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Formularz" sheetId="1" r:id="rId1"/>
  </sheets>
  <definedNames>
    <definedName name="_xlnm.Print_Area" localSheetId="0">'Formularz'!$A$1:$N$58</definedName>
  </definedNames>
  <calcPr fullCalcOnLoad="1"/>
</workbook>
</file>

<file path=xl/sharedStrings.xml><?xml version="1.0" encoding="utf-8"?>
<sst xmlns="http://schemas.openxmlformats.org/spreadsheetml/2006/main" count="110" uniqueCount="56">
  <si>
    <t>TLEN CIEKŁY</t>
  </si>
  <si>
    <t>Lp.</t>
  </si>
  <si>
    <t>Opis elementu zamówienia</t>
  </si>
  <si>
    <t>Jm</t>
  </si>
  <si>
    <t>Ilość</t>
  </si>
  <si>
    <t>VAT</t>
  </si>
  <si>
    <t>Wartość brutto</t>
  </si>
  <si>
    <t>miesiąc</t>
  </si>
  <si>
    <t>kg</t>
  </si>
  <si>
    <t>szt.</t>
  </si>
  <si>
    <t>Koszty transportu oraz pozostałe opłaty</t>
  </si>
  <si>
    <t>kurs</t>
  </si>
  <si>
    <t>Cena jednostkowa netto x ilość = wartość netto + podatek = wartość brutto</t>
  </si>
  <si>
    <t>WARTOŚĆ</t>
  </si>
  <si>
    <t xml:space="preserve"> GAZY SPRĘŻONE – BUTLE</t>
  </si>
  <si>
    <t>m3</t>
  </si>
  <si>
    <t>butlodzień</t>
  </si>
  <si>
    <t>Koszty transportu butli z gazami medycznymi oraz pozostałe opłaty</t>
  </si>
  <si>
    <t>AZOT  CIEKŁY</t>
  </si>
  <si>
    <t>Mieszanina gazów (sprężony tlen medyczny + sprężony podtlenek azotu 50%/50%)</t>
  </si>
  <si>
    <t xml:space="preserve">  </t>
  </si>
  <si>
    <t>Koszty transportu oraz pozostałe opłaty, w tym opłata drogowa</t>
  </si>
  <si>
    <t>Transport towarów niebezpiecznych – ADR (opłata za przewóz towarów niebezpiecznych)</t>
  </si>
  <si>
    <t>Argon 5.0 medyczny  butla 5l</t>
  </si>
  <si>
    <t>Mieszanina gazów (sprężony tlen medyczny + sprężony podtlenek azotu 50%/50%) butla 10 l</t>
  </si>
  <si>
    <t>szt/dzień</t>
  </si>
  <si>
    <t>kpl</t>
  </si>
  <si>
    <t>Pakiet nr 1</t>
  </si>
  <si>
    <t>Pakiet nr 2</t>
  </si>
  <si>
    <t>Pakiet nr 3</t>
  </si>
  <si>
    <t>Pakiet nr 4</t>
  </si>
  <si>
    <t>Cena jednostkowa netto</t>
  </si>
  <si>
    <t>Wartość netto</t>
  </si>
  <si>
    <t>Stawka podatku VAT (w %)</t>
  </si>
  <si>
    <t xml:space="preserve">Dzierżawa zbiornika na tlen ciekły medyczny, o pojemności minimum 6000 litrów (+1000 litrów)  z oprzyrządowaniem </t>
  </si>
  <si>
    <t xml:space="preserve">Dzierżawa zbiornika na tlen ciekły medyczny, o pojemności minimum 3500 litrów (+1000 litrów)  z oprzyrządowaniem </t>
  </si>
  <si>
    <t>Tlen ciekły medyczny</t>
  </si>
  <si>
    <t>Tlen medyczny  butla 50l</t>
  </si>
  <si>
    <t>Tlen medyczny  butla 10 l</t>
  </si>
  <si>
    <t>Podtlenek azotu medyczny</t>
  </si>
  <si>
    <t>Dzierżawa butli z tlenem medycznym  50l – uśredniona</t>
  </si>
  <si>
    <t>Dzierżawa butli z tlenem medycznym 10l  – uśredniona</t>
  </si>
  <si>
    <t>Dzierżawa butli z dwutlenkiem węgla  – uśredniona</t>
  </si>
  <si>
    <t>Dzierżawa butli z podtlenkiem azotu  – uśredniona</t>
  </si>
  <si>
    <t>Dzierżawa butli z argonem 5.0</t>
  </si>
  <si>
    <t>Transport butli z gazami medycznymi– koszt ADR, dopłata do kosztów transportu (drogowa), dodatek PROH (opłata za dezynfekcję butli)</t>
  </si>
  <si>
    <t>Napełnianie butli własnych klienta</t>
  </si>
  <si>
    <t>Dzierżawa zbiornika na azot ciekły  z oprzyrządowaniem</t>
  </si>
  <si>
    <t>Azot ciekły</t>
  </si>
  <si>
    <t>Dzierżawa butli</t>
  </si>
  <si>
    <t>Dzierżawa wózka - stojaka</t>
  </si>
  <si>
    <t>Dzierżawa zaworu dozującego</t>
  </si>
  <si>
    <t>Części składowe systemu</t>
  </si>
  <si>
    <t>UWAGA! Dokument należy podpisać kwalifikowanym podpisem elektronicznym lub podpisem zaufanym lub podpisem osobistym.</t>
  </si>
  <si>
    <t>Dwutlenek węgla do laparoskopii butla 10l/7,5kg</t>
  </si>
  <si>
    <t>Cena jednostkowa  netto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</si>
</sst>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#,##0.00&quot;      &quot;;\-#,##0.00&quot;      &quot;;&quot; -&quot;#&quot;      &quot;;@\ "/>
    <numFmt numFmtId="165" formatCode="#,##0.00_ ;\-#,##0.00\ "/>
    <numFmt numFmtId="166" formatCode="_-* #,##0\ &quot;zł&quot;_-;\-* #,##0\ &quot;zł&quot;_-;_-* &quot;-&quot;\ &quot;zł&quot;_-;_-@_-"/>
    <numFmt numFmtId="167" formatCode="_-* #,##0_-;\-* #,##0_-;_-* &quot;-&quot;_-;_-@_-"/>
    <numFmt numFmtId="168" formatCode="_-* #,##0.00\ &quot;zł&quot;_-;\-* #,##0.00\ &quot;zł&quot;_-;_-* &quot;-&quot;??\ &quot;zł&quot;_-;_-@_-"/>
    <numFmt numFmtId="169" formatCode="_-* #,##0.00_-;\-* #,##0.00_-;_-* &quot;-&quot;??_-;_-@_-"/>
  </numFmts>
  <fonts count="41"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3" fillId="0" borderId="0">
      <alignment/>
      <protection/>
    </xf>
    <xf numFmtId="0" fontId="5" fillId="0" borderId="0" applyBorder="0" applyProtection="0">
      <alignment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164" fontId="1" fillId="0" borderId="0" xfId="42" applyNumberFormat="1" applyFont="1" applyFill="1" applyBorder="1" applyAlignment="1" applyProtection="1">
      <alignment horizontal="right" wrapText="1"/>
      <protection/>
    </xf>
    <xf numFmtId="164" fontId="1" fillId="0" borderId="0" xfId="42" applyFont="1" applyFill="1" applyBorder="1" applyAlignment="1" applyProtection="1">
      <alignment horizontal="center" wrapText="1"/>
      <protection/>
    </xf>
    <xf numFmtId="164" fontId="1" fillId="0" borderId="0" xfId="42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9" fontId="1" fillId="0" borderId="0" xfId="54" applyFont="1" applyFill="1" applyBorder="1" applyAlignment="1" applyProtection="1">
      <alignment horizontal="center" wrapText="1"/>
      <protection/>
    </xf>
    <xf numFmtId="0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42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>
      <alignment horizontal="center" vertical="center" wrapText="1"/>
    </xf>
    <xf numFmtId="164" fontId="2" fillId="0" borderId="11" xfId="42" applyFont="1" applyFill="1" applyBorder="1" applyAlignment="1" applyProtection="1">
      <alignment horizontal="center" vertical="center" wrapText="1"/>
      <protection/>
    </xf>
    <xf numFmtId="9" fontId="2" fillId="0" borderId="11" xfId="54" applyFont="1" applyFill="1" applyBorder="1" applyAlignment="1" applyProtection="1">
      <alignment horizontal="center" vertical="center" wrapText="1"/>
      <protection/>
    </xf>
    <xf numFmtId="164" fontId="2" fillId="0" borderId="11" xfId="42" applyNumberFormat="1" applyFont="1" applyFill="1" applyBorder="1" applyAlignment="1" applyProtection="1">
      <alignment horizontal="center" vertical="center" wrapText="1"/>
      <protection/>
    </xf>
    <xf numFmtId="164" fontId="1" fillId="0" borderId="12" xfId="42" applyNumberFormat="1" applyFont="1" applyFill="1" applyBorder="1" applyAlignment="1" applyProtection="1">
      <alignment horizontal="right" wrapText="1"/>
      <protection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42" applyNumberFormat="1" applyFont="1" applyFill="1" applyBorder="1" applyAlignment="1" applyProtection="1">
      <alignment horizontal="right" vertical="center" wrapText="1"/>
      <protection/>
    </xf>
    <xf numFmtId="164" fontId="1" fillId="0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1" fillId="33" borderId="11" xfId="42" applyNumberFormat="1" applyFont="1" applyFill="1" applyBorder="1" applyAlignment="1" applyProtection="1">
      <alignment horizontal="right" vertical="center" wrapText="1"/>
      <protection/>
    </xf>
    <xf numFmtId="164" fontId="1" fillId="34" borderId="11" xfId="42" applyFont="1" applyFill="1" applyBorder="1" applyAlignment="1" applyProtection="1">
      <alignment horizontal="center" vertical="center" wrapText="1"/>
      <protection/>
    </xf>
    <xf numFmtId="9" fontId="1" fillId="33" borderId="11" xfId="54" applyFont="1" applyFill="1" applyBorder="1" applyAlignment="1" applyProtection="1">
      <alignment horizontal="center" vertical="center" wrapText="1"/>
      <protection/>
    </xf>
    <xf numFmtId="164" fontId="1" fillId="34" borderId="11" xfId="42" applyNumberFormat="1" applyFont="1" applyFill="1" applyBorder="1" applyAlignment="1" applyProtection="1">
      <alignment horizontal="center" vertical="center" wrapText="1"/>
      <protection/>
    </xf>
    <xf numFmtId="164" fontId="2" fillId="33" borderId="19" xfId="42" applyNumberFormat="1" applyFont="1" applyFill="1" applyBorder="1" applyAlignment="1" applyProtection="1">
      <alignment horizontal="center" vertical="center" shrinkToFit="1"/>
      <protection/>
    </xf>
    <xf numFmtId="164" fontId="2" fillId="35" borderId="19" xfId="42" applyFont="1" applyFill="1" applyBorder="1" applyAlignment="1" applyProtection="1">
      <alignment horizontal="center" vertical="center" wrapText="1"/>
      <protection/>
    </xf>
    <xf numFmtId="9" fontId="2" fillId="35" borderId="19" xfId="54" applyFont="1" applyFill="1" applyBorder="1" applyAlignment="1" applyProtection="1">
      <alignment horizontal="center" vertical="center" wrapText="1"/>
      <protection/>
    </xf>
    <xf numFmtId="164" fontId="1" fillId="33" borderId="11" xfId="42" applyNumberFormat="1" applyFont="1" applyFill="1" applyBorder="1" applyAlignment="1" applyProtection="1">
      <alignment horizontal="center" vertical="center" wrapText="1"/>
      <protection/>
    </xf>
    <xf numFmtId="164" fontId="1" fillId="34" borderId="11" xfId="0" applyNumberFormat="1" applyFont="1" applyFill="1" applyBorder="1" applyAlignment="1">
      <alignment horizontal="center" vertical="center"/>
    </xf>
    <xf numFmtId="164" fontId="2" fillId="33" borderId="11" xfId="42" applyNumberFormat="1" applyFont="1" applyFill="1" applyBorder="1" applyAlignment="1" applyProtection="1">
      <alignment horizontal="center" vertical="center" shrinkToFit="1"/>
      <protection/>
    </xf>
    <xf numFmtId="164" fontId="2" fillId="35" borderId="11" xfId="42" applyFont="1" applyFill="1" applyBorder="1" applyAlignment="1" applyProtection="1">
      <alignment horizontal="center" vertical="center" wrapText="1"/>
      <protection/>
    </xf>
    <xf numFmtId="9" fontId="1" fillId="35" borderId="11" xfId="54" applyFont="1" applyFill="1" applyBorder="1" applyAlignment="1" applyProtection="1">
      <alignment horizontal="center" vertical="center" wrapText="1"/>
      <protection/>
    </xf>
    <xf numFmtId="0" fontId="40" fillId="36" borderId="0" xfId="51" applyFont="1" applyFill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60"/>
  <sheetViews>
    <sheetView tabSelected="1" zoomScale="115" zoomScaleNormal="115" zoomScalePageLayoutView="0" workbookViewId="0" topLeftCell="A29">
      <selection activeCell="G12" sqref="G12:K12"/>
    </sheetView>
  </sheetViews>
  <sheetFormatPr defaultColWidth="11.57421875" defaultRowHeight="12.75"/>
  <cols>
    <col min="1" max="1" width="5.7109375" style="1" customWidth="1"/>
    <col min="2" max="2" width="37.00390625" style="1" customWidth="1"/>
    <col min="3" max="3" width="10.28125" style="1" customWidth="1"/>
    <col min="4" max="4" width="14.140625" style="1" customWidth="1"/>
    <col min="5" max="6" width="14.140625" style="1" hidden="1" customWidth="1"/>
    <col min="7" max="7" width="13.28125" style="2" customWidth="1"/>
    <col min="8" max="8" width="18.28125" style="1" customWidth="1"/>
    <col min="9" max="9" width="10.7109375" style="1" customWidth="1"/>
    <col min="10" max="10" width="13.421875" style="1" customWidth="1"/>
    <col min="11" max="11" width="16.28125" style="1" customWidth="1"/>
    <col min="12" max="13" width="11.57421875" style="1" customWidth="1"/>
    <col min="14" max="14" width="0.13671875" style="1" customWidth="1"/>
    <col min="15" max="16384" width="11.57421875" style="1" customWidth="1"/>
  </cols>
  <sheetData>
    <row r="4" spans="1:11" s="8" customFormat="1" ht="12.75">
      <c r="A4" s="4"/>
      <c r="B4" s="22" t="s">
        <v>27</v>
      </c>
      <c r="C4" s="4"/>
      <c r="D4" s="5"/>
      <c r="E4" s="5"/>
      <c r="F4" s="5"/>
      <c r="G4" s="5"/>
      <c r="H4" s="6"/>
      <c r="I4" s="6"/>
      <c r="J4" s="7"/>
      <c r="K4" s="7"/>
    </row>
    <row r="5" spans="1:11" ht="12.75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39" customHeight="1">
      <c r="A6" s="16" t="s">
        <v>1</v>
      </c>
      <c r="B6" s="16" t="s">
        <v>2</v>
      </c>
      <c r="C6" s="16" t="s">
        <v>3</v>
      </c>
      <c r="D6" s="19" t="s">
        <v>4</v>
      </c>
      <c r="E6" s="19"/>
      <c r="F6" s="19"/>
      <c r="G6" s="19" t="s">
        <v>31</v>
      </c>
      <c r="H6" s="17" t="s">
        <v>32</v>
      </c>
      <c r="I6" s="18" t="s">
        <v>33</v>
      </c>
      <c r="J6" s="19" t="s">
        <v>5</v>
      </c>
      <c r="K6" s="19" t="s">
        <v>6</v>
      </c>
    </row>
    <row r="7" spans="1:11" ht="37.5" customHeight="1">
      <c r="A7" s="24">
        <v>1</v>
      </c>
      <c r="B7" s="28" t="s">
        <v>34</v>
      </c>
      <c r="C7" s="24" t="s">
        <v>7</v>
      </c>
      <c r="D7" s="26">
        <v>12</v>
      </c>
      <c r="E7" s="25"/>
      <c r="F7" s="25"/>
      <c r="G7" s="40"/>
      <c r="H7" s="41"/>
      <c r="I7" s="42"/>
      <c r="J7" s="43"/>
      <c r="K7" s="43"/>
    </row>
    <row r="8" spans="1:11" ht="34.5" customHeight="1">
      <c r="A8" s="24">
        <v>2</v>
      </c>
      <c r="B8" s="28" t="s">
        <v>35</v>
      </c>
      <c r="C8" s="24" t="s">
        <v>7</v>
      </c>
      <c r="D8" s="26">
        <v>12</v>
      </c>
      <c r="E8" s="25"/>
      <c r="F8" s="25"/>
      <c r="G8" s="40"/>
      <c r="H8" s="41"/>
      <c r="I8" s="42"/>
      <c r="J8" s="43"/>
      <c r="K8" s="43"/>
    </row>
    <row r="9" spans="1:11" ht="18" customHeight="1">
      <c r="A9" s="24">
        <v>3</v>
      </c>
      <c r="B9" s="28" t="s">
        <v>36</v>
      </c>
      <c r="C9" s="24" t="s">
        <v>8</v>
      </c>
      <c r="D9" s="26">
        <v>110000</v>
      </c>
      <c r="E9" s="25"/>
      <c r="F9" s="25"/>
      <c r="G9" s="40"/>
      <c r="H9" s="41"/>
      <c r="I9" s="42"/>
      <c r="J9" s="43"/>
      <c r="K9" s="43"/>
    </row>
    <row r="10" spans="1:11" ht="39" customHeight="1">
      <c r="A10" s="24">
        <v>4</v>
      </c>
      <c r="B10" s="28" t="s">
        <v>22</v>
      </c>
      <c r="C10" s="24" t="s">
        <v>11</v>
      </c>
      <c r="D10" s="26">
        <v>20</v>
      </c>
      <c r="E10" s="25"/>
      <c r="F10" s="25"/>
      <c r="G10" s="40"/>
      <c r="H10" s="41"/>
      <c r="I10" s="42"/>
      <c r="J10" s="43"/>
      <c r="K10" s="43"/>
    </row>
    <row r="11" spans="1:11" ht="27.75" customHeight="1">
      <c r="A11" s="24">
        <v>5</v>
      </c>
      <c r="B11" s="28" t="s">
        <v>21</v>
      </c>
      <c r="C11" s="24" t="s">
        <v>11</v>
      </c>
      <c r="D11" s="26">
        <v>20</v>
      </c>
      <c r="E11" s="25"/>
      <c r="F11" s="25"/>
      <c r="G11" s="40"/>
      <c r="H11" s="41"/>
      <c r="I11" s="42"/>
      <c r="J11" s="43"/>
      <c r="K11" s="43"/>
    </row>
    <row r="12" spans="1:11" ht="22.5" customHeight="1">
      <c r="A12" s="13" t="s">
        <v>12</v>
      </c>
      <c r="B12" s="14"/>
      <c r="C12" s="14"/>
      <c r="D12" s="15"/>
      <c r="E12" s="15"/>
      <c r="F12" s="20"/>
      <c r="G12" s="49" t="s">
        <v>13</v>
      </c>
      <c r="H12" s="50">
        <f>SUM(H7:H11)</f>
        <v>0</v>
      </c>
      <c r="I12" s="51"/>
      <c r="J12" s="50">
        <f>SUM(J7:J11)</f>
        <v>0</v>
      </c>
      <c r="K12" s="50">
        <f>SUM(K7:K11)</f>
        <v>0</v>
      </c>
    </row>
    <row r="13" spans="1:11" ht="11.25">
      <c r="A13" s="37"/>
      <c r="B13" s="37"/>
      <c r="C13" s="37"/>
      <c r="D13" s="37"/>
      <c r="E13" s="37"/>
      <c r="F13" s="37"/>
      <c r="G13" s="39"/>
      <c r="H13" s="39"/>
      <c r="I13" s="39"/>
      <c r="J13" s="39"/>
      <c r="K13" s="39"/>
    </row>
    <row r="14" spans="1:11" ht="11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6.5" customHeight="1">
      <c r="A15" s="10"/>
      <c r="B15" s="23" t="s">
        <v>28</v>
      </c>
      <c r="C15" s="10"/>
      <c r="D15" s="5"/>
      <c r="E15" s="5"/>
      <c r="F15" s="5"/>
      <c r="G15" s="5"/>
      <c r="H15" s="6"/>
      <c r="I15" s="11"/>
      <c r="J15" s="7"/>
      <c r="K15" s="7"/>
    </row>
    <row r="16" spans="1:11" ht="12" customHeight="1">
      <c r="A16" s="31" t="s">
        <v>14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42" customHeight="1">
      <c r="A17" s="16" t="s">
        <v>1</v>
      </c>
      <c r="B17" s="16" t="s">
        <v>2</v>
      </c>
      <c r="C17" s="16" t="s">
        <v>3</v>
      </c>
      <c r="D17" s="19" t="s">
        <v>4</v>
      </c>
      <c r="E17" s="19"/>
      <c r="F17" s="19"/>
      <c r="G17" s="19" t="s">
        <v>31</v>
      </c>
      <c r="H17" s="17" t="s">
        <v>32</v>
      </c>
      <c r="I17" s="18" t="s">
        <v>33</v>
      </c>
      <c r="J17" s="19" t="s">
        <v>5</v>
      </c>
      <c r="K17" s="19" t="s">
        <v>6</v>
      </c>
    </row>
    <row r="18" spans="1:11" ht="20.25" customHeight="1">
      <c r="A18" s="24">
        <v>1</v>
      </c>
      <c r="B18" s="28" t="s">
        <v>37</v>
      </c>
      <c r="C18" s="24" t="s">
        <v>15</v>
      </c>
      <c r="D18" s="26">
        <v>2025</v>
      </c>
      <c r="E18" s="25"/>
      <c r="F18" s="25"/>
      <c r="G18" s="40"/>
      <c r="H18" s="41"/>
      <c r="I18" s="42"/>
      <c r="J18" s="43"/>
      <c r="K18" s="43"/>
    </row>
    <row r="19" spans="1:11" ht="19.5" customHeight="1">
      <c r="A19" s="24">
        <v>2</v>
      </c>
      <c r="B19" s="28" t="s">
        <v>38</v>
      </c>
      <c r="C19" s="24" t="s">
        <v>9</v>
      </c>
      <c r="D19" s="26">
        <v>500</v>
      </c>
      <c r="E19" s="25"/>
      <c r="F19" s="25"/>
      <c r="G19" s="40"/>
      <c r="H19" s="41"/>
      <c r="I19" s="42"/>
      <c r="J19" s="43"/>
      <c r="K19" s="43"/>
    </row>
    <row r="20" spans="1:11" ht="22.5" customHeight="1">
      <c r="A20" s="24">
        <v>5</v>
      </c>
      <c r="B20" s="28" t="s">
        <v>54</v>
      </c>
      <c r="C20" s="24" t="s">
        <v>9</v>
      </c>
      <c r="D20" s="26">
        <v>30</v>
      </c>
      <c r="E20" s="25"/>
      <c r="F20" s="25"/>
      <c r="G20" s="40"/>
      <c r="H20" s="41"/>
      <c r="I20" s="42"/>
      <c r="J20" s="43"/>
      <c r="K20" s="43"/>
    </row>
    <row r="21" spans="1:11" ht="24" customHeight="1">
      <c r="A21" s="24">
        <v>6</v>
      </c>
      <c r="B21" s="28" t="s">
        <v>39</v>
      </c>
      <c r="C21" s="24" t="s">
        <v>8</v>
      </c>
      <c r="D21" s="26">
        <v>1236</v>
      </c>
      <c r="E21" s="25"/>
      <c r="F21" s="25"/>
      <c r="G21" s="40"/>
      <c r="H21" s="41"/>
      <c r="I21" s="42"/>
      <c r="J21" s="43"/>
      <c r="K21" s="43"/>
    </row>
    <row r="22" spans="1:11" ht="23.25" customHeight="1">
      <c r="A22" s="24">
        <v>7</v>
      </c>
      <c r="B22" s="29" t="s">
        <v>23</v>
      </c>
      <c r="C22" s="24" t="s">
        <v>9</v>
      </c>
      <c r="D22" s="26">
        <v>8</v>
      </c>
      <c r="E22" s="25"/>
      <c r="F22" s="25"/>
      <c r="G22" s="40"/>
      <c r="H22" s="41"/>
      <c r="I22" s="42"/>
      <c r="J22" s="43"/>
      <c r="K22" s="43"/>
    </row>
    <row r="23" spans="1:11" ht="24" customHeight="1">
      <c r="A23" s="24">
        <v>8</v>
      </c>
      <c r="B23" s="28" t="s">
        <v>40</v>
      </c>
      <c r="C23" s="24" t="s">
        <v>16</v>
      </c>
      <c r="D23" s="26">
        <v>91250</v>
      </c>
      <c r="E23" s="25"/>
      <c r="F23" s="25"/>
      <c r="G23" s="40"/>
      <c r="H23" s="41"/>
      <c r="I23" s="42"/>
      <c r="J23" s="43"/>
      <c r="K23" s="43"/>
    </row>
    <row r="24" spans="1:11" ht="23.25" customHeight="1">
      <c r="A24" s="24">
        <v>9</v>
      </c>
      <c r="B24" s="28" t="s">
        <v>41</v>
      </c>
      <c r="C24" s="24" t="s">
        <v>16</v>
      </c>
      <c r="D24" s="26">
        <v>182500</v>
      </c>
      <c r="E24" s="25"/>
      <c r="F24" s="25"/>
      <c r="G24" s="40"/>
      <c r="H24" s="41"/>
      <c r="I24" s="42"/>
      <c r="J24" s="43"/>
      <c r="K24" s="43"/>
    </row>
    <row r="25" spans="1:11" ht="22.5" customHeight="1">
      <c r="A25" s="27">
        <v>12</v>
      </c>
      <c r="B25" s="28" t="s">
        <v>42</v>
      </c>
      <c r="C25" s="24" t="s">
        <v>16</v>
      </c>
      <c r="D25" s="26">
        <v>10950</v>
      </c>
      <c r="E25" s="25"/>
      <c r="F25" s="25"/>
      <c r="G25" s="40"/>
      <c r="H25" s="41"/>
      <c r="I25" s="42"/>
      <c r="J25" s="43"/>
      <c r="K25" s="43"/>
    </row>
    <row r="26" spans="1:11" ht="22.5" customHeight="1">
      <c r="A26" s="27">
        <v>13</v>
      </c>
      <c r="B26" s="28" t="s">
        <v>43</v>
      </c>
      <c r="C26" s="24" t="s">
        <v>16</v>
      </c>
      <c r="D26" s="26">
        <v>39420</v>
      </c>
      <c r="E26" s="25"/>
      <c r="F26" s="25"/>
      <c r="G26" s="40"/>
      <c r="H26" s="41"/>
      <c r="I26" s="42"/>
      <c r="J26" s="43"/>
      <c r="K26" s="43"/>
    </row>
    <row r="27" spans="1:11" ht="22.5" customHeight="1">
      <c r="A27" s="24">
        <v>14</v>
      </c>
      <c r="B27" s="28" t="s">
        <v>44</v>
      </c>
      <c r="C27" s="24" t="s">
        <v>16</v>
      </c>
      <c r="D27" s="26">
        <v>2920</v>
      </c>
      <c r="E27" s="25"/>
      <c r="F27" s="25"/>
      <c r="G27" s="40"/>
      <c r="H27" s="41"/>
      <c r="I27" s="42"/>
      <c r="J27" s="43"/>
      <c r="K27" s="43"/>
    </row>
    <row r="28" spans="1:11" ht="22.5" customHeight="1">
      <c r="A28" s="24">
        <v>15</v>
      </c>
      <c r="B28" s="28" t="s">
        <v>17</v>
      </c>
      <c r="C28" s="24" t="s">
        <v>11</v>
      </c>
      <c r="D28" s="26">
        <v>20</v>
      </c>
      <c r="E28" s="25"/>
      <c r="F28" s="25"/>
      <c r="G28" s="40"/>
      <c r="H28" s="41"/>
      <c r="I28" s="42"/>
      <c r="J28" s="43"/>
      <c r="K28" s="43"/>
    </row>
    <row r="29" spans="1:11" ht="52.5" customHeight="1">
      <c r="A29" s="24">
        <v>16</v>
      </c>
      <c r="B29" s="30" t="s">
        <v>45</v>
      </c>
      <c r="C29" s="24" t="s">
        <v>9</v>
      </c>
      <c r="D29" s="26">
        <v>773</v>
      </c>
      <c r="E29" s="25"/>
      <c r="F29" s="25"/>
      <c r="G29" s="40"/>
      <c r="H29" s="41"/>
      <c r="I29" s="42"/>
      <c r="J29" s="43"/>
      <c r="K29" s="43"/>
    </row>
    <row r="30" spans="1:11" ht="22.5" customHeight="1">
      <c r="A30" s="24">
        <v>17</v>
      </c>
      <c r="B30" s="30" t="s">
        <v>46</v>
      </c>
      <c r="C30" s="24" t="s">
        <v>9</v>
      </c>
      <c r="D30" s="26">
        <v>500</v>
      </c>
      <c r="E30" s="25"/>
      <c r="F30" s="25"/>
      <c r="G30" s="40"/>
      <c r="H30" s="41"/>
      <c r="I30" s="42"/>
      <c r="J30" s="43"/>
      <c r="K30" s="43"/>
    </row>
    <row r="31" spans="1:11" ht="22.5" customHeight="1">
      <c r="A31" s="13" t="s">
        <v>12</v>
      </c>
      <c r="B31" s="14"/>
      <c r="C31" s="21"/>
      <c r="D31" s="15"/>
      <c r="E31" s="15"/>
      <c r="F31" s="20"/>
      <c r="G31" s="44" t="s">
        <v>13</v>
      </c>
      <c r="H31" s="45">
        <f>SUM(H18:H30)</f>
        <v>0</v>
      </c>
      <c r="I31" s="46"/>
      <c r="J31" s="45">
        <f>SUM(J18:J30)</f>
        <v>0</v>
      </c>
      <c r="K31" s="45">
        <f>SUM(K18:K30)</f>
        <v>0</v>
      </c>
    </row>
    <row r="32" ht="12.75" customHeight="1"/>
    <row r="34" spans="1:11" ht="12.75">
      <c r="A34" s="4"/>
      <c r="B34" s="22" t="s">
        <v>29</v>
      </c>
      <c r="C34" s="4"/>
      <c r="D34" s="5"/>
      <c r="E34" s="5"/>
      <c r="F34" s="5"/>
      <c r="G34" s="5"/>
      <c r="H34" s="6"/>
      <c r="I34" s="6"/>
      <c r="J34" s="7"/>
      <c r="K34" s="7"/>
    </row>
    <row r="35" spans="1:11" ht="11.25" customHeight="1">
      <c r="A35" s="31" t="s">
        <v>18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38.25" customHeight="1">
      <c r="A36" s="16" t="s">
        <v>1</v>
      </c>
      <c r="B36" s="16" t="s">
        <v>2</v>
      </c>
      <c r="C36" s="16" t="s">
        <v>3</v>
      </c>
      <c r="D36" s="19" t="s">
        <v>4</v>
      </c>
      <c r="E36" s="19"/>
      <c r="F36" s="19"/>
      <c r="G36" s="19" t="s">
        <v>55</v>
      </c>
      <c r="H36" s="17" t="s">
        <v>32</v>
      </c>
      <c r="I36" s="18" t="s">
        <v>33</v>
      </c>
      <c r="J36" s="19" t="s">
        <v>5</v>
      </c>
      <c r="K36" s="19" t="s">
        <v>6</v>
      </c>
    </row>
    <row r="37" spans="1:11" ht="22.5">
      <c r="A37" s="24">
        <v>1</v>
      </c>
      <c r="B37" s="28" t="s">
        <v>47</v>
      </c>
      <c r="C37" s="24" t="s">
        <v>7</v>
      </c>
      <c r="D37" s="26">
        <v>12</v>
      </c>
      <c r="E37" s="26"/>
      <c r="F37" s="26"/>
      <c r="G37" s="47"/>
      <c r="H37" s="41"/>
      <c r="I37" s="42"/>
      <c r="J37" s="43"/>
      <c r="K37" s="43"/>
    </row>
    <row r="38" spans="1:11" ht="17.25" customHeight="1">
      <c r="A38" s="24">
        <v>2</v>
      </c>
      <c r="B38" s="28" t="s">
        <v>48</v>
      </c>
      <c r="C38" s="24" t="s">
        <v>8</v>
      </c>
      <c r="D38" s="26">
        <v>130000</v>
      </c>
      <c r="E38" s="26"/>
      <c r="F38" s="26"/>
      <c r="G38" s="47"/>
      <c r="H38" s="41"/>
      <c r="I38" s="42"/>
      <c r="J38" s="43"/>
      <c r="K38" s="43"/>
    </row>
    <row r="39" spans="1:11" ht="24.75" customHeight="1">
      <c r="A39" s="24">
        <v>3</v>
      </c>
      <c r="B39" s="28" t="s">
        <v>22</v>
      </c>
      <c r="C39" s="24" t="s">
        <v>11</v>
      </c>
      <c r="D39" s="26">
        <v>12</v>
      </c>
      <c r="E39" s="26"/>
      <c r="F39" s="26"/>
      <c r="G39" s="47"/>
      <c r="H39" s="41"/>
      <c r="I39" s="42"/>
      <c r="J39" s="43"/>
      <c r="K39" s="43"/>
    </row>
    <row r="40" spans="1:11" ht="16.5" customHeight="1">
      <c r="A40" s="24">
        <v>4</v>
      </c>
      <c r="B40" s="28" t="s">
        <v>10</v>
      </c>
      <c r="C40" s="24" t="s">
        <v>11</v>
      </c>
      <c r="D40" s="26">
        <v>12</v>
      </c>
      <c r="E40" s="26"/>
      <c r="F40" s="26"/>
      <c r="G40" s="47"/>
      <c r="H40" s="48"/>
      <c r="I40" s="42"/>
      <c r="J40" s="43"/>
      <c r="K40" s="43"/>
    </row>
    <row r="41" spans="1:11" ht="19.5" customHeight="1">
      <c r="A41" s="13" t="s">
        <v>12</v>
      </c>
      <c r="B41" s="14"/>
      <c r="C41" s="14"/>
      <c r="D41" s="15"/>
      <c r="E41" s="15"/>
      <c r="F41" s="20"/>
      <c r="G41" s="49" t="s">
        <v>13</v>
      </c>
      <c r="H41" s="50">
        <f>SUM(H37:H40)</f>
        <v>0</v>
      </c>
      <c r="I41" s="51"/>
      <c r="J41" s="50">
        <f>SUM(J37:J40)</f>
        <v>0</v>
      </c>
      <c r="K41" s="50">
        <f>SUM(K37:K40)</f>
        <v>0</v>
      </c>
    </row>
    <row r="42" spans="1:11" ht="11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4" spans="1:11" ht="12.75">
      <c r="A44" s="4"/>
      <c r="B44" s="22" t="s">
        <v>30</v>
      </c>
      <c r="C44" s="4"/>
      <c r="D44" s="5"/>
      <c r="E44" s="5"/>
      <c r="F44" s="5"/>
      <c r="G44" s="5"/>
      <c r="H44" s="6"/>
      <c r="I44" s="6"/>
      <c r="J44" s="7"/>
      <c r="K44" s="7"/>
    </row>
    <row r="45" spans="1:11" ht="12.75" customHeight="1">
      <c r="A45" s="31" t="s">
        <v>19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33.75">
      <c r="A46" s="16" t="s">
        <v>1</v>
      </c>
      <c r="B46" s="16" t="s">
        <v>2</v>
      </c>
      <c r="C46" s="16" t="s">
        <v>3</v>
      </c>
      <c r="D46" s="19" t="s">
        <v>4</v>
      </c>
      <c r="E46" s="19"/>
      <c r="F46" s="19"/>
      <c r="G46" s="19" t="s">
        <v>31</v>
      </c>
      <c r="H46" s="17" t="s">
        <v>32</v>
      </c>
      <c r="I46" s="18" t="s">
        <v>33</v>
      </c>
      <c r="J46" s="19" t="s">
        <v>5</v>
      </c>
      <c r="K46" s="19" t="s">
        <v>6</v>
      </c>
    </row>
    <row r="47" spans="1:11" ht="33.75">
      <c r="A47" s="24">
        <v>1</v>
      </c>
      <c r="B47" s="28" t="s">
        <v>24</v>
      </c>
      <c r="C47" s="24" t="s">
        <v>9</v>
      </c>
      <c r="D47" s="26">
        <v>12</v>
      </c>
      <c r="E47" s="26"/>
      <c r="F47" s="26"/>
      <c r="G47" s="47"/>
      <c r="H47" s="41"/>
      <c r="I47" s="42"/>
      <c r="J47" s="43"/>
      <c r="K47" s="43"/>
    </row>
    <row r="48" spans="1:11" ht="11.25">
      <c r="A48" s="24">
        <v>2</v>
      </c>
      <c r="B48" s="28" t="s">
        <v>49</v>
      </c>
      <c r="C48" s="24" t="s">
        <v>16</v>
      </c>
      <c r="D48" s="26">
        <v>365</v>
      </c>
      <c r="E48" s="26"/>
      <c r="F48" s="26"/>
      <c r="G48" s="47"/>
      <c r="H48" s="41"/>
      <c r="I48" s="42"/>
      <c r="J48" s="43"/>
      <c r="K48" s="43"/>
    </row>
    <row r="49" spans="1:11" ht="11.25">
      <c r="A49" s="24">
        <v>3</v>
      </c>
      <c r="B49" s="28" t="s">
        <v>50</v>
      </c>
      <c r="C49" s="24" t="s">
        <v>25</v>
      </c>
      <c r="D49" s="26">
        <v>365</v>
      </c>
      <c r="E49" s="26"/>
      <c r="F49" s="26"/>
      <c r="G49" s="47"/>
      <c r="H49" s="41"/>
      <c r="I49" s="42"/>
      <c r="J49" s="43"/>
      <c r="K49" s="43"/>
    </row>
    <row r="50" spans="1:11" ht="11.25">
      <c r="A50" s="24">
        <v>4</v>
      </c>
      <c r="B50" s="28" t="s">
        <v>51</v>
      </c>
      <c r="C50" s="24" t="s">
        <v>25</v>
      </c>
      <c r="D50" s="26">
        <v>365</v>
      </c>
      <c r="E50" s="26"/>
      <c r="F50" s="26"/>
      <c r="G50" s="47"/>
      <c r="H50" s="41"/>
      <c r="I50" s="42"/>
      <c r="J50" s="43"/>
      <c r="K50" s="43"/>
    </row>
    <row r="51" spans="1:11" ht="13.5" customHeight="1">
      <c r="A51" s="24">
        <v>5</v>
      </c>
      <c r="B51" s="28" t="s">
        <v>52</v>
      </c>
      <c r="C51" s="24" t="s">
        <v>26</v>
      </c>
      <c r="D51" s="26">
        <v>3</v>
      </c>
      <c r="E51" s="26"/>
      <c r="F51" s="26"/>
      <c r="G51" s="47"/>
      <c r="H51" s="41"/>
      <c r="I51" s="42"/>
      <c r="J51" s="43"/>
      <c r="K51" s="43"/>
    </row>
    <row r="52" spans="1:11" ht="11.25">
      <c r="A52" s="24">
        <v>6</v>
      </c>
      <c r="B52" s="28" t="s">
        <v>10</v>
      </c>
      <c r="C52" s="24" t="s">
        <v>11</v>
      </c>
      <c r="D52" s="26">
        <v>12</v>
      </c>
      <c r="E52" s="26"/>
      <c r="F52" s="26"/>
      <c r="G52" s="47"/>
      <c r="H52" s="41"/>
      <c r="I52" s="42"/>
      <c r="J52" s="43"/>
      <c r="K52" s="43"/>
    </row>
    <row r="53" spans="1:11" ht="21.75" customHeight="1">
      <c r="A53" s="13" t="s">
        <v>12</v>
      </c>
      <c r="B53" s="14"/>
      <c r="C53" s="14"/>
      <c r="D53" s="15"/>
      <c r="E53" s="15"/>
      <c r="F53" s="20"/>
      <c r="G53" s="49" t="s">
        <v>13</v>
      </c>
      <c r="H53" s="50">
        <f>SUM(H47:H52)</f>
        <v>0</v>
      </c>
      <c r="I53" s="51"/>
      <c r="J53" s="50">
        <f>SUM(J47:J52)</f>
        <v>0</v>
      </c>
      <c r="K53" s="50">
        <f>SUM(K47:K52)</f>
        <v>0</v>
      </c>
    </row>
    <row r="54" spans="1:11" ht="11.25">
      <c r="A54" s="33" t="s">
        <v>20</v>
      </c>
      <c r="B54" s="34"/>
      <c r="C54" s="34"/>
      <c r="D54" s="34"/>
      <c r="E54" s="34"/>
      <c r="F54" s="34"/>
      <c r="G54" s="35"/>
      <c r="H54" s="35"/>
      <c r="I54" s="35"/>
      <c r="J54" s="35"/>
      <c r="K54" s="36"/>
    </row>
    <row r="55" spans="1:11" ht="11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4" ht="15" customHeight="1">
      <c r="A56" s="9"/>
      <c r="B56" s="52" t="s">
        <v>53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8" ht="11.25">
      <c r="K58" s="12"/>
    </row>
    <row r="59" spans="10:11" ht="11.25">
      <c r="J59" s="3"/>
      <c r="K59" s="3"/>
    </row>
    <row r="60" ht="11.25">
      <c r="J60" s="3"/>
    </row>
  </sheetData>
  <sheetProtection selectLockedCells="1" selectUnlockedCells="1"/>
  <mergeCells count="10">
    <mergeCell ref="A45:K45"/>
    <mergeCell ref="A55:K55"/>
    <mergeCell ref="A54:K54"/>
    <mergeCell ref="A5:K5"/>
    <mergeCell ref="A13:K13"/>
    <mergeCell ref="A14:K14"/>
    <mergeCell ref="A16:K16"/>
    <mergeCell ref="A35:K35"/>
    <mergeCell ref="A42:K42"/>
    <mergeCell ref="B56:N56"/>
  </mergeCells>
  <printOptions/>
  <pageMargins left="0.3937007874015748" right="0.1968503937007874" top="0.35433070866141736" bottom="0.4330708661417323" header="0.5118110236220472" footer="0.2362204724409449"/>
  <pageSetup firstPageNumber="1" useFirstPageNumber="1" fitToWidth="0" horizontalDpi="600" verticalDpi="600" orientation="landscape" paperSize="9" scale="85" r:id="rId1"/>
  <headerFooter alignWithMargins="0">
    <oddHeader>&amp;L29/ZP/2023&amp;CFormularz cenowy&amp;RZałącznik nr 2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Kamila Kraft</cp:lastModifiedBy>
  <cp:lastPrinted>2023-10-11T07:25:14Z</cp:lastPrinted>
  <dcterms:created xsi:type="dcterms:W3CDTF">2023-09-22T11:00:25Z</dcterms:created>
  <dcterms:modified xsi:type="dcterms:W3CDTF">2023-10-11T07:26:33Z</dcterms:modified>
  <cp:category/>
  <cp:version/>
  <cp:contentType/>
  <cp:contentStatus/>
</cp:coreProperties>
</file>