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. POWYŻEJ 130 tys\WNP-231-BN-2025_Materiały elektryczne_Umowa Ramowa\3. SWZ - w przygotowaniu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F95" i="1" l="1"/>
  <c r="A88" i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<sst xmlns="http://schemas.openxmlformats.org/spreadsheetml/2006/main" count="192" uniqueCount="106">
  <si>
    <t>JM</t>
  </si>
  <si>
    <t>Ilość</t>
  </si>
  <si>
    <t>Cena jednostkowa brutto</t>
  </si>
  <si>
    <t>Wartość brutto</t>
  </si>
  <si>
    <t>Nazwa</t>
  </si>
  <si>
    <t>szt.</t>
  </si>
  <si>
    <t>Bezpiecznik CKN6  16/1N/B/003</t>
  </si>
  <si>
    <t>Diodowa lampa akumulatorowa YT-08505</t>
  </si>
  <si>
    <t>Drut spawalniczy 0,8</t>
  </si>
  <si>
    <t>opak</t>
  </si>
  <si>
    <t>Gniazdko podwójne NT IP44</t>
  </si>
  <si>
    <t>Gniazdo pojedyncze N/T</t>
  </si>
  <si>
    <t>Gniazdo przenośne 3P+Z+N  IP67 32A</t>
  </si>
  <si>
    <t>Gniazdo stałe z wyłącznikiem 
0-15P 63A</t>
  </si>
  <si>
    <t>Kabel YKY 5X16</t>
  </si>
  <si>
    <t>m</t>
  </si>
  <si>
    <t>Kabel YKY 5X6</t>
  </si>
  <si>
    <t>Kanał instalacyjny 55x130mm dwukomorowy  2m</t>
  </si>
  <si>
    <t>Listwa przepięciowa 5m</t>
  </si>
  <si>
    <t>LISTWA ZACISKOWA, ZŁĄCZKA WIELOTOROWASIMET LTF 12-10,0 pomarańczowa-S</t>
  </si>
  <si>
    <t>Naświetlacz LED 100W  IP-65</t>
  </si>
  <si>
    <t>Ogranicznik przypięć SPB-12/280/4</t>
  </si>
  <si>
    <t>Mufa kablowa 16-35 ZRM-1</t>
  </si>
  <si>
    <t>kpl.</t>
  </si>
  <si>
    <t>Mufa kablowa ZMR4 120-150</t>
  </si>
  <si>
    <t>Mufa kablowa ZRM0 1,5-10</t>
  </si>
  <si>
    <t>Końcówka tulejka CU KLA6-20 1op./100szt</t>
  </si>
  <si>
    <t>Preparat do czyszczenia styków elektrycznych LOCTITE SF 7039 400ML</t>
  </si>
  <si>
    <t>Hager Stycznik modułowy 25A 230V 4Z 0R ESC425</t>
  </si>
  <si>
    <t>Przewód DY1 x 0,75</t>
  </si>
  <si>
    <t>mb.</t>
  </si>
  <si>
    <t>Wkładka bezpiecznikowa WT1  125A</t>
  </si>
  <si>
    <t>Wkładka bezpiecznikowa WT1  160A</t>
  </si>
  <si>
    <t>Puszka 90X90X52</t>
  </si>
  <si>
    <t>Puszka hermetyczna 
100X100X62 MM</t>
  </si>
  <si>
    <t>Puszka hermetyczna NT N7 100x100x40</t>
  </si>
  <si>
    <t>Puszka hermetyczna NT N8 IP54</t>
  </si>
  <si>
    <t>Puszka hermetyczna NT NS5 75x40x75</t>
  </si>
  <si>
    <t>Wkładka bezpiecznikowa WT1 200A</t>
  </si>
  <si>
    <t>Sonda uziomowa 2x1,5m</t>
  </si>
  <si>
    <t>Złączka vago 5x0,5-2,5mm</t>
  </si>
  <si>
    <t>Szybkozłączka uniwersalna 3x0,2-2,5mm2</t>
  </si>
  <si>
    <t xml:space="preserve">Taśma izolacyjna 19x20 dł. 20m </t>
  </si>
  <si>
    <t>Wentylator łazienkowy fi125</t>
  </si>
  <si>
    <t>Wkładka topikowa D01 10A</t>
  </si>
  <si>
    <t>Wkładka topikowa D01 16A</t>
  </si>
  <si>
    <t>Wkładka zamka ZK typ Metal nr972890</t>
  </si>
  <si>
    <t>Wyłącznik nadtynkowy pojojedynczy starego typu OSPEL IP44</t>
  </si>
  <si>
    <t>Wyłacznik pojedynczy n/t</t>
  </si>
  <si>
    <t>Gniazdo stałe z wyłącznikiem 0-1 32A 5P 400V + 2x2P+Z 230V IP44 COMBO-POL 96062542W</t>
  </si>
  <si>
    <t>Zegar dwukanałowy na szynę TH</t>
  </si>
  <si>
    <t>Zestaw instalacyjny 5P ZI02/R211</t>
  </si>
  <si>
    <t>Złącze krzyżowe instalacji odgromowej</t>
  </si>
  <si>
    <t>Złączka do uchwytu uziomowego</t>
  </si>
  <si>
    <t>Przewód  skrętka UTP kat. 5e</t>
  </si>
  <si>
    <t>Grzejnik konwekcyjny 2000W F120 naścienny termostat z programatorem</t>
  </si>
  <si>
    <t>Termowentylator łazienkowy 30x40,5x12 2000W biały, future</t>
  </si>
  <si>
    <t>Licznik PAFAL 12EA5rn/1 legalizowany</t>
  </si>
  <si>
    <t>Licznik energii prądu 3-fazowy 5/80A 16EC3rn-G12-WZ legalizowany</t>
  </si>
  <si>
    <t>L.P.</t>
  </si>
  <si>
    <t>Wyłącznik nadprądowy Eaton 230 V, IP20 16A</t>
  </si>
  <si>
    <t>Wyłącznik różnicowoprądowy 4P 63A 0,3A TYP AC</t>
  </si>
  <si>
    <t>Końcówka tulejka ZM6  1op./100szt</t>
  </si>
  <si>
    <t>Przewód YDYp 3X2,5</t>
  </si>
  <si>
    <t>Szybkozłączka 3X2,5-mm2 WAGO opak 50szt</t>
  </si>
  <si>
    <t>Szybkozłączka 5X2,5mm2 WAGO opak 100szt</t>
  </si>
  <si>
    <t>Wkładka bezpiecznikowa WT1 125A</t>
  </si>
  <si>
    <t>Wkładka bezpiecznikowa WT1 100A</t>
  </si>
  <si>
    <t>Wkładka bezpiecznikowa WT1 63A</t>
  </si>
  <si>
    <t>Wkładka bezpiecznikowa WT00 50A</t>
  </si>
  <si>
    <t>Wkładka bezpiecznikowa WT00 32A</t>
  </si>
  <si>
    <t>Wkładka bezpiecznikowa WT00 80A</t>
  </si>
  <si>
    <t>Wkładka bezpiecznikowa WT00 125A</t>
  </si>
  <si>
    <t>Wkładka bezpiecznikowa WT00 25A</t>
  </si>
  <si>
    <t>Wyłącznik pojedynczy kontakt simon basic</t>
  </si>
  <si>
    <t>Gniazdko podwójne kontakt simon basic</t>
  </si>
  <si>
    <t>Gniazdko pojedyncze kontakt simon basic</t>
  </si>
  <si>
    <t>Przycisk zwierny natynkowy IP44 Biały Schneider Cedar - WNT 101C01</t>
  </si>
  <si>
    <t>Masa uszczelniająca CP 673 ml waga 0,45kg forama naboju</t>
  </si>
  <si>
    <t>Wtyk rj45 cat6 ekranowany benarzędziowy</t>
  </si>
  <si>
    <t>Wtyk rj 45 cat 5</t>
  </si>
  <si>
    <t>GW Instek SPD-3606 Regulowany wielokanałowy zasilacz laboratoryjny DC</t>
  </si>
  <si>
    <t>Saft bateria litowa do mierników ciepła KAMSTRUP MULTICAL K6600200100 / 66-00-200-100 3,6V LI-SOCL LS33600, SL-780/S, SL-2780/S</t>
  </si>
  <si>
    <t>Rurka koszulka termokurczliwa z klejem 22/6 1 metr</t>
  </si>
  <si>
    <t>Rurka koszulka termokurczliwa z klejem 12/4 1 metr</t>
  </si>
  <si>
    <t>Rurka koszulka termokurczliwa z klejem 6/1 1 metr</t>
  </si>
  <si>
    <t>Rurka koszulka termokurczliwa z klejem 3/1 1 metr</t>
  </si>
  <si>
    <t>Rura karbowana peszel RKLSP 18x13 320N pilot 50m</t>
  </si>
  <si>
    <t>Rura karbowana peszel RKLSP 22x18 320N pilot 50m</t>
  </si>
  <si>
    <t>Ramka pojedyncza kontakt simon basic</t>
  </si>
  <si>
    <t>Ramka potrójna kontakt simon basic</t>
  </si>
  <si>
    <t>Ramka podwójna kontakt simon basic</t>
  </si>
  <si>
    <t>Końcówka tulejka łącząca aluminiowa 150 opak po 10szt</t>
  </si>
  <si>
    <t>Podwójna lampa halogenowa statyw-przenośna 2x500w ce proline</t>
  </si>
  <si>
    <t>szt</t>
  </si>
  <si>
    <t>Suma:</t>
  </si>
  <si>
    <t>Dźwignia antypaniczna ISEO 2-pkt</t>
  </si>
  <si>
    <t>Zestaw Combo DCG405 + DCH273 + DCF887 DeWalt [DCK305P3T-QW] 18V Li-Ion XR, 3x5,0Ah, 2 kufry TSTAK,bezszczotkowy silnik prądu stałego 18 V, typ akumulatorów: Li-ion,</t>
  </si>
  <si>
    <t>kpl</t>
  </si>
  <si>
    <t>Kamera termowizyjna Fluke TiS20+MAX, 120x90, 9HZ</t>
  </si>
  <si>
    <t>Statecznik HF-M BLUE 124 LH TL/TL5/PLL</t>
  </si>
  <si>
    <t>Statecznik el. QTP-M 2x26-32</t>
  </si>
  <si>
    <t>Statecznik EL 4X18NGN helvar</t>
  </si>
  <si>
    <t xml:space="preserve">Halogen naświetlacz LED PRO czarny 200W 27350LM 400K Biała neutralna </t>
  </si>
  <si>
    <t>Oprawa uliczna LED 200W ACRON PLUS Barwa światła neutralna biała</t>
  </si>
  <si>
    <t>Zadanie 2. Materiały elektryczne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</si>
</sst>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right" vertical="center"/>
      <protection locked="0"/>
    </xf>
    <xf numFmtId="43" fontId="7" fillId="0" borderId="1" xfId="2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Border="1" applyAlignment="1">
      <alignment horizontal="center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165" fontId="4" fillId="0" borderId="0" xfId="1" applyNumberFormat="1" applyFont="1" applyBorder="1" applyAlignment="1" applyProtection="1">
      <alignment horizontal="right" vertical="center"/>
      <protection locked="0"/>
    </xf>
    <xf numFmtId="43" fontId="7" fillId="0" borderId="0" xfId="2" applyFont="1" applyFill="1" applyBorder="1" applyAlignment="1" applyProtection="1">
      <alignment horizontal="right" vertical="center" shrinkToFit="1"/>
      <protection hidden="1"/>
    </xf>
    <xf numFmtId="164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right"/>
    </xf>
    <xf numFmtId="164" fontId="3" fillId="3" borderId="4" xfId="1" applyNumberFormat="1" applyFont="1" applyFill="1" applyBorder="1" applyAlignment="1">
      <alignment horizontal="right" vertical="center" wrapText="1"/>
    </xf>
    <xf numFmtId="43" fontId="8" fillId="0" borderId="3" xfId="2" applyFont="1" applyFill="1" applyBorder="1" applyAlignment="1" applyProtection="1">
      <alignment horizontal="right" vertical="center" shrinkToFit="1"/>
      <protection hidden="1"/>
    </xf>
    <xf numFmtId="165" fontId="4" fillId="0" borderId="1" xfId="0" applyNumberFormat="1" applyFont="1" applyBorder="1" applyAlignment="1" applyProtection="1">
      <alignment horizontal="center" vertical="center" shrinkToFit="1"/>
      <protection locked="0"/>
    </xf>
    <xf numFmtId="165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tabSelected="1" topLeftCell="A91" workbookViewId="0">
      <selection activeCell="C3" sqref="C3"/>
    </sheetView>
  </sheetViews>
  <sheetFormatPr defaultRowHeight="15" x14ac:dyDescent="0.25"/>
  <cols>
    <col min="1" max="1" width="6" style="11" customWidth="1"/>
    <col min="2" max="2" width="39.140625" style="8" customWidth="1"/>
    <col min="3" max="3" width="13.42578125" style="39" customWidth="1"/>
    <col min="4" max="4" width="9.140625" style="39" customWidth="1"/>
    <col min="5" max="5" width="17.42578125" style="8" customWidth="1"/>
    <col min="6" max="6" width="17.140625" style="8" customWidth="1"/>
  </cols>
  <sheetData>
    <row r="1" spans="1:6" ht="39.75" customHeight="1" x14ac:dyDescent="0.25">
      <c r="A1" s="32" t="s">
        <v>105</v>
      </c>
      <c r="B1" s="32"/>
      <c r="C1" s="32"/>
      <c r="D1" s="32"/>
      <c r="E1" s="32"/>
      <c r="F1" s="32"/>
    </row>
    <row r="2" spans="1:6" ht="45" x14ac:dyDescent="0.25">
      <c r="A2" s="9" t="s">
        <v>59</v>
      </c>
      <c r="B2" s="1" t="s">
        <v>4</v>
      </c>
      <c r="C2" s="1" t="s">
        <v>0</v>
      </c>
      <c r="D2" s="1" t="s">
        <v>1</v>
      </c>
      <c r="E2" s="2" t="s">
        <v>2</v>
      </c>
      <c r="F2" s="2" t="s">
        <v>3</v>
      </c>
    </row>
    <row r="3" spans="1:6" x14ac:dyDescent="0.25">
      <c r="A3" s="10">
        <v>1</v>
      </c>
      <c r="B3" s="3" t="s">
        <v>6</v>
      </c>
      <c r="C3" s="4" t="s">
        <v>5</v>
      </c>
      <c r="D3" s="4">
        <v>16</v>
      </c>
      <c r="E3" s="5"/>
      <c r="F3" s="6"/>
    </row>
    <row r="4" spans="1:6" ht="28.5" x14ac:dyDescent="0.25">
      <c r="A4" s="10">
        <f>A3+1</f>
        <v>2</v>
      </c>
      <c r="B4" s="3" t="s">
        <v>7</v>
      </c>
      <c r="C4" s="4" t="s">
        <v>5</v>
      </c>
      <c r="D4" s="4">
        <v>11</v>
      </c>
      <c r="E4" s="5"/>
      <c r="F4" s="6"/>
    </row>
    <row r="5" spans="1:6" x14ac:dyDescent="0.25">
      <c r="A5" s="10">
        <f t="shared" ref="A5:A68" si="0">A4+1</f>
        <v>3</v>
      </c>
      <c r="B5" s="3" t="s">
        <v>8</v>
      </c>
      <c r="C5" s="4" t="s">
        <v>9</v>
      </c>
      <c r="D5" s="4">
        <v>7</v>
      </c>
      <c r="E5" s="5"/>
      <c r="F5" s="6"/>
    </row>
    <row r="6" spans="1:6" x14ac:dyDescent="0.25">
      <c r="A6" s="10">
        <f t="shared" si="0"/>
        <v>4</v>
      </c>
      <c r="B6" s="3" t="s">
        <v>75</v>
      </c>
      <c r="C6" s="4" t="s">
        <v>5</v>
      </c>
      <c r="D6" s="4">
        <v>50</v>
      </c>
      <c r="E6" s="13"/>
      <c r="F6" s="6"/>
    </row>
    <row r="7" spans="1:6" x14ac:dyDescent="0.25">
      <c r="A7" s="10">
        <f t="shared" si="0"/>
        <v>5</v>
      </c>
      <c r="B7" s="3" t="s">
        <v>10</v>
      </c>
      <c r="C7" s="4" t="s">
        <v>5</v>
      </c>
      <c r="D7" s="4">
        <v>50</v>
      </c>
      <c r="E7" s="5"/>
      <c r="F7" s="6"/>
    </row>
    <row r="8" spans="1:6" ht="28.5" x14ac:dyDescent="0.25">
      <c r="A8" s="10">
        <f t="shared" si="0"/>
        <v>6</v>
      </c>
      <c r="B8" s="3" t="s">
        <v>76</v>
      </c>
      <c r="C8" s="4" t="s">
        <v>5</v>
      </c>
      <c r="D8" s="4">
        <v>50</v>
      </c>
      <c r="E8" s="5"/>
      <c r="F8" s="6"/>
    </row>
    <row r="9" spans="1:6" x14ac:dyDescent="0.25">
      <c r="A9" s="10">
        <f t="shared" si="0"/>
        <v>7</v>
      </c>
      <c r="B9" s="3" t="s">
        <v>11</v>
      </c>
      <c r="C9" s="4" t="s">
        <v>5</v>
      </c>
      <c r="D9" s="4">
        <v>50</v>
      </c>
      <c r="E9" s="5"/>
      <c r="F9" s="6"/>
    </row>
    <row r="10" spans="1:6" x14ac:dyDescent="0.25">
      <c r="A10" s="10">
        <f t="shared" si="0"/>
        <v>8</v>
      </c>
      <c r="B10" s="3" t="s">
        <v>12</v>
      </c>
      <c r="C10" s="4" t="s">
        <v>5</v>
      </c>
      <c r="D10" s="4">
        <v>10</v>
      </c>
      <c r="E10" s="5"/>
      <c r="F10" s="6"/>
    </row>
    <row r="11" spans="1:6" ht="28.5" x14ac:dyDescent="0.25">
      <c r="A11" s="10">
        <f t="shared" si="0"/>
        <v>9</v>
      </c>
      <c r="B11" s="3" t="s">
        <v>13</v>
      </c>
      <c r="C11" s="4" t="s">
        <v>5</v>
      </c>
      <c r="D11" s="4">
        <v>4</v>
      </c>
      <c r="E11" s="5"/>
      <c r="F11" s="6"/>
    </row>
    <row r="12" spans="1:6" ht="42.75" x14ac:dyDescent="0.25">
      <c r="A12" s="10">
        <f t="shared" si="0"/>
        <v>10</v>
      </c>
      <c r="B12" s="3" t="s">
        <v>49</v>
      </c>
      <c r="C12" s="4" t="s">
        <v>5</v>
      </c>
      <c r="D12" s="4">
        <v>6</v>
      </c>
      <c r="E12" s="5"/>
      <c r="F12" s="6"/>
    </row>
    <row r="13" spans="1:6" ht="42.75" x14ac:dyDescent="0.25">
      <c r="A13" s="10">
        <f t="shared" si="0"/>
        <v>11</v>
      </c>
      <c r="B13" s="3" t="s">
        <v>49</v>
      </c>
      <c r="C13" s="4" t="s">
        <v>5</v>
      </c>
      <c r="D13" s="4">
        <v>6</v>
      </c>
      <c r="E13" s="5"/>
      <c r="F13" s="6"/>
    </row>
    <row r="14" spans="1:6" ht="35.25" customHeight="1" x14ac:dyDescent="0.25">
      <c r="A14" s="10">
        <f t="shared" si="0"/>
        <v>12</v>
      </c>
      <c r="B14" s="7" t="s">
        <v>55</v>
      </c>
      <c r="C14" s="4" t="s">
        <v>5</v>
      </c>
      <c r="D14" s="4">
        <v>10</v>
      </c>
      <c r="E14" s="5"/>
      <c r="F14" s="6"/>
    </row>
    <row r="15" spans="1:6" ht="42.75" x14ac:dyDescent="0.25">
      <c r="A15" s="10">
        <f t="shared" si="0"/>
        <v>13</v>
      </c>
      <c r="B15" s="3" t="s">
        <v>81</v>
      </c>
      <c r="C15" s="4" t="s">
        <v>5</v>
      </c>
      <c r="D15" s="4">
        <v>1</v>
      </c>
      <c r="E15" s="5"/>
      <c r="F15" s="6"/>
    </row>
    <row r="16" spans="1:6" ht="28.5" x14ac:dyDescent="0.25">
      <c r="A16" s="10">
        <f t="shared" si="0"/>
        <v>14</v>
      </c>
      <c r="B16" s="12" t="s">
        <v>28</v>
      </c>
      <c r="C16" s="4" t="s">
        <v>5</v>
      </c>
      <c r="D16" s="4">
        <v>5</v>
      </c>
      <c r="E16" s="5"/>
      <c r="F16" s="6"/>
    </row>
    <row r="17" spans="1:6" x14ac:dyDescent="0.25">
      <c r="A17" s="10">
        <f t="shared" si="0"/>
        <v>15</v>
      </c>
      <c r="B17" s="3" t="s">
        <v>14</v>
      </c>
      <c r="C17" s="4" t="s">
        <v>15</v>
      </c>
      <c r="D17" s="4">
        <v>100</v>
      </c>
      <c r="E17" s="5"/>
      <c r="F17" s="6"/>
    </row>
    <row r="18" spans="1:6" x14ac:dyDescent="0.25">
      <c r="A18" s="10">
        <f t="shared" si="0"/>
        <v>16</v>
      </c>
      <c r="B18" s="3" t="s">
        <v>16</v>
      </c>
      <c r="C18" s="4" t="s">
        <v>15</v>
      </c>
      <c r="D18" s="4">
        <v>100</v>
      </c>
      <c r="E18" s="5"/>
      <c r="F18" s="6"/>
    </row>
    <row r="19" spans="1:6" ht="28.5" x14ac:dyDescent="0.25">
      <c r="A19" s="10">
        <f t="shared" si="0"/>
        <v>17</v>
      </c>
      <c r="B19" s="3" t="s">
        <v>17</v>
      </c>
      <c r="C19" s="4" t="s">
        <v>5</v>
      </c>
      <c r="D19" s="4">
        <v>10</v>
      </c>
      <c r="E19" s="5"/>
      <c r="F19" s="6"/>
    </row>
    <row r="20" spans="1:6" ht="28.5" x14ac:dyDescent="0.25">
      <c r="A20" s="10">
        <f t="shared" si="0"/>
        <v>18</v>
      </c>
      <c r="B20" s="3" t="s">
        <v>26</v>
      </c>
      <c r="C20" s="4" t="s">
        <v>9</v>
      </c>
      <c r="D20" s="4">
        <v>1</v>
      </c>
      <c r="E20" s="5"/>
      <c r="F20" s="6"/>
    </row>
    <row r="21" spans="1:6" ht="28.5" x14ac:dyDescent="0.25">
      <c r="A21" s="10">
        <f t="shared" si="0"/>
        <v>19</v>
      </c>
      <c r="B21" s="3" t="s">
        <v>92</v>
      </c>
      <c r="C21" s="4" t="s">
        <v>9</v>
      </c>
      <c r="D21" s="4">
        <v>2</v>
      </c>
      <c r="E21" s="5"/>
      <c r="F21" s="6"/>
    </row>
    <row r="22" spans="1:6" x14ac:dyDescent="0.25">
      <c r="A22" s="10">
        <f t="shared" si="0"/>
        <v>20</v>
      </c>
      <c r="B22" s="3" t="s">
        <v>62</v>
      </c>
      <c r="C22" s="4" t="s">
        <v>9</v>
      </c>
      <c r="D22" s="4">
        <v>1</v>
      </c>
      <c r="E22" s="5"/>
      <c r="F22" s="6"/>
    </row>
    <row r="23" spans="1:6" ht="28.5" x14ac:dyDescent="0.25">
      <c r="A23" s="10">
        <f t="shared" si="0"/>
        <v>21</v>
      </c>
      <c r="B23" s="7" t="s">
        <v>58</v>
      </c>
      <c r="C23" s="4" t="s">
        <v>5</v>
      </c>
      <c r="D23" s="4">
        <v>1</v>
      </c>
      <c r="E23" s="5"/>
      <c r="F23" s="6"/>
    </row>
    <row r="24" spans="1:6" x14ac:dyDescent="0.25">
      <c r="A24" s="10">
        <f t="shared" si="0"/>
        <v>22</v>
      </c>
      <c r="B24" s="7" t="s">
        <v>57</v>
      </c>
      <c r="C24" s="4" t="s">
        <v>5</v>
      </c>
      <c r="D24" s="4">
        <v>3</v>
      </c>
      <c r="E24" s="5"/>
      <c r="F24" s="6"/>
    </row>
    <row r="25" spans="1:6" ht="42" customHeight="1" x14ac:dyDescent="0.25">
      <c r="A25" s="10">
        <f t="shared" si="0"/>
        <v>23</v>
      </c>
      <c r="B25" s="3" t="s">
        <v>18</v>
      </c>
      <c r="C25" s="4" t="s">
        <v>5</v>
      </c>
      <c r="D25" s="4">
        <v>8</v>
      </c>
      <c r="E25" s="5"/>
      <c r="F25" s="6"/>
    </row>
    <row r="26" spans="1:6" ht="42.75" x14ac:dyDescent="0.25">
      <c r="A26" s="10">
        <f t="shared" si="0"/>
        <v>24</v>
      </c>
      <c r="B26" s="7" t="s">
        <v>19</v>
      </c>
      <c r="C26" s="4" t="s">
        <v>5</v>
      </c>
      <c r="D26" s="4">
        <v>20</v>
      </c>
      <c r="E26" s="5"/>
      <c r="F26" s="6"/>
    </row>
    <row r="27" spans="1:6" ht="28.5" x14ac:dyDescent="0.25">
      <c r="A27" s="10">
        <f t="shared" si="0"/>
        <v>25</v>
      </c>
      <c r="B27" s="3" t="s">
        <v>78</v>
      </c>
      <c r="C27" s="4" t="s">
        <v>5</v>
      </c>
      <c r="D27" s="4">
        <v>3</v>
      </c>
      <c r="E27" s="5"/>
      <c r="F27" s="6"/>
    </row>
    <row r="28" spans="1:6" x14ac:dyDescent="0.25">
      <c r="A28" s="10">
        <f t="shared" si="0"/>
        <v>26</v>
      </c>
      <c r="B28" s="3" t="s">
        <v>22</v>
      </c>
      <c r="C28" s="4" t="s">
        <v>23</v>
      </c>
      <c r="D28" s="4">
        <v>4</v>
      </c>
      <c r="E28" s="5"/>
      <c r="F28" s="6"/>
    </row>
    <row r="29" spans="1:6" x14ac:dyDescent="0.25">
      <c r="A29" s="10">
        <f t="shared" si="0"/>
        <v>27</v>
      </c>
      <c r="B29" s="3" t="s">
        <v>24</v>
      </c>
      <c r="C29" s="4" t="s">
        <v>23</v>
      </c>
      <c r="D29" s="4">
        <v>6</v>
      </c>
      <c r="E29" s="5"/>
      <c r="F29" s="6"/>
    </row>
    <row r="30" spans="1:6" x14ac:dyDescent="0.25">
      <c r="A30" s="10">
        <f t="shared" si="0"/>
        <v>28</v>
      </c>
      <c r="B30" s="3" t="s">
        <v>25</v>
      </c>
      <c r="C30" s="4" t="s">
        <v>23</v>
      </c>
      <c r="D30" s="4">
        <v>6</v>
      </c>
      <c r="E30" s="5"/>
      <c r="F30" s="6"/>
    </row>
    <row r="31" spans="1:6" x14ac:dyDescent="0.25">
      <c r="A31" s="10">
        <f t="shared" si="0"/>
        <v>29</v>
      </c>
      <c r="B31" s="3" t="s">
        <v>20</v>
      </c>
      <c r="C31" s="4" t="s">
        <v>5</v>
      </c>
      <c r="D31" s="4">
        <v>18</v>
      </c>
      <c r="E31" s="5"/>
      <c r="F31" s="6"/>
    </row>
    <row r="32" spans="1:6" x14ac:dyDescent="0.25">
      <c r="A32" s="10">
        <f t="shared" si="0"/>
        <v>30</v>
      </c>
      <c r="B32" s="3" t="s">
        <v>21</v>
      </c>
      <c r="C32" s="4" t="s">
        <v>5</v>
      </c>
      <c r="D32" s="4">
        <v>2</v>
      </c>
      <c r="E32" s="5"/>
      <c r="F32" s="6"/>
    </row>
    <row r="33" spans="1:6" ht="28.5" x14ac:dyDescent="0.25">
      <c r="A33" s="10">
        <f t="shared" si="0"/>
        <v>31</v>
      </c>
      <c r="B33" s="14" t="s">
        <v>93</v>
      </c>
      <c r="C33" s="4" t="s">
        <v>94</v>
      </c>
      <c r="D33" s="4">
        <v>2</v>
      </c>
      <c r="E33" s="16"/>
      <c r="F33" s="6"/>
    </row>
    <row r="34" spans="1:6" ht="42.75" x14ac:dyDescent="0.25">
      <c r="A34" s="10">
        <f t="shared" si="0"/>
        <v>32</v>
      </c>
      <c r="B34" s="3" t="s">
        <v>27</v>
      </c>
      <c r="C34" s="4" t="s">
        <v>9</v>
      </c>
      <c r="D34" s="4">
        <v>6</v>
      </c>
      <c r="E34" s="5"/>
      <c r="F34" s="6"/>
    </row>
    <row r="35" spans="1:6" x14ac:dyDescent="0.25">
      <c r="A35" s="10">
        <f t="shared" si="0"/>
        <v>33</v>
      </c>
      <c r="B35" s="7" t="s">
        <v>54</v>
      </c>
      <c r="C35" s="4" t="s">
        <v>5</v>
      </c>
      <c r="D35" s="4">
        <v>1000</v>
      </c>
      <c r="E35" s="5"/>
      <c r="F35" s="6"/>
    </row>
    <row r="36" spans="1:6" x14ac:dyDescent="0.25">
      <c r="A36" s="10">
        <f t="shared" si="0"/>
        <v>34</v>
      </c>
      <c r="B36" s="3" t="s">
        <v>29</v>
      </c>
      <c r="C36" s="4" t="s">
        <v>30</v>
      </c>
      <c r="D36" s="4">
        <v>100</v>
      </c>
      <c r="E36" s="5"/>
      <c r="F36" s="6"/>
    </row>
    <row r="37" spans="1:6" x14ac:dyDescent="0.25">
      <c r="A37" s="10">
        <f t="shared" si="0"/>
        <v>35</v>
      </c>
      <c r="B37" s="3" t="s">
        <v>63</v>
      </c>
      <c r="C37" s="4" t="s">
        <v>15</v>
      </c>
      <c r="D37" s="4">
        <v>300</v>
      </c>
      <c r="E37" s="5"/>
      <c r="F37" s="6"/>
    </row>
    <row r="38" spans="1:6" ht="28.5" x14ac:dyDescent="0.25">
      <c r="A38" s="10">
        <f t="shared" si="0"/>
        <v>36</v>
      </c>
      <c r="B38" s="3" t="s">
        <v>77</v>
      </c>
      <c r="C38" s="4" t="s">
        <v>5</v>
      </c>
      <c r="D38" s="4">
        <v>12</v>
      </c>
      <c r="E38" s="5"/>
      <c r="F38" s="6"/>
    </row>
    <row r="39" spans="1:6" x14ac:dyDescent="0.25">
      <c r="A39" s="10">
        <f t="shared" si="0"/>
        <v>37</v>
      </c>
      <c r="B39" s="3" t="s">
        <v>33</v>
      </c>
      <c r="C39" s="4" t="s">
        <v>5</v>
      </c>
      <c r="D39" s="4">
        <v>50</v>
      </c>
      <c r="E39" s="5"/>
      <c r="F39" s="6"/>
    </row>
    <row r="40" spans="1:6" ht="28.5" x14ac:dyDescent="0.25">
      <c r="A40" s="10">
        <f t="shared" si="0"/>
        <v>38</v>
      </c>
      <c r="B40" s="3" t="s">
        <v>34</v>
      </c>
      <c r="C40" s="4" t="s">
        <v>5</v>
      </c>
      <c r="D40" s="4">
        <v>50</v>
      </c>
      <c r="E40" s="5"/>
      <c r="F40" s="6"/>
    </row>
    <row r="41" spans="1:6" ht="28.5" x14ac:dyDescent="0.25">
      <c r="A41" s="10">
        <f t="shared" si="0"/>
        <v>39</v>
      </c>
      <c r="B41" s="3" t="s">
        <v>35</v>
      </c>
      <c r="C41" s="4" t="s">
        <v>5</v>
      </c>
      <c r="D41" s="4">
        <v>20</v>
      </c>
      <c r="E41" s="5"/>
      <c r="F41" s="6"/>
    </row>
    <row r="42" spans="1:6" x14ac:dyDescent="0.25">
      <c r="A42" s="10">
        <f t="shared" si="0"/>
        <v>40</v>
      </c>
      <c r="B42" s="3" t="s">
        <v>36</v>
      </c>
      <c r="C42" s="4" t="s">
        <v>5</v>
      </c>
      <c r="D42" s="4">
        <v>30</v>
      </c>
      <c r="E42" s="5"/>
      <c r="F42" s="6"/>
    </row>
    <row r="43" spans="1:6" x14ac:dyDescent="0.25">
      <c r="A43" s="10">
        <f t="shared" si="0"/>
        <v>41</v>
      </c>
      <c r="B43" s="3" t="s">
        <v>37</v>
      </c>
      <c r="C43" s="4" t="s">
        <v>5</v>
      </c>
      <c r="D43" s="4">
        <v>50</v>
      </c>
      <c r="E43" s="5"/>
      <c r="F43" s="6"/>
    </row>
    <row r="44" spans="1:6" x14ac:dyDescent="0.25">
      <c r="A44" s="10">
        <f t="shared" si="0"/>
        <v>42</v>
      </c>
      <c r="B44" s="3" t="s">
        <v>91</v>
      </c>
      <c r="C44" s="4" t="s">
        <v>5</v>
      </c>
      <c r="D44" s="4">
        <v>30</v>
      </c>
      <c r="E44" s="5"/>
      <c r="F44" s="6"/>
    </row>
    <row r="45" spans="1:6" x14ac:dyDescent="0.25">
      <c r="A45" s="10">
        <f t="shared" si="0"/>
        <v>43</v>
      </c>
      <c r="B45" s="3" t="s">
        <v>89</v>
      </c>
      <c r="C45" s="4" t="s">
        <v>5</v>
      </c>
      <c r="D45" s="4">
        <v>70</v>
      </c>
      <c r="E45" s="5"/>
      <c r="F45" s="6"/>
    </row>
    <row r="46" spans="1:6" x14ac:dyDescent="0.25">
      <c r="A46" s="10">
        <f t="shared" si="0"/>
        <v>44</v>
      </c>
      <c r="B46" s="3" t="s">
        <v>90</v>
      </c>
      <c r="C46" s="4" t="s">
        <v>5</v>
      </c>
      <c r="D46" s="4">
        <v>20</v>
      </c>
      <c r="E46" s="5"/>
      <c r="F46" s="6"/>
    </row>
    <row r="47" spans="1:6" ht="28.5" x14ac:dyDescent="0.25">
      <c r="A47" s="10">
        <f t="shared" si="0"/>
        <v>45</v>
      </c>
      <c r="B47" s="3" t="s">
        <v>87</v>
      </c>
      <c r="C47" s="4" t="s">
        <v>9</v>
      </c>
      <c r="D47" s="4">
        <v>1</v>
      </c>
      <c r="E47" s="5"/>
      <c r="F47" s="6"/>
    </row>
    <row r="48" spans="1:6" ht="28.5" x14ac:dyDescent="0.25">
      <c r="A48" s="10">
        <f t="shared" si="0"/>
        <v>46</v>
      </c>
      <c r="B48" s="3" t="s">
        <v>88</v>
      </c>
      <c r="C48" s="4" t="s">
        <v>9</v>
      </c>
      <c r="D48" s="4">
        <v>1</v>
      </c>
      <c r="E48" s="5"/>
      <c r="F48" s="6"/>
    </row>
    <row r="49" spans="1:6" ht="28.5" x14ac:dyDescent="0.25">
      <c r="A49" s="10">
        <f t="shared" si="0"/>
        <v>47</v>
      </c>
      <c r="B49" s="3" t="s">
        <v>84</v>
      </c>
      <c r="C49" s="4" t="s">
        <v>5</v>
      </c>
      <c r="D49" s="4">
        <v>10</v>
      </c>
      <c r="E49" s="5"/>
      <c r="F49" s="6"/>
    </row>
    <row r="50" spans="1:6" ht="28.5" x14ac:dyDescent="0.25">
      <c r="A50" s="10">
        <f t="shared" si="0"/>
        <v>48</v>
      </c>
      <c r="B50" s="3" t="s">
        <v>83</v>
      </c>
      <c r="C50" s="4" t="s">
        <v>5</v>
      </c>
      <c r="D50" s="4">
        <v>10</v>
      </c>
      <c r="E50" s="5"/>
      <c r="F50" s="6"/>
    </row>
    <row r="51" spans="1:6" ht="28.5" x14ac:dyDescent="0.25">
      <c r="A51" s="10">
        <f t="shared" si="0"/>
        <v>49</v>
      </c>
      <c r="B51" s="3" t="s">
        <v>86</v>
      </c>
      <c r="C51" s="4" t="s">
        <v>5</v>
      </c>
      <c r="D51" s="4">
        <v>10</v>
      </c>
      <c r="E51" s="5"/>
      <c r="F51" s="6"/>
    </row>
    <row r="52" spans="1:6" ht="53.1" customHeight="1" x14ac:dyDescent="0.25">
      <c r="A52" s="10">
        <f t="shared" si="0"/>
        <v>50</v>
      </c>
      <c r="B52" s="3" t="s">
        <v>85</v>
      </c>
      <c r="C52" s="4" t="s">
        <v>5</v>
      </c>
      <c r="D52" s="4">
        <v>10</v>
      </c>
      <c r="E52" s="5"/>
      <c r="F52" s="6"/>
    </row>
    <row r="53" spans="1:6" ht="57" x14ac:dyDescent="0.25">
      <c r="A53" s="10">
        <f t="shared" si="0"/>
        <v>51</v>
      </c>
      <c r="B53" s="3" t="s">
        <v>82</v>
      </c>
      <c r="C53" s="4" t="s">
        <v>5</v>
      </c>
      <c r="D53" s="4">
        <v>18</v>
      </c>
      <c r="E53" s="5"/>
      <c r="F53" s="6"/>
    </row>
    <row r="54" spans="1:6" x14ac:dyDescent="0.25">
      <c r="A54" s="10">
        <f t="shared" si="0"/>
        <v>52</v>
      </c>
      <c r="B54" s="3" t="s">
        <v>39</v>
      </c>
      <c r="C54" s="4" t="s">
        <v>23</v>
      </c>
      <c r="D54" s="4">
        <v>8</v>
      </c>
      <c r="E54" s="5"/>
      <c r="F54" s="6"/>
    </row>
    <row r="55" spans="1:6" ht="28.5" x14ac:dyDescent="0.25">
      <c r="A55" s="10">
        <f t="shared" si="0"/>
        <v>53</v>
      </c>
      <c r="B55" s="3" t="s">
        <v>64</v>
      </c>
      <c r="C55" s="4" t="s">
        <v>9</v>
      </c>
      <c r="D55" s="4">
        <v>6</v>
      </c>
      <c r="E55" s="5"/>
      <c r="F55" s="6"/>
    </row>
    <row r="56" spans="1:6" ht="28.5" x14ac:dyDescent="0.25">
      <c r="A56" s="10">
        <f t="shared" si="0"/>
        <v>54</v>
      </c>
      <c r="B56" s="3" t="s">
        <v>65</v>
      </c>
      <c r="C56" s="4" t="s">
        <v>9</v>
      </c>
      <c r="D56" s="4">
        <v>2</v>
      </c>
      <c r="E56" s="5"/>
      <c r="F56" s="6"/>
    </row>
    <row r="57" spans="1:6" ht="28.5" x14ac:dyDescent="0.25">
      <c r="A57" s="10">
        <f t="shared" si="0"/>
        <v>55</v>
      </c>
      <c r="B57" s="3" t="s">
        <v>41</v>
      </c>
      <c r="C57" s="4" t="s">
        <v>5</v>
      </c>
      <c r="D57" s="4">
        <v>400</v>
      </c>
      <c r="E57" s="5"/>
      <c r="F57" s="6"/>
    </row>
    <row r="58" spans="1:6" x14ac:dyDescent="0.25">
      <c r="A58" s="10">
        <f t="shared" si="0"/>
        <v>56</v>
      </c>
      <c r="B58" s="3" t="s">
        <v>42</v>
      </c>
      <c r="C58" s="4" t="s">
        <v>5</v>
      </c>
      <c r="D58" s="4">
        <v>30</v>
      </c>
      <c r="E58" s="5"/>
      <c r="F58" s="6"/>
    </row>
    <row r="59" spans="1:6" ht="28.5" x14ac:dyDescent="0.25">
      <c r="A59" s="10">
        <f t="shared" si="0"/>
        <v>57</v>
      </c>
      <c r="B59" s="7" t="s">
        <v>56</v>
      </c>
      <c r="C59" s="4" t="s">
        <v>5</v>
      </c>
      <c r="D59" s="4">
        <v>5</v>
      </c>
      <c r="E59" s="5"/>
      <c r="F59" s="6"/>
    </row>
    <row r="60" spans="1:6" x14ac:dyDescent="0.25">
      <c r="A60" s="10">
        <f t="shared" si="0"/>
        <v>58</v>
      </c>
      <c r="B60" s="3" t="s">
        <v>43</v>
      </c>
      <c r="C60" s="4" t="s">
        <v>5</v>
      </c>
      <c r="D60" s="4">
        <v>40</v>
      </c>
      <c r="E60" s="5"/>
      <c r="F60" s="6"/>
    </row>
    <row r="61" spans="1:6" x14ac:dyDescent="0.25">
      <c r="A61" s="10">
        <f t="shared" si="0"/>
        <v>59</v>
      </c>
      <c r="B61" s="3" t="s">
        <v>72</v>
      </c>
      <c r="C61" s="4" t="s">
        <v>5</v>
      </c>
      <c r="D61" s="4">
        <v>12</v>
      </c>
      <c r="E61" s="5"/>
      <c r="F61" s="6"/>
    </row>
    <row r="62" spans="1:6" ht="36.950000000000003" customHeight="1" x14ac:dyDescent="0.25">
      <c r="A62" s="10">
        <f t="shared" si="0"/>
        <v>60</v>
      </c>
      <c r="B62" s="3" t="s">
        <v>73</v>
      </c>
      <c r="C62" s="4" t="s">
        <v>5</v>
      </c>
      <c r="D62" s="4">
        <v>15</v>
      </c>
      <c r="E62" s="5"/>
      <c r="F62" s="6"/>
    </row>
    <row r="63" spans="1:6" ht="41.45" customHeight="1" x14ac:dyDescent="0.25">
      <c r="A63" s="10">
        <f t="shared" si="0"/>
        <v>61</v>
      </c>
      <c r="B63" s="3" t="s">
        <v>70</v>
      </c>
      <c r="C63" s="4" t="s">
        <v>5</v>
      </c>
      <c r="D63" s="4">
        <v>15</v>
      </c>
      <c r="E63" s="5"/>
      <c r="F63" s="6"/>
    </row>
    <row r="64" spans="1:6" x14ac:dyDescent="0.25">
      <c r="A64" s="10">
        <f t="shared" si="0"/>
        <v>62</v>
      </c>
      <c r="B64" s="3" t="s">
        <v>69</v>
      </c>
      <c r="C64" s="4" t="s">
        <v>5</v>
      </c>
      <c r="D64" s="4">
        <v>12</v>
      </c>
      <c r="E64" s="5"/>
      <c r="F64" s="6"/>
    </row>
    <row r="65" spans="1:6" x14ac:dyDescent="0.25">
      <c r="A65" s="10">
        <f t="shared" si="0"/>
        <v>63</v>
      </c>
      <c r="B65" s="3" t="s">
        <v>71</v>
      </c>
      <c r="C65" s="4" t="s">
        <v>5</v>
      </c>
      <c r="D65" s="4">
        <v>12</v>
      </c>
      <c r="E65" s="5"/>
      <c r="F65" s="6"/>
    </row>
    <row r="66" spans="1:6" x14ac:dyDescent="0.25">
      <c r="A66" s="10">
        <f t="shared" si="0"/>
        <v>64</v>
      </c>
      <c r="B66" s="3" t="s">
        <v>31</v>
      </c>
      <c r="C66" s="4" t="s">
        <v>5</v>
      </c>
      <c r="D66" s="4">
        <v>24</v>
      </c>
      <c r="E66" s="5"/>
      <c r="F66" s="6"/>
    </row>
    <row r="67" spans="1:6" x14ac:dyDescent="0.25">
      <c r="A67" s="10">
        <f t="shared" si="0"/>
        <v>65</v>
      </c>
      <c r="B67" s="3" t="s">
        <v>32</v>
      </c>
      <c r="C67" s="4" t="s">
        <v>5</v>
      </c>
      <c r="D67" s="4">
        <v>24</v>
      </c>
      <c r="E67" s="5"/>
      <c r="F67" s="6"/>
    </row>
    <row r="68" spans="1:6" x14ac:dyDescent="0.25">
      <c r="A68" s="10">
        <f t="shared" si="0"/>
        <v>66</v>
      </c>
      <c r="B68" s="3" t="s">
        <v>67</v>
      </c>
      <c r="C68" s="4" t="s">
        <v>5</v>
      </c>
      <c r="D68" s="4">
        <v>12</v>
      </c>
      <c r="E68" s="5"/>
      <c r="F68" s="6"/>
    </row>
    <row r="69" spans="1:6" x14ac:dyDescent="0.25">
      <c r="A69" s="10">
        <f t="shared" ref="A69:A86" si="1">A68+1</f>
        <v>67</v>
      </c>
      <c r="B69" s="3" t="s">
        <v>66</v>
      </c>
      <c r="C69" s="4" t="s">
        <v>5</v>
      </c>
      <c r="D69" s="4">
        <v>12</v>
      </c>
      <c r="E69" s="5"/>
      <c r="F69" s="6"/>
    </row>
    <row r="70" spans="1:6" x14ac:dyDescent="0.25">
      <c r="A70" s="10">
        <f t="shared" si="1"/>
        <v>68</v>
      </c>
      <c r="B70" s="3" t="s">
        <v>38</v>
      </c>
      <c r="C70" s="4" t="s">
        <v>5</v>
      </c>
      <c r="D70" s="4">
        <v>12</v>
      </c>
      <c r="E70" s="5"/>
      <c r="F70" s="6"/>
    </row>
    <row r="71" spans="1:6" x14ac:dyDescent="0.25">
      <c r="A71" s="10">
        <f t="shared" si="1"/>
        <v>69</v>
      </c>
      <c r="B71" s="3" t="s">
        <v>68</v>
      </c>
      <c r="C71" s="4" t="s">
        <v>5</v>
      </c>
      <c r="D71" s="4">
        <v>12</v>
      </c>
      <c r="E71" s="5"/>
      <c r="F71" s="6"/>
    </row>
    <row r="72" spans="1:6" x14ac:dyDescent="0.25">
      <c r="A72" s="10">
        <f t="shared" si="1"/>
        <v>70</v>
      </c>
      <c r="B72" s="3" t="s">
        <v>44</v>
      </c>
      <c r="C72" s="4" t="s">
        <v>5</v>
      </c>
      <c r="D72" s="4">
        <v>30</v>
      </c>
      <c r="E72" s="5"/>
      <c r="F72" s="6"/>
    </row>
    <row r="73" spans="1:6" x14ac:dyDescent="0.25">
      <c r="A73" s="10">
        <f t="shared" si="1"/>
        <v>71</v>
      </c>
      <c r="B73" s="3" t="s">
        <v>45</v>
      </c>
      <c r="C73" s="4" t="s">
        <v>5</v>
      </c>
      <c r="D73" s="4">
        <v>30</v>
      </c>
      <c r="E73" s="5"/>
      <c r="F73" s="6"/>
    </row>
    <row r="74" spans="1:6" x14ac:dyDescent="0.25">
      <c r="A74" s="10">
        <f t="shared" si="1"/>
        <v>72</v>
      </c>
      <c r="B74" s="3" t="s">
        <v>46</v>
      </c>
      <c r="C74" s="4" t="s">
        <v>5</v>
      </c>
      <c r="D74" s="4">
        <v>25</v>
      </c>
      <c r="E74" s="5"/>
      <c r="F74" s="6"/>
    </row>
    <row r="75" spans="1:6" x14ac:dyDescent="0.25">
      <c r="A75" s="10">
        <f t="shared" si="1"/>
        <v>73</v>
      </c>
      <c r="B75" s="3" t="s">
        <v>80</v>
      </c>
      <c r="C75" s="4" t="s">
        <v>5</v>
      </c>
      <c r="D75" s="4">
        <v>120</v>
      </c>
      <c r="E75" s="5"/>
      <c r="F75" s="6"/>
    </row>
    <row r="76" spans="1:6" ht="28.5" x14ac:dyDescent="0.25">
      <c r="A76" s="10">
        <f t="shared" si="1"/>
        <v>74</v>
      </c>
      <c r="B76" s="3" t="s">
        <v>79</v>
      </c>
      <c r="C76" s="4" t="s">
        <v>5</v>
      </c>
      <c r="D76" s="4">
        <v>50</v>
      </c>
      <c r="E76" s="5"/>
      <c r="F76" s="6"/>
    </row>
    <row r="77" spans="1:6" x14ac:dyDescent="0.25">
      <c r="A77" s="10">
        <f t="shared" si="1"/>
        <v>75</v>
      </c>
      <c r="B77" s="3" t="s">
        <v>48</v>
      </c>
      <c r="C77" s="4" t="s">
        <v>5</v>
      </c>
      <c r="D77" s="4">
        <v>20</v>
      </c>
      <c r="E77" s="5"/>
      <c r="F77" s="6"/>
    </row>
    <row r="78" spans="1:6" ht="28.5" x14ac:dyDescent="0.25">
      <c r="A78" s="10">
        <f t="shared" si="1"/>
        <v>76</v>
      </c>
      <c r="B78" s="7" t="s">
        <v>60</v>
      </c>
      <c r="C78" s="4" t="s">
        <v>5</v>
      </c>
      <c r="D78" s="4">
        <v>30</v>
      </c>
      <c r="E78" s="5"/>
      <c r="F78" s="6"/>
    </row>
    <row r="79" spans="1:6" ht="28.5" x14ac:dyDescent="0.25">
      <c r="A79" s="10">
        <f t="shared" si="1"/>
        <v>77</v>
      </c>
      <c r="B79" s="3" t="s">
        <v>47</v>
      </c>
      <c r="C79" s="4" t="s">
        <v>5</v>
      </c>
      <c r="D79" s="4">
        <v>20</v>
      </c>
      <c r="E79" s="5"/>
      <c r="F79" s="6"/>
    </row>
    <row r="80" spans="1:6" ht="35.25" customHeight="1" x14ac:dyDescent="0.25">
      <c r="A80" s="10">
        <f t="shared" si="1"/>
        <v>78</v>
      </c>
      <c r="B80" s="7" t="s">
        <v>74</v>
      </c>
      <c r="C80" s="4" t="s">
        <v>5</v>
      </c>
      <c r="D80" s="4">
        <v>30</v>
      </c>
      <c r="E80" s="5"/>
      <c r="F80" s="6"/>
    </row>
    <row r="81" spans="1:6" ht="28.5" x14ac:dyDescent="0.25">
      <c r="A81" s="10">
        <f t="shared" si="1"/>
        <v>79</v>
      </c>
      <c r="B81" s="7" t="s">
        <v>61</v>
      </c>
      <c r="C81" s="4" t="s">
        <v>5</v>
      </c>
      <c r="D81" s="4">
        <v>11</v>
      </c>
      <c r="E81" s="5"/>
      <c r="F81" s="6"/>
    </row>
    <row r="82" spans="1:6" x14ac:dyDescent="0.25">
      <c r="A82" s="10">
        <f t="shared" si="1"/>
        <v>80</v>
      </c>
      <c r="B82" s="3" t="s">
        <v>50</v>
      </c>
      <c r="C82" s="4" t="s">
        <v>5</v>
      </c>
      <c r="D82" s="4">
        <v>2</v>
      </c>
      <c r="E82" s="5"/>
      <c r="F82" s="6"/>
    </row>
    <row r="83" spans="1:6" x14ac:dyDescent="0.25">
      <c r="A83" s="10">
        <f t="shared" si="1"/>
        <v>81</v>
      </c>
      <c r="B83" s="3" t="s">
        <v>51</v>
      </c>
      <c r="C83" s="4" t="s">
        <v>5</v>
      </c>
      <c r="D83" s="4">
        <v>10</v>
      </c>
      <c r="E83" s="5"/>
      <c r="F83" s="6"/>
    </row>
    <row r="84" spans="1:6" x14ac:dyDescent="0.25">
      <c r="A84" s="10">
        <f t="shared" si="1"/>
        <v>82</v>
      </c>
      <c r="B84" s="3" t="s">
        <v>52</v>
      </c>
      <c r="C84" s="4" t="s">
        <v>5</v>
      </c>
      <c r="D84" s="4">
        <v>30</v>
      </c>
      <c r="E84" s="5"/>
      <c r="F84" s="6"/>
    </row>
    <row r="85" spans="1:6" x14ac:dyDescent="0.25">
      <c r="A85" s="10">
        <f t="shared" si="1"/>
        <v>83</v>
      </c>
      <c r="B85" s="3" t="s">
        <v>53</v>
      </c>
      <c r="C85" s="4" t="s">
        <v>5</v>
      </c>
      <c r="D85" s="4">
        <v>40</v>
      </c>
      <c r="E85" s="5"/>
      <c r="F85" s="6"/>
    </row>
    <row r="86" spans="1:6" s="8" customFormat="1" x14ac:dyDescent="0.2">
      <c r="A86" s="10">
        <f t="shared" si="1"/>
        <v>84</v>
      </c>
      <c r="B86" s="3" t="s">
        <v>40</v>
      </c>
      <c r="C86" s="4" t="s">
        <v>5</v>
      </c>
      <c r="D86" s="4">
        <v>200</v>
      </c>
      <c r="E86" s="5"/>
      <c r="F86" s="6"/>
    </row>
    <row r="87" spans="1:6" x14ac:dyDescent="0.25">
      <c r="A87" s="19">
        <v>85</v>
      </c>
      <c r="B87" s="14" t="s">
        <v>96</v>
      </c>
      <c r="C87" s="18" t="s">
        <v>94</v>
      </c>
      <c r="D87" s="18">
        <v>5</v>
      </c>
      <c r="E87" s="17"/>
      <c r="F87" s="17"/>
    </row>
    <row r="88" spans="1:6" ht="71.25" x14ac:dyDescent="0.25">
      <c r="A88" s="20">
        <f t="shared" ref="A88:A94" si="2">A87+1</f>
        <v>86</v>
      </c>
      <c r="B88" s="21" t="s">
        <v>97</v>
      </c>
      <c r="C88" s="22" t="s">
        <v>98</v>
      </c>
      <c r="D88" s="37">
        <v>1</v>
      </c>
      <c r="E88" s="23"/>
      <c r="F88" s="24"/>
    </row>
    <row r="89" spans="1:6" ht="28.5" x14ac:dyDescent="0.25">
      <c r="A89" s="20">
        <f t="shared" si="2"/>
        <v>87</v>
      </c>
      <c r="B89" s="3" t="s">
        <v>99</v>
      </c>
      <c r="C89" s="4" t="s">
        <v>94</v>
      </c>
      <c r="D89" s="4">
        <v>1</v>
      </c>
      <c r="E89" s="31"/>
      <c r="F89" s="30"/>
    </row>
    <row r="90" spans="1:6" x14ac:dyDescent="0.25">
      <c r="A90" s="20">
        <f t="shared" si="2"/>
        <v>88</v>
      </c>
      <c r="B90" s="3" t="s">
        <v>102</v>
      </c>
      <c r="C90" s="4" t="s">
        <v>5</v>
      </c>
      <c r="D90" s="4">
        <v>105</v>
      </c>
      <c r="E90" s="5"/>
      <c r="F90" s="6"/>
    </row>
    <row r="91" spans="1:6" x14ac:dyDescent="0.25">
      <c r="A91" s="20">
        <f t="shared" si="2"/>
        <v>89</v>
      </c>
      <c r="B91" s="3" t="s">
        <v>101</v>
      </c>
      <c r="C91" s="4" t="s">
        <v>5</v>
      </c>
      <c r="D91" s="4">
        <v>30</v>
      </c>
      <c r="E91" s="5"/>
      <c r="F91" s="6"/>
    </row>
    <row r="92" spans="1:6" ht="28.5" x14ac:dyDescent="0.25">
      <c r="A92" s="20">
        <f t="shared" si="2"/>
        <v>90</v>
      </c>
      <c r="B92" s="3" t="s">
        <v>100</v>
      </c>
      <c r="C92" s="4" t="s">
        <v>5</v>
      </c>
      <c r="D92" s="4">
        <v>25</v>
      </c>
      <c r="E92" s="5"/>
      <c r="F92" s="6"/>
    </row>
    <row r="93" spans="1:6" ht="28.5" x14ac:dyDescent="0.25">
      <c r="A93" s="20">
        <f t="shared" si="2"/>
        <v>91</v>
      </c>
      <c r="B93" s="3" t="s">
        <v>103</v>
      </c>
      <c r="C93" s="4" t="s">
        <v>5</v>
      </c>
      <c r="D93" s="4">
        <v>15</v>
      </c>
      <c r="E93" s="5"/>
      <c r="F93" s="6"/>
    </row>
    <row r="94" spans="1:6" ht="29.25" thickBot="1" x14ac:dyDescent="0.3">
      <c r="A94" s="20">
        <f t="shared" si="2"/>
        <v>92</v>
      </c>
      <c r="B94" s="3" t="s">
        <v>104</v>
      </c>
      <c r="C94" s="4" t="s">
        <v>5</v>
      </c>
      <c r="D94" s="4">
        <v>40</v>
      </c>
      <c r="E94" s="33"/>
      <c r="F94" s="35"/>
    </row>
    <row r="95" spans="1:6" ht="34.5" customHeight="1" thickBot="1" x14ac:dyDescent="0.3">
      <c r="A95" s="25"/>
      <c r="B95" s="26"/>
      <c r="C95" s="27"/>
      <c r="D95" s="38"/>
      <c r="E95" s="34" t="s">
        <v>95</v>
      </c>
      <c r="F95" s="36">
        <f>SUM(F3:F94)</f>
        <v>0</v>
      </c>
    </row>
    <row r="96" spans="1:6" x14ac:dyDescent="0.25">
      <c r="A96" s="25"/>
      <c r="B96" s="26"/>
      <c r="C96" s="27"/>
      <c r="D96" s="38"/>
      <c r="E96" s="28"/>
      <c r="F96" s="29"/>
    </row>
    <row r="97" spans="1:6" x14ac:dyDescent="0.25">
      <c r="A97" s="25"/>
      <c r="B97" s="26"/>
      <c r="C97" s="27"/>
      <c r="D97" s="38"/>
      <c r="E97" s="28"/>
      <c r="F97" s="29"/>
    </row>
    <row r="98" spans="1:6" x14ac:dyDescent="0.25">
      <c r="A98" s="8"/>
      <c r="E98" s="15"/>
      <c r="F98"/>
    </row>
    <row r="99" spans="1:6" x14ac:dyDescent="0.25">
      <c r="A99" s="8"/>
    </row>
    <row r="100" spans="1:6" x14ac:dyDescent="0.25">
      <c r="A100" s="8"/>
    </row>
    <row r="101" spans="1:6" x14ac:dyDescent="0.25">
      <c r="A101" s="8"/>
    </row>
    <row r="102" spans="1:6" x14ac:dyDescent="0.25">
      <c r="A102" s="8"/>
    </row>
    <row r="103" spans="1:6" x14ac:dyDescent="0.25">
      <c r="A103" s="8"/>
    </row>
    <row r="104" spans="1:6" x14ac:dyDescent="0.25">
      <c r="A104" s="8"/>
    </row>
    <row r="105" spans="1:6" x14ac:dyDescent="0.25">
      <c r="A105" s="8"/>
    </row>
    <row r="106" spans="1:6" x14ac:dyDescent="0.25">
      <c r="A106" s="8"/>
    </row>
    <row r="107" spans="1:6" x14ac:dyDescent="0.25">
      <c r="A107" s="8"/>
    </row>
    <row r="108" spans="1:6" x14ac:dyDescent="0.25">
      <c r="A108" s="8"/>
    </row>
    <row r="109" spans="1:6" x14ac:dyDescent="0.25">
      <c r="A109" s="8"/>
    </row>
    <row r="110" spans="1:6" x14ac:dyDescent="0.25">
      <c r="A110" s="8"/>
    </row>
    <row r="111" spans="1:6" x14ac:dyDescent="0.25">
      <c r="A111" s="8"/>
    </row>
    <row r="112" spans="1:6" x14ac:dyDescent="0.25">
      <c r="A112" s="8"/>
    </row>
    <row r="113" spans="1:1" x14ac:dyDescent="0.25">
      <c r="A113" s="8"/>
    </row>
  </sheetData>
  <sortState ref="B3:F86">
    <sortCondition ref="B3"/>
  </sortState>
  <mergeCells count="1">
    <mergeCell ref="A1:F1"/>
  </mergeCells>
  <dataValidations count="2">
    <dataValidation allowBlank="1" showInputMessage="1" showErrorMessage="1" promptTitle="POMIŃ!" prompt="Kolumna posiada gotową formułę._x000a__x000a_Uzupełnij kolumnę ilość i cena brutto._x000a_" sqref="E88 E90:E94 E96:E97"/>
    <dataValidation allowBlank="1" showInputMessage="1" showErrorMessage="1" promptTitle="Co potrzebujesz?" prompt="Nazwa + opis składający się z 4 cech, które są dla Ciebie istotne" sqref="B88 B90:B97"/>
  </dataValidation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Stanisz</dc:creator>
  <cp:lastModifiedBy>Moryc Dorota</cp:lastModifiedBy>
  <cp:lastPrinted>2024-12-11T13:53:51Z</cp:lastPrinted>
  <dcterms:created xsi:type="dcterms:W3CDTF">2023-03-10T08:13:52Z</dcterms:created>
  <dcterms:modified xsi:type="dcterms:W3CDTF">2025-03-19T10:32:18Z</dcterms:modified>
</cp:coreProperties>
</file>