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/>
  <mc:AlternateContent xmlns:mc="http://schemas.openxmlformats.org/markup-compatibility/2006">
    <mc:Choice Requires="x15">
      <x15ac:absPath xmlns:x15ac="http://schemas.microsoft.com/office/spreadsheetml/2010/11/ac" url="C:\Users\Renata\Desktop\Pulpit\2024\ZP_145_055_D_24 Dostawa mebli dla COD\"/>
    </mc:Choice>
  </mc:AlternateContent>
  <xr:revisionPtr revIDLastSave="0" documentId="13_ncr:1_{078AC721-B5FA-49C9-AD5B-756C0DE3546C}" xr6:coauthVersionLast="36" xr6:coauthVersionMax="36" xr10:uidLastSave="{00000000-0000-0000-0000-000000000000}"/>
  <bookViews>
    <workbookView xWindow="0" yWindow="0" windowWidth="23040" windowHeight="8364" xr2:uid="{00000000-000D-0000-FFFF-FFFF00000000}"/>
  </bookViews>
  <sheets>
    <sheet name="meble gotowe" sheetId="19" r:id="rId1"/>
  </sheets>
  <definedNames>
    <definedName name="_xlnm.Print_Area" localSheetId="0">'meble gotowe'!$A$1:$L$42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2" i="19" l="1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" i="19"/>
  <c r="J42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" i="19"/>
</calcChain>
</file>

<file path=xl/sharedStrings.xml><?xml version="1.0" encoding="utf-8"?>
<sst xmlns="http://schemas.openxmlformats.org/spreadsheetml/2006/main" count="92" uniqueCount="55">
  <si>
    <t>l.p</t>
  </si>
  <si>
    <t>Zdjęcie produktu</t>
  </si>
  <si>
    <t>Ilość (szt.)</t>
  </si>
  <si>
    <t xml:space="preserve">    </t>
  </si>
  <si>
    <t xml:space="preserve">OPIS </t>
  </si>
  <si>
    <t>J.M</t>
  </si>
  <si>
    <t>szt</t>
  </si>
  <si>
    <t xml:space="preserve">RAZEM </t>
  </si>
  <si>
    <t>Cena jednostkowa netto [PLN}</t>
  </si>
  <si>
    <t>Wartość netto [PLN]</t>
  </si>
  <si>
    <t>Cena jednostkowa brutto [PLN]</t>
  </si>
  <si>
    <t>Wartość brutto [PLN]</t>
  </si>
  <si>
    <t>7=4*6</t>
  </si>
  <si>
    <t>9=8*4</t>
  </si>
  <si>
    <t>ZP/145/055/D/24</t>
  </si>
  <si>
    <t>Dokument należy podpisać kwalifikowanym podpisem elektronicznym lub podpisem zaufanym lub podpisem osobistym</t>
  </si>
  <si>
    <t>Szafka przybiurkowa zgodnie z opisem w pkt. 2 załącznika nr 5 do SWZ</t>
  </si>
  <si>
    <t xml:space="preserve">Biurko z regulacją wysokości, zgodnie z opisem w pkt. 1 załacznika nr 5 do SWZ
</t>
  </si>
  <si>
    <t>Stół na  nogach i konstrukcji aluminiowej podpierającej część centralną, zgdonie z opisem w pkt. 3 załacznika nr 5 do SWZ</t>
  </si>
  <si>
    <t>Kontener podbiurkowy mobilny, trzyszufladowy, zgodnie opisem w pkt. 6 załącznika nr 5 do SWZ</t>
  </si>
  <si>
    <t>Blendy dolne, zgodnie opisem w pkt. 5 załącznika nr 5 do SWZ</t>
  </si>
  <si>
    <t>Biurka z regulacją wysokości zgodnie opisem w pkt. 4 załącznika nr 5 do SWZ</t>
  </si>
  <si>
    <t>Regał o wymiarze: 80x42x189cm, zgodnie opisem w pkt. 7 załącznika nr 5 do SWZ</t>
  </si>
  <si>
    <t>Lada recepcyjna, zgodnie opisem w pkt. 8 załącznika nr 5 do SWZ</t>
  </si>
  <si>
    <t>Szafka z drzwiami przesuwnymi, zgodnie opisem w pkt. 9 załącznika nr 5 do SWZ</t>
  </si>
  <si>
    <t>Biurka z regulacją wysokości w zakresie 64-129cm, zgodnie opisem w pkt. 10 załącznika nr 5 do SWZ</t>
  </si>
  <si>
    <t>Blendy dolne do biurek elektrycznych zgodnie opisem w pkt. 11 załącznika nr 5 do SWZ.</t>
  </si>
  <si>
    <t>Szafa aktowa, zgodnie opisem w pkt. 13 załącznika nr 5 do SWZ</t>
  </si>
  <si>
    <t>Szafka zgodnie opisem w pkt. 14 załącznika nr 5 do SWZ</t>
  </si>
  <si>
    <t>Szafka przybiurkowa, zgodnie opisem w pkt. 15 załącznika nr 5 do SWZ.</t>
  </si>
  <si>
    <t>Szafa aktowo-ubraniowa zgodnie opisem w pkt. 16 załącznika nr 5 do SWZ</t>
  </si>
  <si>
    <t>Stolik kawowy, zgodnie opisem w pkt. 17 załącznika nr 5 do SWZ</t>
  </si>
  <si>
    <t xml:space="preserve">Mini lada recepcyjna , zgodnie opisem w pkt. 18 załącznika nr 5 do SWZ
</t>
  </si>
  <si>
    <t>Szafa  ubraniowa, zgodnie opisem w pkt. 19 załącznika nr 5 do SWZ</t>
  </si>
  <si>
    <t>Nadstawka na szafę ubraniową zgodnie opisem w pkt. 20 załącznika nr 5 do SWZ</t>
  </si>
  <si>
    <t>Szafa aktowa zgodnie opisem w pkt. 21 załącznika nr 5 do SWZ</t>
  </si>
  <si>
    <t>Szafa ubraniowa zgodnie opisem w pkt. 22 załącznika nr 5 do SWZ</t>
  </si>
  <si>
    <t>Szafa z 3 szufladami, zgodnie opisem w pkt. 23 załącznika nr 5 do SWZ</t>
  </si>
  <si>
    <t>Stolik zgodnie opisem w pkt. 24 załącznika nr 5 do SWZ</t>
  </si>
  <si>
    <t>Biurko zgodnie opisem w pkt. 25 załącznika nr 5 do SWZ</t>
  </si>
  <si>
    <t>Szafka przybiurkowa, zgodnie opisem w pkt. 26 załącznika nr 5 do SWZ.</t>
  </si>
  <si>
    <t>Szafa aktowa zgodnie opisem w pkt. 27 załącznika nr 5 do SWZ</t>
  </si>
  <si>
    <t>Stół zgodnie opisem w pkt. 28 załącznika nr 5 do SWZ</t>
  </si>
  <si>
    <t>Stolik kawowy  zgodnie opisem w pkt. 29 załącznika nr 5 do SWZ</t>
  </si>
  <si>
    <t>Ergonomiczny fotel obrotowy zgodnie opisem w pkt. 33 załącznika nr 5 do SWZ</t>
  </si>
  <si>
    <t>Krzesło konferencyjne obrotowe z podłokietnikami zgodnie opisem w pkt. 34 załącznika nr 5 do SWZ</t>
  </si>
  <si>
    <t>Fotel wypoczynkowy ,obrotowy mechanizm kołyskowy zgodnie opisem w pkt. 35 załącznika nr 5 do SWZ</t>
  </si>
  <si>
    <t>Fotel obrotowy z zagłówkiem zgodnie opisem w pkt. 36 załącznika nr 5 do SWZ</t>
  </si>
  <si>
    <t>Wieszak  stalowy- czarny
zgodnie opisem w pkt. 37 załącznika nr 5 do SWZ</t>
  </si>
  <si>
    <t>Wieszak metalowy w kolorze popiel, zgodnie opisem w pkt. 38 załącznika nr 5 do SWZ</t>
  </si>
  <si>
    <t>Szafa aktowo- ubraniowa zgodnie opisem w pkt. 12 załącznika nr 5 do SWZ</t>
  </si>
  <si>
    <t>Krzesło konferencyjne obrotowe (fotel) z podłokietnikami, zgodnie opisem w pkt. 30 załącznika nr 5 do SWZ</t>
  </si>
  <si>
    <t>Krzesło konferencyjne (fotel) na nogach zgodnie opisem w pkt. 31 załącznika nr 5 do SWZ</t>
  </si>
  <si>
    <t>Krzesło konferencyjne obrotowe (fotel) zgodnie opisem w pkt. 32 załącznika nr 5 do SWZ</t>
  </si>
  <si>
    <t>Załącznik nr 4 do SWZ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</si>
</sst>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z_ł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theme="1"/>
      <name val="Arial"/>
      <family val="2"/>
    </font>
    <font>
      <sz val="12"/>
      <color theme="1"/>
      <name val="Arial"/>
      <family val="2"/>
      <charset val="238"/>
    </font>
    <font>
      <sz val="11"/>
      <color rgb="FF3F3F3F"/>
      <name val="Calibri"/>
      <family val="2"/>
      <charset val="238"/>
      <scheme val="minor"/>
    </font>
    <font>
      <i/>
      <sz val="10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2" borderId="2" applyNumberFormat="0" applyAlignment="0" applyProtection="0"/>
  </cellStyleXfs>
  <cellXfs count="50">
    <xf numFmtId="0" fontId="0" fillId="0" borderId="0" xfId="0"/>
    <xf numFmtId="0" fontId="10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/>
    <xf numFmtId="0" fontId="8" fillId="0" borderId="1" xfId="0" applyFont="1" applyBorder="1"/>
    <xf numFmtId="0" fontId="8" fillId="3" borderId="1" xfId="0" applyFont="1" applyFill="1" applyBorder="1" applyAlignment="1">
      <alignment horizontal="center" vertical="center"/>
    </xf>
    <xf numFmtId="0" fontId="12" fillId="3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12" fillId="4" borderId="1" xfId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0" fillId="0" borderId="0" xfId="0" applyFont="1"/>
    <xf numFmtId="0" fontId="4" fillId="0" borderId="1" xfId="0" applyFont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164" fontId="12" fillId="3" borderId="1" xfId="1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/>
    <xf numFmtId="0" fontId="3" fillId="6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12" fillId="3" borderId="1" xfId="1" applyFont="1" applyFill="1" applyBorder="1" applyAlignment="1">
      <alignment horizontal="left" vertical="top" wrapText="1"/>
    </xf>
    <xf numFmtId="0" fontId="12" fillId="4" borderId="3" xfId="1" applyFont="1" applyFill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12" fillId="4" borderId="4" xfId="1" applyFont="1" applyFill="1" applyBorder="1" applyAlignment="1">
      <alignment horizontal="center" vertical="center" wrapText="1"/>
    </xf>
    <xf numFmtId="0" fontId="12" fillId="4" borderId="5" xfId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13" fillId="5" borderId="0" xfId="0" applyFont="1" applyFill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2">
    <cellStyle name="Dane wyjściowe" xfId="1" builtinId="21"/>
    <cellStyle name="Normalny" xfId="0" builtinId="0"/>
  </cellStyles>
  <dxfs count="0"/>
  <tableStyles count="0" defaultTableStyle="TableStyleMedium2" defaultPivotStyle="PivotStyleLight16"/>
  <colors>
    <mruColors>
      <color rgb="FFE734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22/10/relationships/richValueRel" Target="richData/richValueRel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1706880</xdr:colOff>
      <xdr:row>42</xdr:row>
      <xdr:rowOff>0</xdr:rowOff>
    </xdr:from>
    <xdr:ext cx="184731" cy="264560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25AD223-C621-4425-8AD4-F25BFC7907FB}"/>
            </a:ext>
          </a:extLst>
        </xdr:cNvPr>
        <xdr:cNvSpPr txBox="1"/>
      </xdr:nvSpPr>
      <xdr:spPr>
        <a:xfrm>
          <a:off x="6355080" y="6071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l-PL" sz="1100"/>
        </a:p>
      </xdr:txBody>
    </xdr:sp>
    <xdr:clientData/>
  </xdr:oneCellAnchor>
  <xdr:twoCellAnchor editAs="oneCell">
    <xdr:from>
      <xdr:col>5</xdr:col>
      <xdr:colOff>314325</xdr:colOff>
      <xdr:row>6</xdr:row>
      <xdr:rowOff>95250</xdr:rowOff>
    </xdr:from>
    <xdr:to>
      <xdr:col>5</xdr:col>
      <xdr:colOff>929964</xdr:colOff>
      <xdr:row>6</xdr:row>
      <xdr:rowOff>685800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614BB561-7CA5-4420-9A23-0FE70FBE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1150" y="13106400"/>
          <a:ext cx="615639" cy="590550"/>
        </a:xfrm>
        <a:prstGeom prst="rect">
          <a:avLst/>
        </a:prstGeom>
      </xdr:spPr>
    </xdr:pic>
    <xdr:clientData/>
  </xdr:twoCellAnchor>
  <xdr:oneCellAnchor>
    <xdr:from>
      <xdr:col>5</xdr:col>
      <xdr:colOff>314325</xdr:colOff>
      <xdr:row>12</xdr:row>
      <xdr:rowOff>114300</xdr:rowOff>
    </xdr:from>
    <xdr:ext cx="615639" cy="590550"/>
    <xdr:pic>
      <xdr:nvPicPr>
        <xdr:cNvPr id="4" name="Obraz 3">
          <a:extLst>
            <a:ext uri="{FF2B5EF4-FFF2-40B4-BE49-F238E27FC236}">
              <a16:creationId xmlns:a16="http://schemas.microsoft.com/office/drawing/2014/main" id="{24FC1E58-3D25-4C0D-9293-B2FD51562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1150" y="21955125"/>
          <a:ext cx="615639" cy="590550"/>
        </a:xfrm>
        <a:prstGeom prst="rect">
          <a:avLst/>
        </a:prstGeom>
      </xdr:spPr>
    </xdr:pic>
    <xdr:clientData/>
  </xdr:oneCellAnchor>
  <xdr:oneCellAnchor>
    <xdr:from>
      <xdr:col>5</xdr:col>
      <xdr:colOff>247650</xdr:colOff>
      <xdr:row>17</xdr:row>
      <xdr:rowOff>133350</xdr:rowOff>
    </xdr:from>
    <xdr:ext cx="795481" cy="685958"/>
    <xdr:pic>
      <xdr:nvPicPr>
        <xdr:cNvPr id="5" name="Obraz 4">
          <a:extLst>
            <a:ext uri="{FF2B5EF4-FFF2-40B4-BE49-F238E27FC236}">
              <a16:creationId xmlns:a16="http://schemas.microsoft.com/office/drawing/2014/main" id="{70C7B1F3-C7CE-4831-8971-D020DECB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4475" y="27508200"/>
          <a:ext cx="795481" cy="685958"/>
        </a:xfrm>
        <a:prstGeom prst="rect">
          <a:avLst/>
        </a:prstGeom>
      </xdr:spPr>
    </xdr:pic>
    <xdr:clientData/>
  </xdr:oneCellAnchor>
  <xdr:oneCellAnchor>
    <xdr:from>
      <xdr:col>5</xdr:col>
      <xdr:colOff>352425</xdr:colOff>
      <xdr:row>35</xdr:row>
      <xdr:rowOff>180976</xdr:rowOff>
    </xdr:from>
    <xdr:ext cx="524860" cy="809624"/>
    <xdr:pic>
      <xdr:nvPicPr>
        <xdr:cNvPr id="6" name="Obraz 5">
          <a:extLst>
            <a:ext uri="{FF2B5EF4-FFF2-40B4-BE49-F238E27FC236}">
              <a16:creationId xmlns:a16="http://schemas.microsoft.com/office/drawing/2014/main" id="{AE58BF09-D9C0-4B18-AADF-0F6579465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9250" y="54997351"/>
          <a:ext cx="524860" cy="809624"/>
        </a:xfrm>
        <a:prstGeom prst="rect">
          <a:avLst/>
        </a:prstGeom>
      </xdr:spPr>
    </xdr:pic>
    <xdr:clientData/>
  </xdr:oneCellAnchor>
  <xdr:twoCellAnchor editAs="oneCell">
    <xdr:from>
      <xdr:col>5</xdr:col>
      <xdr:colOff>352424</xdr:colOff>
      <xdr:row>19</xdr:row>
      <xdr:rowOff>182589</xdr:rowOff>
    </xdr:from>
    <xdr:to>
      <xdr:col>5</xdr:col>
      <xdr:colOff>952499</xdr:colOff>
      <xdr:row>19</xdr:row>
      <xdr:rowOff>774189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B41A9DD-FD7C-423A-81E5-08C037EA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9249" y="29719614"/>
          <a:ext cx="600075" cy="591600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371476</xdr:colOff>
      <xdr:row>34</xdr:row>
      <xdr:rowOff>133351</xdr:rowOff>
    </xdr:from>
    <xdr:to>
      <xdr:col>5</xdr:col>
      <xdr:colOff>809626</xdr:colOff>
      <xdr:row>34</xdr:row>
      <xdr:rowOff>749650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79B8A35-D09B-4AFB-9E2E-A3139A245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48301" y="54092476"/>
          <a:ext cx="438150" cy="616299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33</xdr:row>
      <xdr:rowOff>165830</xdr:rowOff>
    </xdr:from>
    <xdr:to>
      <xdr:col>5</xdr:col>
      <xdr:colOff>771525</xdr:colOff>
      <xdr:row>33</xdr:row>
      <xdr:rowOff>708971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AFC37CC-61FA-4928-8658-133C3833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76875" y="53267705"/>
          <a:ext cx="371475" cy="543141"/>
        </a:xfrm>
        <a:prstGeom prst="rect">
          <a:avLst/>
        </a:prstGeom>
      </xdr:spPr>
    </xdr:pic>
    <xdr:clientData/>
  </xdr:twoCellAnchor>
  <xdr:oneCellAnchor>
    <xdr:from>
      <xdr:col>5</xdr:col>
      <xdr:colOff>85725</xdr:colOff>
      <xdr:row>20</xdr:row>
      <xdr:rowOff>730619</xdr:rowOff>
    </xdr:from>
    <xdr:ext cx="1104899" cy="1122029"/>
    <xdr:pic>
      <xdr:nvPicPr>
        <xdr:cNvPr id="10" name="Obraz 9">
          <a:extLst>
            <a:ext uri="{FF2B5EF4-FFF2-40B4-BE49-F238E27FC236}">
              <a16:creationId xmlns:a16="http://schemas.microsoft.com/office/drawing/2014/main" id="{6908B957-B47C-4E79-AE86-DF99C33A5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62550" y="31172519"/>
          <a:ext cx="1104899" cy="1122029"/>
        </a:xfrm>
        <a:prstGeom prst="rect">
          <a:avLst/>
        </a:prstGeom>
      </xdr:spPr>
    </xdr:pic>
    <xdr:clientData/>
  </xdr:oneCellAnchor>
  <xdr:twoCellAnchor editAs="oneCell">
    <xdr:from>
      <xdr:col>5</xdr:col>
      <xdr:colOff>314325</xdr:colOff>
      <xdr:row>21</xdr:row>
      <xdr:rowOff>152399</xdr:rowOff>
    </xdr:from>
    <xdr:to>
      <xdr:col>5</xdr:col>
      <xdr:colOff>854316</xdr:colOff>
      <xdr:row>21</xdr:row>
      <xdr:rowOff>1028700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4E000F07-9B5F-4BCF-88C4-9DE8A598D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91150" y="32966024"/>
          <a:ext cx="539991" cy="876301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22</xdr:row>
      <xdr:rowOff>133350</xdr:rowOff>
    </xdr:from>
    <xdr:to>
      <xdr:col>5</xdr:col>
      <xdr:colOff>927219</xdr:colOff>
      <xdr:row>22</xdr:row>
      <xdr:rowOff>781050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5386CFC9-0A90-4B5A-B440-90DB0395D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29226" y="34061400"/>
          <a:ext cx="774818" cy="647700"/>
        </a:xfrm>
        <a:prstGeom prst="rect">
          <a:avLst/>
        </a:prstGeom>
      </xdr:spPr>
    </xdr:pic>
    <xdr:clientData/>
  </xdr:twoCellAnchor>
  <xdr:oneCellAnchor>
    <xdr:from>
      <xdr:col>5</xdr:col>
      <xdr:colOff>447675</xdr:colOff>
      <xdr:row>24</xdr:row>
      <xdr:rowOff>245318</xdr:rowOff>
    </xdr:from>
    <xdr:ext cx="466725" cy="697865"/>
    <xdr:pic>
      <xdr:nvPicPr>
        <xdr:cNvPr id="13" name="Obraz 12">
          <a:extLst>
            <a:ext uri="{FF2B5EF4-FFF2-40B4-BE49-F238E27FC236}">
              <a16:creationId xmlns:a16="http://schemas.microsoft.com/office/drawing/2014/main" id="{FD8D05AF-9F41-4A9D-908C-26361B18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24500" y="36183143"/>
          <a:ext cx="466725" cy="697865"/>
        </a:xfrm>
        <a:prstGeom prst="rect">
          <a:avLst/>
        </a:prstGeom>
      </xdr:spPr>
    </xdr:pic>
    <xdr:clientData/>
  </xdr:oneCellAnchor>
  <xdr:oneCellAnchor>
    <xdr:from>
      <xdr:col>5</xdr:col>
      <xdr:colOff>314325</xdr:colOff>
      <xdr:row>9</xdr:row>
      <xdr:rowOff>57150</xdr:rowOff>
    </xdr:from>
    <xdr:ext cx="466165" cy="762000"/>
    <xdr:pic>
      <xdr:nvPicPr>
        <xdr:cNvPr id="14" name="Obraz 13">
          <a:extLst>
            <a:ext uri="{FF2B5EF4-FFF2-40B4-BE49-F238E27FC236}">
              <a16:creationId xmlns:a16="http://schemas.microsoft.com/office/drawing/2014/main" id="{60316569-2D29-4F5D-AE20-BB2EC923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91150" y="15830550"/>
          <a:ext cx="466165" cy="762000"/>
        </a:xfrm>
        <a:prstGeom prst="rect">
          <a:avLst/>
        </a:prstGeom>
      </xdr:spPr>
    </xdr:pic>
    <xdr:clientData/>
  </xdr:oneCellAnchor>
  <xdr:oneCellAnchor>
    <xdr:from>
      <xdr:col>5</xdr:col>
      <xdr:colOff>114301</xdr:colOff>
      <xdr:row>10</xdr:row>
      <xdr:rowOff>123825</xdr:rowOff>
    </xdr:from>
    <xdr:ext cx="945424" cy="733993"/>
    <xdr:pic>
      <xdr:nvPicPr>
        <xdr:cNvPr id="15" name="Obraz 14">
          <a:extLst>
            <a:ext uri="{FF2B5EF4-FFF2-40B4-BE49-F238E27FC236}">
              <a16:creationId xmlns:a16="http://schemas.microsoft.com/office/drawing/2014/main" id="{A8ADAE59-213F-46E3-BD2B-0363A345C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91126" y="16821150"/>
          <a:ext cx="945424" cy="733993"/>
        </a:xfrm>
        <a:prstGeom prst="rect">
          <a:avLst/>
        </a:prstGeom>
      </xdr:spPr>
    </xdr:pic>
    <xdr:clientData/>
  </xdr:oneCellAnchor>
  <xdr:oneCellAnchor>
    <xdr:from>
      <xdr:col>5</xdr:col>
      <xdr:colOff>342900</xdr:colOff>
      <xdr:row>14</xdr:row>
      <xdr:rowOff>95249</xdr:rowOff>
    </xdr:from>
    <xdr:ext cx="509425" cy="895351"/>
    <xdr:pic>
      <xdr:nvPicPr>
        <xdr:cNvPr id="16" name="Obraz 15">
          <a:extLst>
            <a:ext uri="{FF2B5EF4-FFF2-40B4-BE49-F238E27FC236}">
              <a16:creationId xmlns:a16="http://schemas.microsoft.com/office/drawing/2014/main" id="{CD92C423-9A3F-40B1-A321-9287CD258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19725" y="24136349"/>
          <a:ext cx="509425" cy="895351"/>
        </a:xfrm>
        <a:prstGeom prst="rect">
          <a:avLst/>
        </a:prstGeom>
      </xdr:spPr>
    </xdr:pic>
    <xdr:clientData/>
  </xdr:oneCellAnchor>
  <xdr:oneCellAnchor>
    <xdr:from>
      <xdr:col>5</xdr:col>
      <xdr:colOff>314325</xdr:colOff>
      <xdr:row>15</xdr:row>
      <xdr:rowOff>48684</xdr:rowOff>
    </xdr:from>
    <xdr:ext cx="561975" cy="979441"/>
    <xdr:pic>
      <xdr:nvPicPr>
        <xdr:cNvPr id="17" name="Obraz 16">
          <a:extLst>
            <a:ext uri="{FF2B5EF4-FFF2-40B4-BE49-F238E27FC236}">
              <a16:creationId xmlns:a16="http://schemas.microsoft.com/office/drawing/2014/main" id="{542A3E5B-8EF6-45F0-9556-00C7D49F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91150" y="25251834"/>
          <a:ext cx="561975" cy="979441"/>
        </a:xfrm>
        <a:prstGeom prst="rect">
          <a:avLst/>
        </a:prstGeom>
      </xdr:spPr>
    </xdr:pic>
    <xdr:clientData/>
  </xdr:oneCellAnchor>
  <xdr:oneCellAnchor>
    <xdr:from>
      <xdr:col>5</xdr:col>
      <xdr:colOff>333375</xdr:colOff>
      <xdr:row>16</xdr:row>
      <xdr:rowOff>85724</xdr:rowOff>
    </xdr:from>
    <xdr:ext cx="488498" cy="838369"/>
    <xdr:pic>
      <xdr:nvPicPr>
        <xdr:cNvPr id="18" name="Obraz 17">
          <a:extLst>
            <a:ext uri="{FF2B5EF4-FFF2-40B4-BE49-F238E27FC236}">
              <a16:creationId xmlns:a16="http://schemas.microsoft.com/office/drawing/2014/main" id="{62A63458-64E7-4F6C-9584-4C7479A77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10200" y="26393774"/>
          <a:ext cx="488498" cy="838369"/>
        </a:xfrm>
        <a:prstGeom prst="rect">
          <a:avLst/>
        </a:prstGeom>
      </xdr:spPr>
    </xdr:pic>
    <xdr:clientData/>
  </xdr:oneCellAnchor>
  <xdr:oneCellAnchor>
    <xdr:from>
      <xdr:col>5</xdr:col>
      <xdr:colOff>342900</xdr:colOff>
      <xdr:row>23</xdr:row>
      <xdr:rowOff>111968</xdr:rowOff>
    </xdr:from>
    <xdr:ext cx="533400" cy="797560"/>
    <xdr:pic>
      <xdr:nvPicPr>
        <xdr:cNvPr id="19" name="Obraz 18">
          <a:extLst>
            <a:ext uri="{FF2B5EF4-FFF2-40B4-BE49-F238E27FC236}">
              <a16:creationId xmlns:a16="http://schemas.microsoft.com/office/drawing/2014/main" id="{2BE2249D-874E-4D85-8469-2CB9A786A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19725" y="34982993"/>
          <a:ext cx="533400" cy="797560"/>
        </a:xfrm>
        <a:prstGeom prst="rect">
          <a:avLst/>
        </a:prstGeom>
      </xdr:spPr>
    </xdr:pic>
    <xdr:clientData/>
  </xdr:oneCellAnchor>
  <xdr:twoCellAnchor>
    <xdr:from>
      <xdr:col>5</xdr:col>
      <xdr:colOff>161926</xdr:colOff>
      <xdr:row>6</xdr:row>
      <xdr:rowOff>730250</xdr:rowOff>
    </xdr:from>
    <xdr:to>
      <xdr:col>5</xdr:col>
      <xdr:colOff>828676</xdr:colOff>
      <xdr:row>6</xdr:row>
      <xdr:rowOff>1038225</xdr:rowOff>
    </xdr:to>
    <xdr:pic>
      <xdr:nvPicPr>
        <xdr:cNvPr id="22" name="Obraz 1">
          <a:extLst>
            <a:ext uri="{FF2B5EF4-FFF2-40B4-BE49-F238E27FC236}">
              <a16:creationId xmlns:a16="http://schemas.microsoft.com/office/drawing/2014/main" id="{3568DD2D-B782-49F1-94CA-5E38CC851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13741400"/>
          <a:ext cx="666750" cy="30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323850</xdr:colOff>
      <xdr:row>12</xdr:row>
      <xdr:rowOff>781050</xdr:rowOff>
    </xdr:from>
    <xdr:to>
      <xdr:col>5</xdr:col>
      <xdr:colOff>990600</xdr:colOff>
      <xdr:row>12</xdr:row>
      <xdr:rowOff>1136650</xdr:rowOff>
    </xdr:to>
    <xdr:pic>
      <xdr:nvPicPr>
        <xdr:cNvPr id="23" name="Obraz 1">
          <a:extLst>
            <a:ext uri="{FF2B5EF4-FFF2-40B4-BE49-F238E27FC236}">
              <a16:creationId xmlns:a16="http://schemas.microsoft.com/office/drawing/2014/main" id="{169DDDD2-79A4-4B0F-9459-C14D787DC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2621875"/>
          <a:ext cx="66675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247651</xdr:colOff>
      <xdr:row>26</xdr:row>
      <xdr:rowOff>314325</xdr:rowOff>
    </xdr:from>
    <xdr:to>
      <xdr:col>5</xdr:col>
      <xdr:colOff>938040</xdr:colOff>
      <xdr:row>26</xdr:row>
      <xdr:rowOff>924085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BAFA2CC0-C224-46BE-A69A-901104C71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24476" y="40338375"/>
          <a:ext cx="690389" cy="609760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32</xdr:row>
      <xdr:rowOff>133350</xdr:rowOff>
    </xdr:from>
    <xdr:to>
      <xdr:col>5</xdr:col>
      <xdr:colOff>781050</xdr:colOff>
      <xdr:row>32</xdr:row>
      <xdr:rowOff>749179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415DF74E-064B-4131-B721-1678EB621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67350" y="52397025"/>
          <a:ext cx="390525" cy="61582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276224</xdr:colOff>
      <xdr:row>11</xdr:row>
      <xdr:rowOff>232770</xdr:rowOff>
    </xdr:from>
    <xdr:to>
      <xdr:col>5</xdr:col>
      <xdr:colOff>1009649</xdr:colOff>
      <xdr:row>11</xdr:row>
      <xdr:rowOff>733618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CF6E28D5-65D8-405E-98D9-8599719DC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353049" y="20178120"/>
          <a:ext cx="733425" cy="500848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5</xdr:row>
      <xdr:rowOff>61539</xdr:rowOff>
    </xdr:from>
    <xdr:to>
      <xdr:col>5</xdr:col>
      <xdr:colOff>885825</xdr:colOff>
      <xdr:row>5</xdr:row>
      <xdr:rowOff>812652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9970EF0C-509F-446F-BF3B-C8C0750A3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305426" y="9919914"/>
          <a:ext cx="657224" cy="751113"/>
        </a:xfrm>
        <a:prstGeom prst="rect">
          <a:avLst/>
        </a:prstGeom>
      </xdr:spPr>
    </xdr:pic>
    <xdr:clientData/>
  </xdr:twoCellAnchor>
  <xdr:oneCellAnchor>
    <xdr:from>
      <xdr:col>5</xdr:col>
      <xdr:colOff>361950</xdr:colOff>
      <xdr:row>8</xdr:row>
      <xdr:rowOff>139074</xdr:rowOff>
    </xdr:from>
    <xdr:ext cx="561975" cy="615166"/>
    <xdr:pic>
      <xdr:nvPicPr>
        <xdr:cNvPr id="33" name="Obraz 32">
          <a:extLst>
            <a:ext uri="{FF2B5EF4-FFF2-40B4-BE49-F238E27FC236}">
              <a16:creationId xmlns:a16="http://schemas.microsoft.com/office/drawing/2014/main" id="{E0666BBD-3319-415F-B7E6-3D22D47D7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438775" y="14988549"/>
          <a:ext cx="561975" cy="615166"/>
        </a:xfrm>
        <a:prstGeom prst="rect">
          <a:avLst/>
        </a:prstGeom>
      </xdr:spPr>
    </xdr:pic>
    <xdr:clientData/>
  </xdr:oneCellAnchor>
  <xdr:twoCellAnchor editAs="oneCell">
    <xdr:from>
      <xdr:col>5</xdr:col>
      <xdr:colOff>400050</xdr:colOff>
      <xdr:row>25</xdr:row>
      <xdr:rowOff>195685</xdr:rowOff>
    </xdr:from>
    <xdr:to>
      <xdr:col>5</xdr:col>
      <xdr:colOff>847725</xdr:colOff>
      <xdr:row>25</xdr:row>
      <xdr:rowOff>733756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A8B38174-59BD-4F80-8CBB-3EB31C736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476875" y="37200310"/>
          <a:ext cx="447675" cy="538071"/>
        </a:xfrm>
        <a:prstGeom prst="rect">
          <a:avLst/>
        </a:prstGeom>
      </xdr:spPr>
    </xdr:pic>
    <xdr:clientData/>
  </xdr:twoCellAnchor>
  <xdr:oneCellAnchor>
    <xdr:from>
      <xdr:col>5</xdr:col>
      <xdr:colOff>219075</xdr:colOff>
      <xdr:row>4</xdr:row>
      <xdr:rowOff>161925</xdr:rowOff>
    </xdr:from>
    <xdr:ext cx="795481" cy="685958"/>
    <xdr:pic>
      <xdr:nvPicPr>
        <xdr:cNvPr id="39" name="Obraz 38">
          <a:extLst>
            <a:ext uri="{FF2B5EF4-FFF2-40B4-BE49-F238E27FC236}">
              <a16:creationId xmlns:a16="http://schemas.microsoft.com/office/drawing/2014/main" id="{B103B577-03CA-4B30-B0B5-0CE9C6D10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4514850"/>
          <a:ext cx="795481" cy="685958"/>
        </a:xfrm>
        <a:prstGeom prst="rect">
          <a:avLst/>
        </a:prstGeom>
      </xdr:spPr>
    </xdr:pic>
    <xdr:clientData/>
  </xdr:oneCellAnchor>
  <xdr:twoCellAnchor editAs="oneCell">
    <xdr:from>
      <xdr:col>5</xdr:col>
      <xdr:colOff>123826</xdr:colOff>
      <xdr:row>3</xdr:row>
      <xdr:rowOff>523874</xdr:rowOff>
    </xdr:from>
    <xdr:to>
      <xdr:col>5</xdr:col>
      <xdr:colOff>1190909</xdr:colOff>
      <xdr:row>3</xdr:row>
      <xdr:rowOff>1343517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1977B420-E98B-4B5D-8889-3845EE94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00651" y="3047999"/>
          <a:ext cx="1067083" cy="819643"/>
        </a:xfrm>
        <a:prstGeom prst="rect">
          <a:avLst/>
        </a:prstGeom>
      </xdr:spPr>
    </xdr:pic>
    <xdr:clientData/>
  </xdr:twoCellAnchor>
  <xdr:oneCellAnchor>
    <xdr:from>
      <xdr:col>5</xdr:col>
      <xdr:colOff>247650</xdr:colOff>
      <xdr:row>28</xdr:row>
      <xdr:rowOff>209550</xdr:rowOff>
    </xdr:from>
    <xdr:ext cx="795481" cy="685958"/>
    <xdr:pic>
      <xdr:nvPicPr>
        <xdr:cNvPr id="43" name="Obraz 42">
          <a:extLst>
            <a:ext uri="{FF2B5EF4-FFF2-40B4-BE49-F238E27FC236}">
              <a16:creationId xmlns:a16="http://schemas.microsoft.com/office/drawing/2014/main" id="{99B61AE6-C348-4FBB-A3D3-DDC77649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4475" y="43719750"/>
          <a:ext cx="795481" cy="685958"/>
        </a:xfrm>
        <a:prstGeom prst="rect">
          <a:avLst/>
        </a:prstGeom>
      </xdr:spPr>
    </xdr:pic>
    <xdr:clientData/>
  </xdr:oneCellAnchor>
  <xdr:twoCellAnchor editAs="oneCell">
    <xdr:from>
      <xdr:col>5</xdr:col>
      <xdr:colOff>171451</xdr:colOff>
      <xdr:row>27</xdr:row>
      <xdr:rowOff>447675</xdr:rowOff>
    </xdr:from>
    <xdr:to>
      <xdr:col>5</xdr:col>
      <xdr:colOff>990601</xdr:colOff>
      <xdr:row>27</xdr:row>
      <xdr:rowOff>1004079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C9124EEF-6851-4202-A81F-AF73CE07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48276" y="42338625"/>
          <a:ext cx="819150" cy="556404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342901</xdr:colOff>
      <xdr:row>29</xdr:row>
      <xdr:rowOff>114300</xdr:rowOff>
    </xdr:from>
    <xdr:to>
      <xdr:col>5</xdr:col>
      <xdr:colOff>920278</xdr:colOff>
      <xdr:row>29</xdr:row>
      <xdr:rowOff>847725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F8165D17-D4AA-4116-84F9-C7AD6D61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419726" y="44643675"/>
          <a:ext cx="577377" cy="733425"/>
        </a:xfrm>
        <a:prstGeom prst="rect">
          <a:avLst/>
        </a:prstGeom>
      </xdr:spPr>
    </xdr:pic>
    <xdr:clientData/>
  </xdr:twoCellAnchor>
  <xdr:oneCellAnchor>
    <xdr:from>
      <xdr:col>5</xdr:col>
      <xdr:colOff>342899</xdr:colOff>
      <xdr:row>31</xdr:row>
      <xdr:rowOff>154014</xdr:rowOff>
    </xdr:from>
    <xdr:ext cx="491097" cy="484161"/>
    <xdr:pic>
      <xdr:nvPicPr>
        <xdr:cNvPr id="46" name="Obraz 45">
          <a:extLst>
            <a:ext uri="{FF2B5EF4-FFF2-40B4-BE49-F238E27FC236}">
              <a16:creationId xmlns:a16="http://schemas.microsoft.com/office/drawing/2014/main" id="{92784EF6-82F9-4E0A-B471-317BC733F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19724" y="47569464"/>
          <a:ext cx="491097" cy="484161"/>
        </a:xfrm>
        <a:prstGeom prst="rect">
          <a:avLst/>
        </a:prstGeom>
      </xdr:spPr>
    </xdr:pic>
    <xdr:clientData/>
  </xdr:oneCellAnchor>
  <xdr:twoCellAnchor editAs="oneCell">
    <xdr:from>
      <xdr:col>5</xdr:col>
      <xdr:colOff>219076</xdr:colOff>
      <xdr:row>30</xdr:row>
      <xdr:rowOff>171450</xdr:rowOff>
    </xdr:from>
    <xdr:to>
      <xdr:col>5</xdr:col>
      <xdr:colOff>1066800</xdr:colOff>
      <xdr:row>30</xdr:row>
      <xdr:rowOff>781210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4A568DE3-25F4-484E-88EC-8E36D083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95901" y="45767625"/>
          <a:ext cx="847724" cy="609760"/>
        </a:xfrm>
        <a:prstGeom prst="rect">
          <a:avLst/>
        </a:prstGeom>
      </xdr:spPr>
    </xdr:pic>
    <xdr:clientData/>
  </xdr:twoCellAnchor>
  <xdr:oneCellAnchor>
    <xdr:from>
      <xdr:col>5</xdr:col>
      <xdr:colOff>333375</xdr:colOff>
      <xdr:row>36</xdr:row>
      <xdr:rowOff>104775</xdr:rowOff>
    </xdr:from>
    <xdr:ext cx="390525" cy="615829"/>
    <xdr:pic>
      <xdr:nvPicPr>
        <xdr:cNvPr id="49" name="Obraz 48">
          <a:extLst>
            <a:ext uri="{FF2B5EF4-FFF2-40B4-BE49-F238E27FC236}">
              <a16:creationId xmlns:a16="http://schemas.microsoft.com/office/drawing/2014/main" id="{FE4B28ED-95C8-4B79-A652-70CB73483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10200" y="56026050"/>
          <a:ext cx="390525" cy="615829"/>
        </a:xfrm>
        <a:prstGeom prst="rect">
          <a:avLst/>
        </a:prstGeom>
      </xdr:spPr>
    </xdr:pic>
    <xdr:clientData/>
  </xdr:oneCellAnchor>
  <xdr:twoCellAnchor editAs="oneCell">
    <xdr:from>
      <xdr:col>5</xdr:col>
      <xdr:colOff>790575</xdr:colOff>
      <xdr:row>36</xdr:row>
      <xdr:rowOff>152400</xdr:rowOff>
    </xdr:from>
    <xdr:to>
      <xdr:col>5</xdr:col>
      <xdr:colOff>1162050</xdr:colOff>
      <xdr:row>36</xdr:row>
      <xdr:rowOff>584044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93EA8825-7928-43E3-961B-4779B628D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867400" y="56073675"/>
          <a:ext cx="371475" cy="4316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37</xdr:row>
      <xdr:rowOff>66674</xdr:rowOff>
    </xdr:from>
    <xdr:to>
      <xdr:col>5</xdr:col>
      <xdr:colOff>915573</xdr:colOff>
      <xdr:row>37</xdr:row>
      <xdr:rowOff>790575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FF61DD4F-F55D-46AB-9B42-A8524887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457825" y="56854724"/>
          <a:ext cx="534573" cy="723901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38</xdr:row>
      <xdr:rowOff>152400</xdr:rowOff>
    </xdr:from>
    <xdr:to>
      <xdr:col>5</xdr:col>
      <xdr:colOff>885119</xdr:colOff>
      <xdr:row>38</xdr:row>
      <xdr:rowOff>924372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8C20C43A-19AD-4BCC-A646-F32FA883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419725" y="57826275"/>
          <a:ext cx="542219" cy="771972"/>
        </a:xfrm>
        <a:prstGeom prst="rect">
          <a:avLst/>
        </a:prstGeom>
      </xdr:spPr>
    </xdr:pic>
    <xdr:clientData/>
  </xdr:twoCellAnchor>
  <xdr:oneCellAnchor>
    <xdr:from>
      <xdr:col>5</xdr:col>
      <xdr:colOff>441960</xdr:colOff>
      <xdr:row>39</xdr:row>
      <xdr:rowOff>60960</xdr:rowOff>
    </xdr:from>
    <xdr:ext cx="426720" cy="959404"/>
    <xdr:pic>
      <xdr:nvPicPr>
        <xdr:cNvPr id="55" name="Obraz 54">
          <a:extLst>
            <a:ext uri="{FF2B5EF4-FFF2-40B4-BE49-F238E27FC236}">
              <a16:creationId xmlns:a16="http://schemas.microsoft.com/office/drawing/2014/main" id="{E9D264C5-E7CB-4A02-9FE6-94ACF044F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684520" y="44851320"/>
          <a:ext cx="426720" cy="959404"/>
        </a:xfrm>
        <a:prstGeom prst="rect">
          <a:avLst/>
        </a:prstGeom>
      </xdr:spPr>
    </xdr:pic>
    <xdr:clientData/>
  </xdr:oneCellAnchor>
  <xdr:oneCellAnchor>
    <xdr:from>
      <xdr:col>5</xdr:col>
      <xdr:colOff>411480</xdr:colOff>
      <xdr:row>40</xdr:row>
      <xdr:rowOff>30480</xdr:rowOff>
    </xdr:from>
    <xdr:ext cx="457200" cy="1057523"/>
    <xdr:pic>
      <xdr:nvPicPr>
        <xdr:cNvPr id="57" name="Obraz 56">
          <a:extLst>
            <a:ext uri="{FF2B5EF4-FFF2-40B4-BE49-F238E27FC236}">
              <a16:creationId xmlns:a16="http://schemas.microsoft.com/office/drawing/2014/main" id="{3FCFE03E-09E3-48ED-9449-C5AD16D5E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54040" y="45933360"/>
          <a:ext cx="457200" cy="1057523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0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C9AE-8507-4E32-948B-542BA91A3BA2}">
  <sheetPr>
    <tabColor theme="5" tint="-0.249977111117893"/>
  </sheetPr>
  <dimension ref="A1:L44"/>
  <sheetViews>
    <sheetView tabSelected="1" zoomScale="70" zoomScaleNormal="70" zoomScaleSheetLayoutView="80" workbookViewId="0">
      <selection activeCell="N2" sqref="N2"/>
    </sheetView>
  </sheetViews>
  <sheetFormatPr defaultColWidth="8.88671875" defaultRowHeight="13.8" x14ac:dyDescent="0.25"/>
  <cols>
    <col min="1" max="1" width="3.88671875" style="1" customWidth="1"/>
    <col min="2" max="2" width="42.109375" style="2" customWidth="1"/>
    <col min="3" max="3" width="14.6640625" style="3" customWidth="1"/>
    <col min="4" max="4" width="12.109375" style="2" hidden="1" customWidth="1"/>
    <col min="5" max="5" width="15.44140625" style="3" customWidth="1"/>
    <col min="6" max="9" width="19.109375" style="1" customWidth="1"/>
    <col min="10" max="10" width="23.5546875" style="1" customWidth="1"/>
    <col min="11" max="11" width="27.21875" style="1" customWidth="1"/>
    <col min="12" max="12" width="22.77734375" style="1" customWidth="1"/>
    <col min="13" max="16384" width="8.88671875" style="1"/>
  </cols>
  <sheetData>
    <row r="1" spans="1:12" s="18" customFormat="1" ht="28.8" customHeight="1" x14ac:dyDescent="0.25">
      <c r="B1" s="2" t="s">
        <v>14</v>
      </c>
      <c r="C1" s="3"/>
      <c r="D1" s="2"/>
      <c r="E1" s="3"/>
      <c r="L1" s="18" t="s">
        <v>54</v>
      </c>
    </row>
    <row r="2" spans="1:12" s="4" customFormat="1" ht="67.2" customHeight="1" x14ac:dyDescent="0.25">
      <c r="A2" s="15" t="s">
        <v>0</v>
      </c>
      <c r="B2" s="34" t="s">
        <v>4</v>
      </c>
      <c r="C2" s="35"/>
      <c r="D2" s="35"/>
      <c r="E2" s="35"/>
      <c r="F2" s="15" t="s">
        <v>1</v>
      </c>
      <c r="G2" s="15" t="s">
        <v>2</v>
      </c>
      <c r="H2" s="15" t="s">
        <v>5</v>
      </c>
      <c r="I2" s="15" t="s">
        <v>8</v>
      </c>
      <c r="J2" s="15" t="s">
        <v>9</v>
      </c>
      <c r="K2" s="21" t="s">
        <v>10</v>
      </c>
      <c r="L2" s="21" t="s">
        <v>11</v>
      </c>
    </row>
    <row r="3" spans="1:12" s="4" customFormat="1" ht="32.4" customHeight="1" x14ac:dyDescent="0.25">
      <c r="A3" s="20">
        <v>1</v>
      </c>
      <c r="B3" s="39">
        <v>2</v>
      </c>
      <c r="C3" s="40"/>
      <c r="D3" s="40"/>
      <c r="E3" s="34"/>
      <c r="F3" s="20">
        <v>3</v>
      </c>
      <c r="G3" s="20">
        <v>4</v>
      </c>
      <c r="H3" s="20">
        <v>5</v>
      </c>
      <c r="I3" s="20">
        <v>6</v>
      </c>
      <c r="J3" s="20" t="s">
        <v>12</v>
      </c>
      <c r="K3" s="30">
        <v>8</v>
      </c>
      <c r="L3" s="21" t="s">
        <v>13</v>
      </c>
    </row>
    <row r="4" spans="1:12" s="4" customFormat="1" ht="144" customHeight="1" x14ac:dyDescent="0.25">
      <c r="A4" s="6">
        <v>1</v>
      </c>
      <c r="B4" s="36" t="s">
        <v>17</v>
      </c>
      <c r="C4" s="36"/>
      <c r="D4" s="36"/>
      <c r="E4" s="36"/>
      <c r="F4" s="7"/>
      <c r="G4" s="7">
        <v>1</v>
      </c>
      <c r="H4" s="7" t="s">
        <v>6</v>
      </c>
      <c r="I4" s="22"/>
      <c r="J4" s="22">
        <f>G4*I4</f>
        <v>0</v>
      </c>
      <c r="K4" s="23"/>
      <c r="L4" s="23">
        <f>G4*K4</f>
        <v>0</v>
      </c>
    </row>
    <row r="5" spans="1:12" s="4" customFormat="1" ht="144" customHeight="1" x14ac:dyDescent="0.3">
      <c r="A5" s="6">
        <v>2</v>
      </c>
      <c r="B5" s="37" t="s">
        <v>16</v>
      </c>
      <c r="C5" s="38"/>
      <c r="D5" s="38"/>
      <c r="E5" s="38"/>
      <c r="F5" s="9"/>
      <c r="G5" s="10">
        <v>1</v>
      </c>
      <c r="H5" s="10" t="s">
        <v>6</v>
      </c>
      <c r="I5" s="24"/>
      <c r="J5" s="22">
        <f t="shared" ref="J5:J41" si="0">G5*I5</f>
        <v>0</v>
      </c>
      <c r="K5" s="23"/>
      <c r="L5" s="23">
        <f t="shared" ref="L5:L41" si="1">G5*K5</f>
        <v>0</v>
      </c>
    </row>
    <row r="6" spans="1:12" s="4" customFormat="1" ht="72.75" customHeight="1" x14ac:dyDescent="0.3">
      <c r="A6" s="6">
        <v>3</v>
      </c>
      <c r="B6" s="31" t="s">
        <v>18</v>
      </c>
      <c r="C6" s="32"/>
      <c r="D6" s="32"/>
      <c r="E6" s="32"/>
      <c r="F6" s="5"/>
      <c r="G6" s="8">
        <v>1</v>
      </c>
      <c r="H6" s="8" t="s">
        <v>6</v>
      </c>
      <c r="I6" s="25"/>
      <c r="J6" s="22">
        <f t="shared" si="0"/>
        <v>0</v>
      </c>
      <c r="K6" s="23"/>
      <c r="L6" s="23">
        <f t="shared" si="1"/>
        <v>0</v>
      </c>
    </row>
    <row r="7" spans="1:12" s="4" customFormat="1" ht="93" customHeight="1" x14ac:dyDescent="0.25">
      <c r="A7" s="6">
        <v>4</v>
      </c>
      <c r="B7" s="33" t="s">
        <v>21</v>
      </c>
      <c r="C7" s="33"/>
      <c r="D7" s="33"/>
      <c r="E7" s="33"/>
      <c r="F7" s="7"/>
      <c r="G7" s="7">
        <v>4</v>
      </c>
      <c r="H7" s="7" t="s">
        <v>6</v>
      </c>
      <c r="I7" s="22"/>
      <c r="J7" s="22">
        <f t="shared" si="0"/>
        <v>0</v>
      </c>
      <c r="K7" s="23"/>
      <c r="L7" s="23">
        <f t="shared" si="1"/>
        <v>0</v>
      </c>
    </row>
    <row r="8" spans="1:12" s="4" customFormat="1" ht="51.75" customHeight="1" x14ac:dyDescent="0.3">
      <c r="A8" s="6">
        <v>5</v>
      </c>
      <c r="B8" s="37" t="s">
        <v>20</v>
      </c>
      <c r="C8" s="38"/>
      <c r="D8" s="38"/>
      <c r="E8" s="38"/>
      <c r="F8" s="9"/>
      <c r="G8" s="10">
        <v>4</v>
      </c>
      <c r="H8" s="10" t="s">
        <v>6</v>
      </c>
      <c r="I8" s="24"/>
      <c r="J8" s="22">
        <f t="shared" si="0"/>
        <v>0</v>
      </c>
      <c r="K8" s="23"/>
      <c r="L8" s="23">
        <f t="shared" si="1"/>
        <v>0</v>
      </c>
    </row>
    <row r="9" spans="1:12" s="4" customFormat="1" ht="72.75" customHeight="1" x14ac:dyDescent="0.3">
      <c r="A9" s="6">
        <v>6</v>
      </c>
      <c r="B9" s="37" t="s">
        <v>19</v>
      </c>
      <c r="C9" s="38"/>
      <c r="D9" s="38"/>
      <c r="E9" s="38"/>
      <c r="F9" s="9"/>
      <c r="G9" s="10">
        <v>11</v>
      </c>
      <c r="H9" s="10" t="s">
        <v>6</v>
      </c>
      <c r="I9" s="24"/>
      <c r="J9" s="22">
        <f t="shared" si="0"/>
        <v>0</v>
      </c>
      <c r="K9" s="23"/>
      <c r="L9" s="23">
        <f t="shared" si="1"/>
        <v>0</v>
      </c>
    </row>
    <row r="10" spans="1:12" s="4" customFormat="1" ht="72.75" customHeight="1" x14ac:dyDescent="0.3">
      <c r="A10" s="6">
        <v>7</v>
      </c>
      <c r="B10" s="37" t="s">
        <v>22</v>
      </c>
      <c r="C10" s="38"/>
      <c r="D10" s="38"/>
      <c r="E10" s="38"/>
      <c r="F10" s="9"/>
      <c r="G10" s="10">
        <v>2</v>
      </c>
      <c r="H10" s="10" t="s">
        <v>6</v>
      </c>
      <c r="I10" s="24"/>
      <c r="J10" s="22">
        <f t="shared" si="0"/>
        <v>0</v>
      </c>
      <c r="K10" s="23"/>
      <c r="L10" s="23">
        <f t="shared" si="1"/>
        <v>0</v>
      </c>
    </row>
    <row r="11" spans="1:12" s="4" customFormat="1" ht="124.5" customHeight="1" x14ac:dyDescent="0.3">
      <c r="A11" s="6">
        <v>8</v>
      </c>
      <c r="B11" s="37" t="s">
        <v>23</v>
      </c>
      <c r="C11" s="38"/>
      <c r="D11" s="38"/>
      <c r="E11" s="38"/>
      <c r="F11" s="9" t="s">
        <v>3</v>
      </c>
      <c r="G11" s="10">
        <v>1</v>
      </c>
      <c r="H11" s="10" t="s">
        <v>6</v>
      </c>
      <c r="I11" s="24"/>
      <c r="J11" s="22">
        <f t="shared" si="0"/>
        <v>0</v>
      </c>
      <c r="K11" s="23"/>
      <c r="L11" s="23">
        <f t="shared" si="1"/>
        <v>0</v>
      </c>
    </row>
    <row r="12" spans="1:12" s="4" customFormat="1" ht="72.75" customHeight="1" x14ac:dyDescent="0.3">
      <c r="A12" s="6">
        <v>9</v>
      </c>
      <c r="B12" s="37" t="s">
        <v>24</v>
      </c>
      <c r="C12" s="38"/>
      <c r="D12" s="38"/>
      <c r="E12" s="38"/>
      <c r="F12" s="9"/>
      <c r="G12" s="10">
        <v>1</v>
      </c>
      <c r="H12" s="10" t="s">
        <v>6</v>
      </c>
      <c r="I12" s="24"/>
      <c r="J12" s="22">
        <f t="shared" si="0"/>
        <v>0</v>
      </c>
      <c r="K12" s="23"/>
      <c r="L12" s="23">
        <f t="shared" si="1"/>
        <v>0</v>
      </c>
    </row>
    <row r="13" spans="1:12" s="4" customFormat="1" ht="105.75" customHeight="1" x14ac:dyDescent="0.25">
      <c r="A13" s="6">
        <v>10</v>
      </c>
      <c r="B13" s="33" t="s">
        <v>25</v>
      </c>
      <c r="C13" s="33"/>
      <c r="D13" s="33"/>
      <c r="E13" s="33"/>
      <c r="F13" s="7"/>
      <c r="G13" s="7">
        <v>12</v>
      </c>
      <c r="H13" s="7" t="s">
        <v>6</v>
      </c>
      <c r="I13" s="22"/>
      <c r="J13" s="22">
        <f t="shared" si="0"/>
        <v>0</v>
      </c>
      <c r="K13" s="23"/>
      <c r="L13" s="23">
        <f t="shared" si="1"/>
        <v>0</v>
      </c>
    </row>
    <row r="14" spans="1:12" s="4" customFormat="1" ht="67.5" customHeight="1" x14ac:dyDescent="0.3">
      <c r="A14" s="6">
        <v>11</v>
      </c>
      <c r="B14" s="31" t="s">
        <v>26</v>
      </c>
      <c r="C14" s="32"/>
      <c r="D14" s="32"/>
      <c r="E14" s="32"/>
      <c r="F14" s="5"/>
      <c r="G14" s="8">
        <v>10</v>
      </c>
      <c r="H14" s="8" t="s">
        <v>6</v>
      </c>
      <c r="I14" s="25"/>
      <c r="J14" s="22">
        <f t="shared" si="0"/>
        <v>0</v>
      </c>
      <c r="K14" s="23"/>
      <c r="L14" s="23">
        <f t="shared" si="1"/>
        <v>0</v>
      </c>
    </row>
    <row r="15" spans="1:12" s="4" customFormat="1" ht="91.5" customHeight="1" x14ac:dyDescent="0.3">
      <c r="A15" s="6">
        <v>12</v>
      </c>
      <c r="B15" s="31" t="s">
        <v>50</v>
      </c>
      <c r="C15" s="32"/>
      <c r="D15" s="32"/>
      <c r="E15" s="32"/>
      <c r="F15" s="5"/>
      <c r="G15" s="8">
        <v>4</v>
      </c>
      <c r="H15" s="8" t="s">
        <v>6</v>
      </c>
      <c r="I15" s="25"/>
      <c r="J15" s="22">
        <f t="shared" si="0"/>
        <v>0</v>
      </c>
      <c r="K15" s="23"/>
      <c r="L15" s="23">
        <f t="shared" si="1"/>
        <v>0</v>
      </c>
    </row>
    <row r="16" spans="1:12" s="4" customFormat="1" ht="87" customHeight="1" x14ac:dyDescent="0.3">
      <c r="A16" s="6">
        <v>13</v>
      </c>
      <c r="B16" s="31" t="s">
        <v>27</v>
      </c>
      <c r="C16" s="32"/>
      <c r="D16" s="32"/>
      <c r="E16" s="32"/>
      <c r="F16" s="5"/>
      <c r="G16" s="8">
        <v>3</v>
      </c>
      <c r="H16" s="8" t="s">
        <v>6</v>
      </c>
      <c r="I16" s="25"/>
      <c r="J16" s="22">
        <f t="shared" si="0"/>
        <v>0</v>
      </c>
      <c r="K16" s="23"/>
      <c r="L16" s="23">
        <f t="shared" si="1"/>
        <v>0</v>
      </c>
    </row>
    <row r="17" spans="1:12" s="4" customFormat="1" ht="84" customHeight="1" x14ac:dyDescent="0.3">
      <c r="A17" s="6">
        <v>14</v>
      </c>
      <c r="B17" s="31" t="s">
        <v>28</v>
      </c>
      <c r="C17" s="32"/>
      <c r="D17" s="32"/>
      <c r="E17" s="32"/>
      <c r="F17" s="5"/>
      <c r="G17" s="8">
        <v>2</v>
      </c>
      <c r="H17" s="8" t="s">
        <v>6</v>
      </c>
      <c r="I17" s="25"/>
      <c r="J17" s="22">
        <f t="shared" si="0"/>
        <v>0</v>
      </c>
      <c r="K17" s="23"/>
      <c r="L17" s="23">
        <f t="shared" si="1"/>
        <v>0</v>
      </c>
    </row>
    <row r="18" spans="1:12" s="4" customFormat="1" ht="72.75" customHeight="1" x14ac:dyDescent="0.3">
      <c r="A18" s="6">
        <v>15</v>
      </c>
      <c r="B18" s="31" t="s">
        <v>29</v>
      </c>
      <c r="C18" s="32"/>
      <c r="D18" s="32"/>
      <c r="E18" s="32"/>
      <c r="F18" s="5"/>
      <c r="G18" s="8">
        <v>5</v>
      </c>
      <c r="H18" s="8" t="s">
        <v>6</v>
      </c>
      <c r="I18" s="25"/>
      <c r="J18" s="22">
        <f t="shared" si="0"/>
        <v>0</v>
      </c>
      <c r="K18" s="23"/>
      <c r="L18" s="23">
        <f t="shared" si="1"/>
        <v>0</v>
      </c>
    </row>
    <row r="19" spans="1:12" s="4" customFormat="1" ht="97.5" customHeight="1" x14ac:dyDescent="0.3">
      <c r="A19" s="6">
        <v>16</v>
      </c>
      <c r="B19" s="31" t="s">
        <v>30</v>
      </c>
      <c r="C19" s="32"/>
      <c r="D19" s="32"/>
      <c r="E19" s="32"/>
      <c r="F19" s="11"/>
      <c r="G19" s="8">
        <v>1</v>
      </c>
      <c r="H19" s="8" t="s">
        <v>6</v>
      </c>
      <c r="I19" s="25"/>
      <c r="J19" s="22">
        <f t="shared" si="0"/>
        <v>0</v>
      </c>
      <c r="K19" s="23"/>
      <c r="L19" s="23">
        <f t="shared" si="1"/>
        <v>0</v>
      </c>
    </row>
    <row r="20" spans="1:12" s="4" customFormat="1" ht="71.25" customHeight="1" x14ac:dyDescent="0.3">
      <c r="A20" s="6">
        <v>17</v>
      </c>
      <c r="B20" s="31" t="s">
        <v>31</v>
      </c>
      <c r="C20" s="32"/>
      <c r="D20" s="32"/>
      <c r="E20" s="32"/>
      <c r="F20" s="11"/>
      <c r="G20" s="8">
        <v>1</v>
      </c>
      <c r="H20" s="8" t="s">
        <v>6</v>
      </c>
      <c r="I20" s="25"/>
      <c r="J20" s="22">
        <f t="shared" si="0"/>
        <v>0</v>
      </c>
      <c r="K20" s="23"/>
      <c r="L20" s="23">
        <f t="shared" si="1"/>
        <v>0</v>
      </c>
    </row>
    <row r="21" spans="1:12" s="4" customFormat="1" ht="186.75" customHeight="1" x14ac:dyDescent="0.3">
      <c r="A21" s="6">
        <v>18</v>
      </c>
      <c r="B21" s="31" t="s">
        <v>32</v>
      </c>
      <c r="C21" s="32"/>
      <c r="D21" s="32"/>
      <c r="E21" s="32"/>
      <c r="F21" s="5"/>
      <c r="G21" s="8">
        <v>1</v>
      </c>
      <c r="H21" s="8" t="s">
        <v>6</v>
      </c>
      <c r="I21" s="25"/>
      <c r="J21" s="22">
        <f t="shared" si="0"/>
        <v>0</v>
      </c>
      <c r="K21" s="23"/>
      <c r="L21" s="23">
        <f t="shared" si="1"/>
        <v>0</v>
      </c>
    </row>
    <row r="22" spans="1:12" s="4" customFormat="1" ht="87.75" customHeight="1" x14ac:dyDescent="0.3">
      <c r="A22" s="6">
        <v>19</v>
      </c>
      <c r="B22" s="31" t="s">
        <v>33</v>
      </c>
      <c r="C22" s="32"/>
      <c r="D22" s="32"/>
      <c r="E22" s="32"/>
      <c r="F22" s="5"/>
      <c r="G22" s="8">
        <v>1</v>
      </c>
      <c r="H22" s="8" t="s">
        <v>6</v>
      </c>
      <c r="I22" s="25"/>
      <c r="J22" s="22">
        <f t="shared" si="0"/>
        <v>0</v>
      </c>
      <c r="K22" s="23"/>
      <c r="L22" s="23">
        <f t="shared" si="1"/>
        <v>0</v>
      </c>
    </row>
    <row r="23" spans="1:12" s="4" customFormat="1" ht="74.25" customHeight="1" x14ac:dyDescent="0.3">
      <c r="A23" s="6">
        <v>20</v>
      </c>
      <c r="B23" s="31" t="s">
        <v>34</v>
      </c>
      <c r="C23" s="32"/>
      <c r="D23" s="32"/>
      <c r="E23" s="32"/>
      <c r="F23" s="5"/>
      <c r="G23" s="8">
        <v>1</v>
      </c>
      <c r="H23" s="8" t="s">
        <v>6</v>
      </c>
      <c r="I23" s="25"/>
      <c r="J23" s="22">
        <f t="shared" si="0"/>
        <v>0</v>
      </c>
      <c r="K23" s="23"/>
      <c r="L23" s="23">
        <f t="shared" si="1"/>
        <v>0</v>
      </c>
    </row>
    <row r="24" spans="1:12" s="4" customFormat="1" ht="84" customHeight="1" x14ac:dyDescent="0.3">
      <c r="A24" s="6">
        <v>21</v>
      </c>
      <c r="B24" s="31" t="s">
        <v>35</v>
      </c>
      <c r="C24" s="32"/>
      <c r="D24" s="32"/>
      <c r="E24" s="32"/>
      <c r="F24" s="5"/>
      <c r="G24" s="17">
        <v>5</v>
      </c>
      <c r="H24" s="8" t="s">
        <v>6</v>
      </c>
      <c r="I24" s="25"/>
      <c r="J24" s="22">
        <f t="shared" si="0"/>
        <v>0</v>
      </c>
      <c r="K24" s="23"/>
      <c r="L24" s="23">
        <f t="shared" si="1"/>
        <v>0</v>
      </c>
    </row>
    <row r="25" spans="1:12" s="4" customFormat="1" ht="84" customHeight="1" x14ac:dyDescent="0.3">
      <c r="A25" s="6">
        <v>22</v>
      </c>
      <c r="B25" s="31" t="s">
        <v>36</v>
      </c>
      <c r="C25" s="32"/>
      <c r="D25" s="32"/>
      <c r="E25" s="32"/>
      <c r="F25" s="5"/>
      <c r="G25" s="8">
        <v>1</v>
      </c>
      <c r="H25" s="8" t="s">
        <v>6</v>
      </c>
      <c r="I25" s="25"/>
      <c r="J25" s="22">
        <f t="shared" si="0"/>
        <v>0</v>
      </c>
      <c r="K25" s="23"/>
      <c r="L25" s="23">
        <f t="shared" si="1"/>
        <v>0</v>
      </c>
    </row>
    <row r="26" spans="1:12" s="4" customFormat="1" ht="67.5" customHeight="1" x14ac:dyDescent="0.3">
      <c r="A26" s="6">
        <v>23</v>
      </c>
      <c r="B26" s="41" t="s">
        <v>37</v>
      </c>
      <c r="C26" s="42"/>
      <c r="D26" s="42"/>
      <c r="E26" s="43"/>
      <c r="F26" s="5"/>
      <c r="G26" s="8">
        <v>1</v>
      </c>
      <c r="H26" s="8" t="s">
        <v>6</v>
      </c>
      <c r="I26" s="25"/>
      <c r="J26" s="22">
        <f t="shared" si="0"/>
        <v>0</v>
      </c>
      <c r="K26" s="23"/>
      <c r="L26" s="23">
        <f t="shared" si="1"/>
        <v>0</v>
      </c>
    </row>
    <row r="27" spans="1:12" ht="87.75" customHeight="1" x14ac:dyDescent="0.3">
      <c r="A27" s="6">
        <v>24</v>
      </c>
      <c r="B27" s="41" t="s">
        <v>38</v>
      </c>
      <c r="C27" s="42"/>
      <c r="D27" s="42"/>
      <c r="E27" s="43"/>
      <c r="F27" s="5"/>
      <c r="G27" s="8">
        <v>1</v>
      </c>
      <c r="H27" s="8" t="s">
        <v>6</v>
      </c>
      <c r="I27" s="25"/>
      <c r="J27" s="22">
        <f t="shared" si="0"/>
        <v>0</v>
      </c>
      <c r="K27" s="23"/>
      <c r="L27" s="23">
        <f t="shared" si="1"/>
        <v>0</v>
      </c>
    </row>
    <row r="28" spans="1:12" ht="127.5" customHeight="1" x14ac:dyDescent="0.3">
      <c r="A28" s="6">
        <v>25</v>
      </c>
      <c r="B28" s="41" t="s">
        <v>39</v>
      </c>
      <c r="C28" s="46"/>
      <c r="D28" s="46"/>
      <c r="E28" s="47"/>
      <c r="F28" s="12"/>
      <c r="G28" s="13">
        <v>1</v>
      </c>
      <c r="H28" s="13" t="s">
        <v>6</v>
      </c>
      <c r="I28" s="26"/>
      <c r="J28" s="22">
        <f t="shared" si="0"/>
        <v>0</v>
      </c>
      <c r="K28" s="23"/>
      <c r="L28" s="23">
        <f t="shared" si="1"/>
        <v>0</v>
      </c>
    </row>
    <row r="29" spans="1:12" ht="80.25" customHeight="1" x14ac:dyDescent="0.3">
      <c r="A29" s="6">
        <v>26</v>
      </c>
      <c r="B29" s="31" t="s">
        <v>40</v>
      </c>
      <c r="C29" s="44"/>
      <c r="D29" s="44"/>
      <c r="E29" s="44"/>
      <c r="F29" s="12"/>
      <c r="G29" s="13">
        <v>1</v>
      </c>
      <c r="H29" s="13" t="s">
        <v>6</v>
      </c>
      <c r="I29" s="26"/>
      <c r="J29" s="22">
        <f t="shared" si="0"/>
        <v>0</v>
      </c>
      <c r="K29" s="23"/>
      <c r="L29" s="23">
        <f t="shared" si="1"/>
        <v>0</v>
      </c>
    </row>
    <row r="30" spans="1:12" ht="84" customHeight="1" x14ac:dyDescent="0.3">
      <c r="A30" s="6">
        <v>27</v>
      </c>
      <c r="B30" s="31" t="s">
        <v>41</v>
      </c>
      <c r="C30" s="44"/>
      <c r="D30" s="44"/>
      <c r="E30" s="44"/>
      <c r="F30" s="12"/>
      <c r="G30" s="13">
        <v>4</v>
      </c>
      <c r="H30" s="13" t="s">
        <v>6</v>
      </c>
      <c r="I30" s="26"/>
      <c r="J30" s="22">
        <f t="shared" si="0"/>
        <v>0</v>
      </c>
      <c r="K30" s="23"/>
      <c r="L30" s="23">
        <f t="shared" si="1"/>
        <v>0</v>
      </c>
    </row>
    <row r="31" spans="1:12" ht="84" customHeight="1" x14ac:dyDescent="0.3">
      <c r="A31" s="6">
        <v>28</v>
      </c>
      <c r="B31" s="41" t="s">
        <v>42</v>
      </c>
      <c r="C31" s="46"/>
      <c r="D31" s="46"/>
      <c r="E31" s="47"/>
      <c r="F31" s="12"/>
      <c r="G31" s="13">
        <v>1</v>
      </c>
      <c r="H31" s="13" t="s">
        <v>6</v>
      </c>
      <c r="I31" s="26"/>
      <c r="J31" s="22">
        <f t="shared" si="0"/>
        <v>0</v>
      </c>
      <c r="K31" s="23"/>
      <c r="L31" s="23">
        <f t="shared" si="1"/>
        <v>0</v>
      </c>
    </row>
    <row r="32" spans="1:12" ht="59.25" customHeight="1" x14ac:dyDescent="0.3">
      <c r="A32" s="6">
        <v>29</v>
      </c>
      <c r="B32" s="31" t="s">
        <v>43</v>
      </c>
      <c r="C32" s="44"/>
      <c r="D32" s="44"/>
      <c r="E32" s="44"/>
      <c r="F32" s="14"/>
      <c r="G32" s="13">
        <v>1</v>
      </c>
      <c r="H32" s="13" t="s">
        <v>6</v>
      </c>
      <c r="I32" s="26"/>
      <c r="J32" s="22">
        <f t="shared" si="0"/>
        <v>0</v>
      </c>
      <c r="K32" s="23"/>
      <c r="L32" s="23">
        <f t="shared" si="1"/>
        <v>0</v>
      </c>
    </row>
    <row r="33" spans="1:12" ht="66" customHeight="1" x14ac:dyDescent="0.3">
      <c r="A33" s="6">
        <v>30</v>
      </c>
      <c r="B33" s="45" t="s">
        <v>51</v>
      </c>
      <c r="C33" s="42"/>
      <c r="D33" s="42"/>
      <c r="E33" s="43"/>
      <c r="F33" s="5"/>
      <c r="G33" s="8">
        <v>8</v>
      </c>
      <c r="H33" s="8" t="s">
        <v>6</v>
      </c>
      <c r="I33" s="25"/>
      <c r="J33" s="22">
        <f t="shared" si="0"/>
        <v>0</v>
      </c>
      <c r="K33" s="23"/>
      <c r="L33" s="23">
        <f t="shared" si="1"/>
        <v>0</v>
      </c>
    </row>
    <row r="34" spans="1:12" ht="67.5" customHeight="1" x14ac:dyDescent="0.3">
      <c r="A34" s="6">
        <v>31</v>
      </c>
      <c r="B34" s="45" t="s">
        <v>52</v>
      </c>
      <c r="C34" s="42"/>
      <c r="D34" s="42"/>
      <c r="E34" s="43"/>
      <c r="F34" s="5"/>
      <c r="G34" s="8">
        <v>7</v>
      </c>
      <c r="H34" s="8" t="s">
        <v>6</v>
      </c>
      <c r="I34" s="25"/>
      <c r="J34" s="22">
        <f t="shared" si="0"/>
        <v>0</v>
      </c>
      <c r="K34" s="23"/>
      <c r="L34" s="23">
        <f t="shared" si="1"/>
        <v>0</v>
      </c>
    </row>
    <row r="35" spans="1:12" ht="67.5" customHeight="1" x14ac:dyDescent="0.3">
      <c r="A35" s="6">
        <v>32</v>
      </c>
      <c r="B35" s="45" t="s">
        <v>53</v>
      </c>
      <c r="C35" s="42"/>
      <c r="D35" s="42"/>
      <c r="E35" s="43"/>
      <c r="F35" s="5"/>
      <c r="G35" s="8">
        <v>3</v>
      </c>
      <c r="H35" s="8" t="s">
        <v>6</v>
      </c>
      <c r="I35" s="25"/>
      <c r="J35" s="22">
        <f t="shared" si="0"/>
        <v>0</v>
      </c>
      <c r="K35" s="23"/>
      <c r="L35" s="23">
        <f t="shared" si="1"/>
        <v>0</v>
      </c>
    </row>
    <row r="36" spans="1:12" ht="87" customHeight="1" x14ac:dyDescent="0.3">
      <c r="A36" s="6">
        <v>33</v>
      </c>
      <c r="B36" s="41" t="s">
        <v>44</v>
      </c>
      <c r="C36" s="42"/>
      <c r="D36" s="42"/>
      <c r="E36" s="43"/>
      <c r="F36" s="5"/>
      <c r="G36" s="8">
        <v>17</v>
      </c>
      <c r="H36" s="8" t="s">
        <v>6</v>
      </c>
      <c r="I36" s="25"/>
      <c r="J36" s="22">
        <f t="shared" si="0"/>
        <v>0</v>
      </c>
      <c r="K36" s="23"/>
      <c r="L36" s="23">
        <f t="shared" si="1"/>
        <v>0</v>
      </c>
    </row>
    <row r="37" spans="1:12" ht="68.25" customHeight="1" x14ac:dyDescent="0.3">
      <c r="A37" s="6">
        <v>34</v>
      </c>
      <c r="B37" s="41" t="s">
        <v>45</v>
      </c>
      <c r="C37" s="46"/>
      <c r="D37" s="46"/>
      <c r="E37" s="47"/>
      <c r="F37" s="12"/>
      <c r="G37" s="13">
        <v>6</v>
      </c>
      <c r="H37" s="13" t="s">
        <v>6</v>
      </c>
      <c r="I37" s="26"/>
      <c r="J37" s="22">
        <f t="shared" si="0"/>
        <v>0</v>
      </c>
      <c r="K37" s="23"/>
      <c r="L37" s="23">
        <f t="shared" si="1"/>
        <v>0</v>
      </c>
    </row>
    <row r="38" spans="1:12" ht="69.75" customHeight="1" x14ac:dyDescent="0.3">
      <c r="A38" s="6">
        <v>35</v>
      </c>
      <c r="B38" s="31" t="s">
        <v>46</v>
      </c>
      <c r="C38" s="44"/>
      <c r="D38" s="44"/>
      <c r="E38" s="44"/>
      <c r="F38" s="12"/>
      <c r="G38" s="13">
        <v>2</v>
      </c>
      <c r="H38" s="13" t="s">
        <v>6</v>
      </c>
      <c r="I38" s="26"/>
      <c r="J38" s="22">
        <f t="shared" si="0"/>
        <v>0</v>
      </c>
      <c r="K38" s="23"/>
      <c r="L38" s="23">
        <f t="shared" si="1"/>
        <v>0</v>
      </c>
    </row>
    <row r="39" spans="1:12" ht="87" customHeight="1" x14ac:dyDescent="0.3">
      <c r="A39" s="6">
        <v>36</v>
      </c>
      <c r="B39" s="31" t="s">
        <v>47</v>
      </c>
      <c r="C39" s="44"/>
      <c r="D39" s="44"/>
      <c r="E39" s="44"/>
      <c r="F39" s="12"/>
      <c r="G39" s="13">
        <v>1</v>
      </c>
      <c r="H39" s="13" t="s">
        <v>6</v>
      </c>
      <c r="I39" s="26"/>
      <c r="J39" s="22">
        <f t="shared" si="0"/>
        <v>0</v>
      </c>
      <c r="K39" s="23"/>
      <c r="L39" s="23">
        <f t="shared" si="1"/>
        <v>0</v>
      </c>
    </row>
    <row r="40" spans="1:12" s="18" customFormat="1" ht="87" customHeight="1" x14ac:dyDescent="0.3">
      <c r="A40" s="6">
        <v>37</v>
      </c>
      <c r="B40" s="31" t="s">
        <v>48</v>
      </c>
      <c r="C40" s="44"/>
      <c r="D40" s="44"/>
      <c r="E40" s="44"/>
      <c r="F40" s="12"/>
      <c r="G40" s="13">
        <v>1</v>
      </c>
      <c r="H40" s="19" t="s">
        <v>6</v>
      </c>
      <c r="I40" s="26"/>
      <c r="J40" s="22">
        <f t="shared" si="0"/>
        <v>0</v>
      </c>
      <c r="K40" s="23"/>
      <c r="L40" s="23">
        <f t="shared" si="1"/>
        <v>0</v>
      </c>
    </row>
    <row r="41" spans="1:12" s="18" customFormat="1" ht="87" customHeight="1" x14ac:dyDescent="0.3">
      <c r="A41" s="6">
        <v>38</v>
      </c>
      <c r="B41" s="31" t="s">
        <v>49</v>
      </c>
      <c r="C41" s="44"/>
      <c r="D41" s="44"/>
      <c r="E41" s="44"/>
      <c r="F41" s="12"/>
      <c r="G41" s="13">
        <v>1</v>
      </c>
      <c r="H41" s="19" t="s">
        <v>6</v>
      </c>
      <c r="I41" s="26"/>
      <c r="J41" s="22">
        <f t="shared" si="0"/>
        <v>0</v>
      </c>
      <c r="K41" s="23"/>
      <c r="L41" s="23">
        <f t="shared" si="1"/>
        <v>0</v>
      </c>
    </row>
    <row r="42" spans="1:12" ht="55.5" customHeight="1" x14ac:dyDescent="0.3">
      <c r="A42" s="16"/>
      <c r="B42" s="49" t="s">
        <v>7</v>
      </c>
      <c r="C42" s="49"/>
      <c r="D42" s="49"/>
      <c r="E42" s="49"/>
      <c r="F42" s="49"/>
      <c r="G42" s="49"/>
      <c r="H42" s="49"/>
      <c r="I42" s="27"/>
      <c r="J42" s="28">
        <f>SUM(J4:J41)</f>
        <v>0</v>
      </c>
      <c r="K42" s="29"/>
      <c r="L42" s="23">
        <f>SUM(L4:L41)</f>
        <v>0</v>
      </c>
    </row>
    <row r="44" spans="1:12" ht="66.599999999999994" customHeight="1" x14ac:dyDescent="0.25">
      <c r="H44" s="48" t="s">
        <v>15</v>
      </c>
      <c r="I44" s="48"/>
    </row>
  </sheetData>
  <mergeCells count="42">
    <mergeCell ref="H44:I44"/>
    <mergeCell ref="B42:H42"/>
    <mergeCell ref="B34:E34"/>
    <mergeCell ref="B35:E35"/>
    <mergeCell ref="B36:E36"/>
    <mergeCell ref="B37:E37"/>
    <mergeCell ref="B38:E38"/>
    <mergeCell ref="B39:E39"/>
    <mergeCell ref="B40:E40"/>
    <mergeCell ref="B41:E41"/>
    <mergeCell ref="B32:E32"/>
    <mergeCell ref="B33:E33"/>
    <mergeCell ref="B28:E28"/>
    <mergeCell ref="B29:E29"/>
    <mergeCell ref="B30:E30"/>
    <mergeCell ref="B31:E31"/>
    <mergeCell ref="B27:E2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17:E1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6:E6"/>
    <mergeCell ref="B7:E7"/>
    <mergeCell ref="B2:E2"/>
    <mergeCell ref="B4:E4"/>
    <mergeCell ref="B5:E5"/>
    <mergeCell ref="B3:E3"/>
  </mergeCells>
  <pageMargins left="0.25" right="0.25" top="0.75" bottom="0.75" header="0.3" footer="0.3"/>
  <pageSetup paperSize="9" scale="43" orientation="landscape" r:id="rId1"/>
  <headerFooter>
    <oddFooter>&amp;R&amp;"Helvetica,Standardowy"&amp;12&amp;K000000&amp;P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meble gotowe</vt:lpstr>
      <vt:lpstr>'meble gotowe'!Obszar_wydruku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Iwona Sawoń</dc:creator>
  <cp:lastModifiedBy>Renata Bartuś</cp:lastModifiedBy>
  <cp:lastPrinted>2024-07-17T06:30:56Z</cp:lastPrinted>
  <dcterms:created xsi:type="dcterms:W3CDTF">2015-06-05T18:19:34Z</dcterms:created>
  <dcterms:modified xsi:type="dcterms:W3CDTF">2024-07-26T06:02:05Z</dcterms:modified>
</cp:coreProperties>
</file>