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F116" i="1" l="1"/>
  <c r="F117" i="1"/>
  <c r="F118" i="1"/>
  <c r="F119" i="1"/>
  <c r="F120" i="1"/>
  <c r="F121" i="1"/>
  <c r="F122" i="1"/>
  <c r="F41" i="1" l="1"/>
  <c r="F10" i="1" l="1"/>
  <c r="F102" i="1" l="1"/>
  <c r="F42" i="1"/>
  <c r="F44" i="1"/>
  <c r="F49" i="1"/>
  <c r="F133" i="1"/>
  <c r="F68" i="1"/>
  <c r="F47" i="1"/>
  <c r="F46" i="1"/>
  <c r="F139" i="1"/>
  <c r="F40" i="1"/>
  <c r="F26" i="1"/>
  <c r="F128" i="1"/>
  <c r="F64" i="1"/>
  <c r="F91" i="1"/>
  <c r="F13" i="1"/>
  <c r="F69" i="1"/>
  <c r="F63" i="1"/>
  <c r="F65" i="1"/>
  <c r="F143" i="1"/>
  <c r="F74" i="1"/>
  <c r="F6" i="1"/>
  <c r="F59" i="1"/>
  <c r="F60" i="1"/>
  <c r="F61" i="1"/>
  <c r="F66" i="1"/>
  <c r="F62" i="1"/>
  <c r="F51" i="1"/>
  <c r="F43" i="1"/>
  <c r="F29" i="1"/>
  <c r="F142" i="1"/>
  <c r="F141" i="1"/>
  <c r="F140" i="1"/>
  <c r="F144" i="1"/>
  <c r="F138" i="1"/>
  <c r="F137" i="1"/>
  <c r="F135" i="1"/>
  <c r="F134" i="1"/>
  <c r="F132" i="1"/>
  <c r="F24" i="1"/>
  <c r="F130" i="1"/>
  <c r="F129" i="1"/>
  <c r="F127" i="1"/>
  <c r="F126" i="1"/>
  <c r="F125" i="1"/>
  <c r="F90" i="1"/>
  <c r="F115" i="1"/>
  <c r="F114" i="1"/>
  <c r="F113" i="1"/>
  <c r="F107" i="1"/>
  <c r="F112" i="1"/>
  <c r="F111" i="1"/>
  <c r="F110" i="1"/>
  <c r="F108" i="1"/>
  <c r="F109" i="1"/>
  <c r="F106" i="1"/>
  <c r="F105" i="1"/>
  <c r="F101" i="1"/>
  <c r="F100" i="1"/>
  <c r="F99" i="1"/>
  <c r="F98" i="1"/>
  <c r="F97" i="1"/>
  <c r="F104" i="1"/>
  <c r="F96" i="1"/>
  <c r="F95" i="1"/>
  <c r="F94" i="1"/>
  <c r="F93" i="1"/>
  <c r="F92" i="1"/>
  <c r="F103" i="1"/>
  <c r="F124" i="1"/>
  <c r="F89" i="1"/>
  <c r="F88" i="1"/>
  <c r="F87" i="1"/>
  <c r="F86" i="1"/>
  <c r="F85" i="1"/>
  <c r="F84" i="1"/>
  <c r="F83" i="1"/>
  <c r="F82" i="1"/>
  <c r="F123" i="1"/>
  <c r="F81" i="1"/>
  <c r="F14" i="1"/>
  <c r="F80" i="1"/>
  <c r="F79" i="1"/>
  <c r="F78" i="1"/>
  <c r="F27" i="1"/>
  <c r="F77" i="1"/>
  <c r="F76" i="1"/>
  <c r="F35" i="1"/>
  <c r="F73" i="1"/>
  <c r="F72" i="1"/>
  <c r="F71" i="1"/>
  <c r="F70" i="1"/>
  <c r="F34" i="1"/>
  <c r="F67" i="1"/>
  <c r="F55" i="1"/>
  <c r="F136" i="1"/>
  <c r="F53" i="1"/>
  <c r="F54" i="1"/>
  <c r="F58" i="1"/>
  <c r="F57" i="1"/>
  <c r="F56" i="1"/>
  <c r="F52" i="1"/>
  <c r="F75" i="1"/>
  <c r="F50" i="1"/>
  <c r="F28" i="1"/>
  <c r="F48" i="1"/>
  <c r="F45" i="1"/>
  <c r="F39" i="1"/>
  <c r="F38" i="1"/>
  <c r="F37" i="1"/>
  <c r="F36" i="1"/>
  <c r="F33" i="1"/>
  <c r="F32" i="1"/>
  <c r="F31" i="1"/>
  <c r="F131" i="1"/>
  <c r="F30" i="1"/>
  <c r="F25" i="1"/>
  <c r="F23" i="1"/>
  <c r="F22" i="1"/>
  <c r="F21" i="1"/>
  <c r="F7" i="1"/>
  <c r="F20" i="1"/>
  <c r="F5" i="1"/>
  <c r="F3" i="1"/>
  <c r="F19" i="1"/>
  <c r="F18" i="1"/>
  <c r="F17" i="1"/>
  <c r="F8" i="1"/>
  <c r="F4" i="1"/>
  <c r="F16" i="1"/>
  <c r="F15" i="1"/>
  <c r="F12" i="1"/>
  <c r="F11" i="1"/>
  <c r="F9" i="1"/>
  <c r="F145" i="1" l="1"/>
</calcChain>
</file>

<file path=xl/sharedStrings.xml><?xml version="1.0" encoding="utf-8"?>
<sst xmlns="http://schemas.openxmlformats.org/spreadsheetml/2006/main" count="293" uniqueCount="156">
  <si>
    <t>JM</t>
  </si>
  <si>
    <t>Ilość</t>
  </si>
  <si>
    <t>Cena jednostkowa brutto</t>
  </si>
  <si>
    <t>Wartość brutto</t>
  </si>
  <si>
    <t>Nazwa</t>
  </si>
  <si>
    <t>Akumulator 3,6v / 2500mAh</t>
  </si>
  <si>
    <t>szt.</t>
  </si>
  <si>
    <t>Akumulator do agregatu 77 AH</t>
  </si>
  <si>
    <t>Akumulatory typ es-system 4,8V 2500AH</t>
  </si>
  <si>
    <t>Automat zmierzchowy AZH 230VAC</t>
  </si>
  <si>
    <t>Bezpiecznik CKN6  16/1N/B/003</t>
  </si>
  <si>
    <t>Bezpiecznik CLS6/3-C 20A</t>
  </si>
  <si>
    <t>Akumulator 12V 12AH</t>
  </si>
  <si>
    <t>Akumulator 12V 5AH</t>
  </si>
  <si>
    <t xml:space="preserve">Czujnik ruchu sufitowy 360 stopni </t>
  </si>
  <si>
    <t>Diodowa lampa akumulatorowa YT-08505</t>
  </si>
  <si>
    <t>Drut spawalniczy 0,8</t>
  </si>
  <si>
    <t>opak</t>
  </si>
  <si>
    <t>Akumulator 12V 7,2AH</t>
  </si>
  <si>
    <t>Akumulator 12V 2AH</t>
  </si>
  <si>
    <t>Gniazda wpuszczane w blat 
OR-AE-1335/B ORNO</t>
  </si>
  <si>
    <t>Akumulator 12V 42AH</t>
  </si>
  <si>
    <t>Gniazdko podwójne NT IP44</t>
  </si>
  <si>
    <t>Gniazdo pojedyncze N/T</t>
  </si>
  <si>
    <t>Gniazdo przenośne 3P+Z+N  IP67 32A</t>
  </si>
  <si>
    <t>Gniazdo stałe z wyłącznikiem 
0-15P 63A</t>
  </si>
  <si>
    <t>Kabel YKY 5X16</t>
  </si>
  <si>
    <t>m</t>
  </si>
  <si>
    <t xml:space="preserve">Zasilacz UPS 800VA </t>
  </si>
  <si>
    <t>Kabel YKY 5X6</t>
  </si>
  <si>
    <t>Kanał instalacyjny 55x130mm dwukomorowy  2m</t>
  </si>
  <si>
    <t>Klimatyzator przenośny</t>
  </si>
  <si>
    <t>Lampa ARC70/T/U/730/G12</t>
  </si>
  <si>
    <t>Lampa halogenowa J-118 240V 
400 W</t>
  </si>
  <si>
    <t>Lampa warsztatowa LED 24V</t>
  </si>
  <si>
    <t>Lampa metalohalogenowa MHL DE 70 W.</t>
  </si>
  <si>
    <t xml:space="preserve">Latarka LED </t>
  </si>
  <si>
    <t>Wentylator osiowy</t>
  </si>
  <si>
    <t>Termostat NO zamykający 0-60st.C</t>
  </si>
  <si>
    <t>Listwa przepięciowa 5m</t>
  </si>
  <si>
    <t xml:space="preserve">Halogen naświetlacz LED PRO czarny 200W 27350LM 400K Biała neutralna </t>
  </si>
  <si>
    <t>LISTWA ZACISKOWA, ZŁĄCZKA WIELOTOROWASIMET LTF 12-10,0 pomarańczowa-S</t>
  </si>
  <si>
    <t>Panel sufitowy LED 40W 4000K 60x60cm +zasilacz</t>
  </si>
  <si>
    <t xml:space="preserve">Moduł awaryjny ES-AW-4-1-E2
</t>
  </si>
  <si>
    <t>Nadbudowa 2 - modułowa 
z oświetleniem LED do stołu warsztatowego o szer. 2100</t>
  </si>
  <si>
    <t>Naświetlacz LED 100W  IP-65</t>
  </si>
  <si>
    <t>Ogranicznik przypięć SPB-12/280/4</t>
  </si>
  <si>
    <t>Mufa kablowa 16-35 ZRM-1</t>
  </si>
  <si>
    <t>kpl.</t>
  </si>
  <si>
    <t>Mufa kablowa ZMR4 120-150</t>
  </si>
  <si>
    <t>Złączka aluminiowa AL120</t>
  </si>
  <si>
    <t>Mufa kablowa ZRM0 1,5-10</t>
  </si>
  <si>
    <t>Oprawa IP 65 2x36W TCW060</t>
  </si>
  <si>
    <t>Końcówka tulejka CU KLA6-20 1op./100szt</t>
  </si>
  <si>
    <t>Oprawa sufitowa led CeilineIII 15W</t>
  </si>
  <si>
    <t>Oprawa uliczna LED 200W ACRON PLUS Barwa światła neutralna biała</t>
  </si>
  <si>
    <t>Oprawa z kloszem LATTE NEW 
T8 2x36W</t>
  </si>
  <si>
    <t>Oprawka ceramiczna
-E 27</t>
  </si>
  <si>
    <t>Końcówka tulejka ZM10  1op./100szt</t>
  </si>
  <si>
    <t>Plafoniera CL-60 biała</t>
  </si>
  <si>
    <t>Preparat do czyszczenia styków elektrycznych LOCTITE SF 7039 400ML</t>
  </si>
  <si>
    <t>Hager Stycznik modułowy 25A 230V 4Z 0R ESC425</t>
  </si>
  <si>
    <t xml:space="preserve">Przedłużacz 5m </t>
  </si>
  <si>
    <t>Przedłużacz bębnowy -50M IP44 bęben metalowy przewód OW 3G1,5</t>
  </si>
  <si>
    <t>Przewód DY1 x 0,75</t>
  </si>
  <si>
    <t>mb.</t>
  </si>
  <si>
    <t>Wkładka bezpiecznikowa WT1  125A</t>
  </si>
  <si>
    <t>Przewód YDYp 3X1,5</t>
  </si>
  <si>
    <t>Wkładka bezpiecznikowa WT1  160A</t>
  </si>
  <si>
    <t>Puszka 90X90X52</t>
  </si>
  <si>
    <t>Puszka hermetyczna 
100X100X62 MM</t>
  </si>
  <si>
    <t>Puszka hermetyczna NT N7 100x100x40</t>
  </si>
  <si>
    <t>Puszka hermetyczna NT N8 IP54</t>
  </si>
  <si>
    <t>Puszka hermetyczna NT NS5 75x40x75</t>
  </si>
  <si>
    <t>Puszka szeregowa PT łączeniowa głęboka fi60</t>
  </si>
  <si>
    <t>Rozdzielnica nadtynkowa 2x12 IP65</t>
  </si>
  <si>
    <t>Rozdzielnica nadtynkowa 4x18 IP65</t>
  </si>
  <si>
    <t>Wkładka bezpiecznikowa WT1 200A</t>
  </si>
  <si>
    <t>Świetlówka 18W G24Q barwa 4000K (4 piny)</t>
  </si>
  <si>
    <t>Sonda uziomowa 2x1,5m</t>
  </si>
  <si>
    <t>Startery 20 W</t>
  </si>
  <si>
    <t>Startery 4-80 W</t>
  </si>
  <si>
    <t>Statecznik EL 4X18NGN helvar</t>
  </si>
  <si>
    <t>Statecznik el. QTP-M 2x26-32</t>
  </si>
  <si>
    <t>Świetlówka 26W G24Q barwa 4000K   ( 4 piny)</t>
  </si>
  <si>
    <t>Statecznik elektryczny PC 2X36</t>
  </si>
  <si>
    <t>Statecznik elektroniczny do opraw  2 x 58 W</t>
  </si>
  <si>
    <t>Statecznik HF-M BLUE 124 LH TL/TL5/PLL</t>
  </si>
  <si>
    <t>Sterownik nawadniania GB6980C</t>
  </si>
  <si>
    <t>Stycznik DILM 25-10</t>
  </si>
  <si>
    <t>Szybkozłączka 3X2,5-mm2 WAGO</t>
  </si>
  <si>
    <t>Szybkozłączka 5X2,5mm2 WAGO</t>
  </si>
  <si>
    <t>Szyna prądowa 1 FAZOWA 
12 MOD</t>
  </si>
  <si>
    <t>Złączka vago 5x0,5-2,5mm</t>
  </si>
  <si>
    <t>Świetkówka T5 8W Barwa NEUTRALNA</t>
  </si>
  <si>
    <t>Świetlówka 18W G24d-2 2PINY</t>
  </si>
  <si>
    <t>Świetlówka 18W/840 LF80 Barwa 4000K</t>
  </si>
  <si>
    <t>Świetlówka 36 W dł.1200 barwa 4000K</t>
  </si>
  <si>
    <t>Szybkozłączka uniwersalna 3x0,2-2,5mm2</t>
  </si>
  <si>
    <t>Świetlówka Led 18W kl.A++ dł.1200mm,barwa neutralna</t>
  </si>
  <si>
    <t>Świetlówka Led 24W kl.A++ dł.1500mm,barwa neutralna</t>
  </si>
  <si>
    <t>Świetlówka  Led 9W kl.A++ dł.600mm,barwa neutralna</t>
  </si>
  <si>
    <t>Świetlówka RUR.L. 13W/640</t>
  </si>
  <si>
    <t xml:space="preserve">Taśma izolacyjna 19x20 dł. 20m </t>
  </si>
  <si>
    <t>Wentylator biurowo - gabinetowy (duży)</t>
  </si>
  <si>
    <t>Wentylator łazienkowy fi125</t>
  </si>
  <si>
    <t>Wkładka topikowa D01 10A</t>
  </si>
  <si>
    <t>Wkładka topikowa D01 16A</t>
  </si>
  <si>
    <t>Wkładka zamka ZK typ Metal nr972890</t>
  </si>
  <si>
    <t>Wyłącznik nadtynkowy pojojedynczy starego typu OSPEL IP44</t>
  </si>
  <si>
    <t>Wyłacznik pojedynczy n/t</t>
  </si>
  <si>
    <t>Gniazdo stałe z wyłącznikiem 0-1 32A 5P 400V + 2x2P+Z 230V IP44 COMBO-POL 96062542W</t>
  </si>
  <si>
    <t>Zegar dwukanałowy na szynę TH</t>
  </si>
  <si>
    <t>Zestaw instalacyjny 5P ZI02/R211</t>
  </si>
  <si>
    <t>Złącze krzyżowe instalacji odgromowej</t>
  </si>
  <si>
    <t>Złączka do uchwytu uziomowego</t>
  </si>
  <si>
    <t>Żarnik halogenowy  R7S 118mm 500W</t>
  </si>
  <si>
    <t>Żarówka metalohalogenowa LH-31 150W/2</t>
  </si>
  <si>
    <t>Żarówka LED ,E - 27  10 W  
4000K</t>
  </si>
  <si>
    <t>Żarówka LED 13W   E-27 4000K</t>
  </si>
  <si>
    <t>Żarówka LED E-14 6W    4000K</t>
  </si>
  <si>
    <t>Higrometr profesjonalny</t>
  </si>
  <si>
    <t>Lampa wisząca do pokoju ( hotel) na 4 żarówki E-27</t>
  </si>
  <si>
    <t>masa uszczelniająca CP 673 ml waga o,45kg forma naboju</t>
  </si>
  <si>
    <t>Oprawa DISCRET DSW1/CT AMA 201051407</t>
  </si>
  <si>
    <t>Oprawa hermetyczna COSMO 2X36</t>
  </si>
  <si>
    <t>Oprawa COSMO LED 39W barwa neutralna</t>
  </si>
  <si>
    <t>Oprawa COSMO 2x58W</t>
  </si>
  <si>
    <t>Oprawa COSMO 1x36W</t>
  </si>
  <si>
    <t>Akumulator 12V 3,4AH</t>
  </si>
  <si>
    <t>Oprawka GU10</t>
  </si>
  <si>
    <t>Żarówka GU10 10W Barwa neutralna</t>
  </si>
  <si>
    <t>Oprawa halogenowa podtynkowa</t>
  </si>
  <si>
    <t>Oprawa elewacyjna 6W</t>
  </si>
  <si>
    <t xml:space="preserve">Oprawa oczko LED 30W </t>
  </si>
  <si>
    <t xml:space="preserve">BATERIA LITOWA DO MIERNIKÓW CIEPŁA </t>
  </si>
  <si>
    <t>Przewód  skrętka UTP kat. 5e</t>
  </si>
  <si>
    <t>Oprawa es-system monitor 1</t>
  </si>
  <si>
    <t>Wyłącznik krańcowy, Elastyczna sprężyna, 1NO / 1NC, 10 A, 300 V, 1.3 N …</t>
  </si>
  <si>
    <t>Grzejnik konwekcyjny 2000W F120 naścienny termostat z programatorem</t>
  </si>
  <si>
    <t>Termowentylator łazienkowy 30x40,5x12 2000W biały, future</t>
  </si>
  <si>
    <t>LAMPA METALOHALOGENKOWA HQI MHL RX7S 150W</t>
  </si>
  <si>
    <t>Żarnik R7S 1000W</t>
  </si>
  <si>
    <t>Licznik PAFAL 12EA5rn/1 legalizowany</t>
  </si>
  <si>
    <t>Licznik energii prądu 3-fazowy 5/80A 16EC3rn-G12-WZ legalizowany</t>
  </si>
  <si>
    <t>Oprawa LED wpuszczana ALGINE 12W kwadratowa biała CIEPŁA SPECTRUM SLI036018WW + zasilacz</t>
  </si>
  <si>
    <t>Zegar ścienny</t>
  </si>
  <si>
    <t>Listwa zasilajaca 10m</t>
  </si>
  <si>
    <t>Lampka LED biurkowa</t>
  </si>
  <si>
    <t>Stajenna lampa owadobójcza</t>
  </si>
  <si>
    <t>Suszarka basenowa</t>
  </si>
  <si>
    <t>RAZEM</t>
  </si>
  <si>
    <t>Lampa Olight Olantern Mini Jet Black</t>
  </si>
  <si>
    <t>L.P.</t>
  </si>
  <si>
    <t>Załącznik nr 3.1 - Zestawienie ilościowo-wartościowe_Zadanie 1</t>
  </si>
  <si>
    <t xml:space="preserve">UWAGA! Każda kolumna zestawienia musi zostać wypełniona, w przeciwnym wypadku oferta będzie podlegała odrzuceniu 
jako niezgodna z treścią SWZ.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</si>
</sst>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32323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right" vertical="center" wrapText="1"/>
    </xf>
    <xf numFmtId="0" fontId="4" fillId="3" borderId="0" xfId="0" applyFont="1" applyFill="1"/>
    <xf numFmtId="0" fontId="3" fillId="3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/>
    <xf numFmtId="0" fontId="5" fillId="3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164" fontId="3" fillId="3" borderId="5" xfId="1" applyNumberFormat="1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center" vertical="center"/>
    </xf>
    <xf numFmtId="0" fontId="4" fillId="4" borderId="7" xfId="0" applyFont="1" applyFill="1" applyBorder="1"/>
    <xf numFmtId="0" fontId="1" fillId="4" borderId="7" xfId="0" applyFont="1" applyFill="1" applyBorder="1" applyAlignment="1">
      <alignment horizontal="center" vertical="center"/>
    </xf>
    <xf numFmtId="164" fontId="1" fillId="4" borderId="4" xfId="0" applyNumberFormat="1" applyFont="1" applyFill="1" applyBorder="1"/>
    <xf numFmtId="0" fontId="4" fillId="0" borderId="0" xfId="0" applyFont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tabSelected="1" workbookViewId="0">
      <selection activeCell="B1" sqref="B1:F1"/>
    </sheetView>
  </sheetViews>
  <sheetFormatPr defaultRowHeight="15" x14ac:dyDescent="0.25"/>
  <cols>
    <col min="1" max="1" width="5" style="16" customWidth="1"/>
    <col min="2" max="2" width="36.140625" style="13" customWidth="1"/>
    <col min="3" max="4" width="9.140625" style="13"/>
    <col min="5" max="5" width="15" style="13" customWidth="1"/>
    <col min="6" max="6" width="17.5703125" style="13" customWidth="1"/>
  </cols>
  <sheetData>
    <row r="1" spans="1:6" ht="39.75" customHeight="1" thickBot="1" x14ac:dyDescent="0.3">
      <c r="A1" s="17"/>
      <c r="B1" s="18" t="s">
        <v>154</v>
      </c>
      <c r="C1" s="18"/>
      <c r="D1" s="18"/>
      <c r="E1" s="18"/>
      <c r="F1" s="18"/>
    </row>
    <row r="2" spans="1:6" ht="45" x14ac:dyDescent="0.25">
      <c r="A2" s="14" t="s">
        <v>153</v>
      </c>
      <c r="B2" s="1" t="s">
        <v>4</v>
      </c>
      <c r="C2" s="1" t="s">
        <v>0</v>
      </c>
      <c r="D2" s="1" t="s">
        <v>1</v>
      </c>
      <c r="E2" s="2" t="s">
        <v>2</v>
      </c>
      <c r="F2" s="2" t="s">
        <v>3</v>
      </c>
    </row>
    <row r="3" spans="1:6" x14ac:dyDescent="0.25">
      <c r="A3" s="15">
        <v>1</v>
      </c>
      <c r="B3" s="3" t="s">
        <v>18</v>
      </c>
      <c r="C3" s="4" t="s">
        <v>6</v>
      </c>
      <c r="D3" s="5">
        <v>10</v>
      </c>
      <c r="E3" s="6"/>
      <c r="F3" s="7">
        <f t="shared" ref="F3:F9" si="0">SUM(D3*E3)</f>
        <v>0</v>
      </c>
    </row>
    <row r="4" spans="1:6" x14ac:dyDescent="0.25">
      <c r="A4" s="15">
        <f>A3+1</f>
        <v>2</v>
      </c>
      <c r="B4" s="3" t="s">
        <v>12</v>
      </c>
      <c r="C4" s="4" t="s">
        <v>6</v>
      </c>
      <c r="D4" s="5">
        <v>2</v>
      </c>
      <c r="E4" s="6"/>
      <c r="F4" s="7">
        <f t="shared" si="0"/>
        <v>0</v>
      </c>
    </row>
    <row r="5" spans="1:6" x14ac:dyDescent="0.25">
      <c r="A5" s="15">
        <f t="shared" ref="A5:A68" si="1">A4+1</f>
        <v>3</v>
      </c>
      <c r="B5" s="3" t="s">
        <v>19</v>
      </c>
      <c r="C5" s="4" t="s">
        <v>6</v>
      </c>
      <c r="D5" s="5">
        <v>4</v>
      </c>
      <c r="E5" s="6"/>
      <c r="F5" s="7">
        <f t="shared" si="0"/>
        <v>0</v>
      </c>
    </row>
    <row r="6" spans="1:6" x14ac:dyDescent="0.25">
      <c r="A6" s="15">
        <f t="shared" si="1"/>
        <v>4</v>
      </c>
      <c r="B6" s="9" t="s">
        <v>129</v>
      </c>
      <c r="C6" s="4" t="s">
        <v>6</v>
      </c>
      <c r="D6" s="5">
        <v>4</v>
      </c>
      <c r="E6" s="6"/>
      <c r="F6" s="7">
        <f t="shared" si="0"/>
        <v>0</v>
      </c>
    </row>
    <row r="7" spans="1:6" x14ac:dyDescent="0.25">
      <c r="A7" s="15">
        <f t="shared" si="1"/>
        <v>5</v>
      </c>
      <c r="B7" s="3" t="s">
        <v>21</v>
      </c>
      <c r="C7" s="4" t="s">
        <v>6</v>
      </c>
      <c r="D7" s="5">
        <v>4</v>
      </c>
      <c r="E7" s="6"/>
      <c r="F7" s="7">
        <f t="shared" si="0"/>
        <v>0</v>
      </c>
    </row>
    <row r="8" spans="1:6" x14ac:dyDescent="0.25">
      <c r="A8" s="15">
        <f t="shared" si="1"/>
        <v>6</v>
      </c>
      <c r="B8" s="3" t="s">
        <v>13</v>
      </c>
      <c r="C8" s="4" t="s">
        <v>6</v>
      </c>
      <c r="D8" s="5">
        <v>38</v>
      </c>
      <c r="E8" s="6"/>
      <c r="F8" s="7">
        <f t="shared" si="0"/>
        <v>0</v>
      </c>
    </row>
    <row r="9" spans="1:6" x14ac:dyDescent="0.25">
      <c r="A9" s="15">
        <f t="shared" si="1"/>
        <v>7</v>
      </c>
      <c r="B9" s="3" t="s">
        <v>7</v>
      </c>
      <c r="C9" s="4" t="s">
        <v>6</v>
      </c>
      <c r="D9" s="5">
        <v>2</v>
      </c>
      <c r="E9" s="6"/>
      <c r="F9" s="7">
        <f t="shared" si="0"/>
        <v>0</v>
      </c>
    </row>
    <row r="10" spans="1:6" x14ac:dyDescent="0.25">
      <c r="A10" s="15">
        <f t="shared" si="1"/>
        <v>8</v>
      </c>
      <c r="B10" s="3" t="s">
        <v>5</v>
      </c>
      <c r="C10" s="4" t="s">
        <v>6</v>
      </c>
      <c r="D10" s="5">
        <v>20</v>
      </c>
      <c r="E10" s="6"/>
      <c r="F10" s="7">
        <f t="shared" ref="F10:F30" si="2">SUM(D10*E10)</f>
        <v>0</v>
      </c>
    </row>
    <row r="11" spans="1:6" ht="28.5" x14ac:dyDescent="0.25">
      <c r="A11" s="15">
        <f t="shared" si="1"/>
        <v>9</v>
      </c>
      <c r="B11" s="3" t="s">
        <v>8</v>
      </c>
      <c r="C11" s="4" t="s">
        <v>6</v>
      </c>
      <c r="D11" s="5">
        <v>40</v>
      </c>
      <c r="E11" s="6"/>
      <c r="F11" s="7">
        <f t="shared" si="2"/>
        <v>0</v>
      </c>
    </row>
    <row r="12" spans="1:6" x14ac:dyDescent="0.25">
      <c r="A12" s="15">
        <f t="shared" si="1"/>
        <v>10</v>
      </c>
      <c r="B12" s="3" t="s">
        <v>9</v>
      </c>
      <c r="C12" s="4" t="s">
        <v>6</v>
      </c>
      <c r="D12" s="5">
        <v>10</v>
      </c>
      <c r="E12" s="6"/>
      <c r="F12" s="7">
        <f t="shared" si="2"/>
        <v>0</v>
      </c>
    </row>
    <row r="13" spans="1:6" ht="28.5" x14ac:dyDescent="0.25">
      <c r="A13" s="15">
        <f t="shared" si="1"/>
        <v>11</v>
      </c>
      <c r="B13" s="9" t="s">
        <v>135</v>
      </c>
      <c r="C13" s="4" t="s">
        <v>6</v>
      </c>
      <c r="D13" s="5">
        <v>18</v>
      </c>
      <c r="E13" s="6"/>
      <c r="F13" s="7">
        <f>SUM(D13*E13)</f>
        <v>0</v>
      </c>
    </row>
    <row r="14" spans="1:6" ht="28.5" x14ac:dyDescent="0.25">
      <c r="A14" s="15">
        <f t="shared" si="1"/>
        <v>12</v>
      </c>
      <c r="B14" s="3" t="s">
        <v>66</v>
      </c>
      <c r="C14" s="4" t="s">
        <v>6</v>
      </c>
      <c r="D14" s="5">
        <v>24</v>
      </c>
      <c r="E14" s="6"/>
      <c r="F14" s="7">
        <f>SUM(D14*E14)</f>
        <v>0</v>
      </c>
    </row>
    <row r="15" spans="1:6" x14ac:dyDescent="0.25">
      <c r="A15" s="15">
        <f t="shared" si="1"/>
        <v>13</v>
      </c>
      <c r="B15" s="3" t="s">
        <v>10</v>
      </c>
      <c r="C15" s="4" t="s">
        <v>6</v>
      </c>
      <c r="D15" s="5">
        <v>30</v>
      </c>
      <c r="E15" s="6"/>
      <c r="F15" s="7">
        <f t="shared" si="2"/>
        <v>0</v>
      </c>
    </row>
    <row r="16" spans="1:6" x14ac:dyDescent="0.25">
      <c r="A16" s="15">
        <f t="shared" si="1"/>
        <v>14</v>
      </c>
      <c r="B16" s="3" t="s">
        <v>11</v>
      </c>
      <c r="C16" s="4" t="s">
        <v>6</v>
      </c>
      <c r="D16" s="5">
        <v>8</v>
      </c>
      <c r="E16" s="6"/>
      <c r="F16" s="7">
        <f t="shared" si="2"/>
        <v>0</v>
      </c>
    </row>
    <row r="17" spans="1:6" x14ac:dyDescent="0.25">
      <c r="A17" s="15">
        <f t="shared" si="1"/>
        <v>15</v>
      </c>
      <c r="B17" s="3" t="s">
        <v>14</v>
      </c>
      <c r="C17" s="4" t="s">
        <v>6</v>
      </c>
      <c r="D17" s="5">
        <v>22</v>
      </c>
      <c r="E17" s="6"/>
      <c r="F17" s="7">
        <f t="shared" si="2"/>
        <v>0</v>
      </c>
    </row>
    <row r="18" spans="1:6" ht="28.5" x14ac:dyDescent="0.25">
      <c r="A18" s="15">
        <f t="shared" si="1"/>
        <v>16</v>
      </c>
      <c r="B18" s="3" t="s">
        <v>15</v>
      </c>
      <c r="C18" s="4" t="s">
        <v>6</v>
      </c>
      <c r="D18" s="5">
        <v>11</v>
      </c>
      <c r="E18" s="6"/>
      <c r="F18" s="7">
        <f t="shared" si="2"/>
        <v>0</v>
      </c>
    </row>
    <row r="19" spans="1:6" x14ac:dyDescent="0.25">
      <c r="A19" s="15">
        <f t="shared" si="1"/>
        <v>17</v>
      </c>
      <c r="B19" s="3" t="s">
        <v>16</v>
      </c>
      <c r="C19" s="4" t="s">
        <v>17</v>
      </c>
      <c r="D19" s="5">
        <v>7</v>
      </c>
      <c r="E19" s="6"/>
      <c r="F19" s="7">
        <f t="shared" si="2"/>
        <v>0</v>
      </c>
    </row>
    <row r="20" spans="1:6" ht="28.5" x14ac:dyDescent="0.25">
      <c r="A20" s="15">
        <f t="shared" si="1"/>
        <v>18</v>
      </c>
      <c r="B20" s="3" t="s">
        <v>20</v>
      </c>
      <c r="C20" s="4" t="s">
        <v>6</v>
      </c>
      <c r="D20" s="5">
        <v>12</v>
      </c>
      <c r="E20" s="6"/>
      <c r="F20" s="7">
        <f t="shared" si="2"/>
        <v>0</v>
      </c>
    </row>
    <row r="21" spans="1:6" x14ac:dyDescent="0.25">
      <c r="A21" s="15">
        <f t="shared" si="1"/>
        <v>19</v>
      </c>
      <c r="B21" s="3" t="s">
        <v>22</v>
      </c>
      <c r="C21" s="4" t="s">
        <v>6</v>
      </c>
      <c r="D21" s="5">
        <v>50</v>
      </c>
      <c r="E21" s="6"/>
      <c r="F21" s="7">
        <f t="shared" si="2"/>
        <v>0</v>
      </c>
    </row>
    <row r="22" spans="1:6" x14ac:dyDescent="0.25">
      <c r="A22" s="15">
        <f t="shared" si="1"/>
        <v>20</v>
      </c>
      <c r="B22" s="3" t="s">
        <v>23</v>
      </c>
      <c r="C22" s="4" t="s">
        <v>6</v>
      </c>
      <c r="D22" s="5">
        <v>50</v>
      </c>
      <c r="E22" s="6"/>
      <c r="F22" s="7">
        <f t="shared" si="2"/>
        <v>0</v>
      </c>
    </row>
    <row r="23" spans="1:6" ht="28.5" x14ac:dyDescent="0.25">
      <c r="A23" s="15">
        <f t="shared" si="1"/>
        <v>21</v>
      </c>
      <c r="B23" s="3" t="s">
        <v>24</v>
      </c>
      <c r="C23" s="4" t="s">
        <v>6</v>
      </c>
      <c r="D23" s="5">
        <v>6</v>
      </c>
      <c r="E23" s="6"/>
      <c r="F23" s="7">
        <f t="shared" si="2"/>
        <v>0</v>
      </c>
    </row>
    <row r="24" spans="1:6" ht="35.25" customHeight="1" x14ac:dyDescent="0.25">
      <c r="A24" s="15">
        <f t="shared" si="1"/>
        <v>22</v>
      </c>
      <c r="B24" s="3" t="s">
        <v>111</v>
      </c>
      <c r="C24" s="4" t="s">
        <v>6</v>
      </c>
      <c r="D24" s="5">
        <v>6</v>
      </c>
      <c r="E24" s="6"/>
      <c r="F24" s="7">
        <f t="shared" ref="F24" si="3">SUM(D24*E24)</f>
        <v>0</v>
      </c>
    </row>
    <row r="25" spans="1:6" ht="28.5" x14ac:dyDescent="0.25">
      <c r="A25" s="15">
        <f t="shared" si="1"/>
        <v>23</v>
      </c>
      <c r="B25" s="3" t="s">
        <v>25</v>
      </c>
      <c r="C25" s="4" t="s">
        <v>6</v>
      </c>
      <c r="D25" s="5">
        <v>4</v>
      </c>
      <c r="E25" s="6"/>
      <c r="F25" s="7">
        <f t="shared" si="2"/>
        <v>0</v>
      </c>
    </row>
    <row r="26" spans="1:6" ht="42.75" x14ac:dyDescent="0.25">
      <c r="A26" s="15">
        <f t="shared" si="1"/>
        <v>24</v>
      </c>
      <c r="B26" s="9" t="s">
        <v>139</v>
      </c>
      <c r="C26" s="4" t="s">
        <v>6</v>
      </c>
      <c r="D26" s="5">
        <v>10</v>
      </c>
      <c r="E26" s="6"/>
      <c r="F26" s="7">
        <f>SUM(D26*E26)</f>
        <v>0</v>
      </c>
    </row>
    <row r="27" spans="1:6" x14ac:dyDescent="0.25">
      <c r="A27" s="15">
        <f t="shared" si="1"/>
        <v>25</v>
      </c>
      <c r="B27" s="8" t="s">
        <v>61</v>
      </c>
      <c r="C27" s="4" t="s">
        <v>6</v>
      </c>
      <c r="D27" s="5">
        <v>5</v>
      </c>
      <c r="E27" s="6"/>
      <c r="F27" s="7">
        <f>SUM(D27*E27)</f>
        <v>0</v>
      </c>
    </row>
    <row r="28" spans="1:6" ht="42.75" x14ac:dyDescent="0.25">
      <c r="A28" s="15">
        <f t="shared" si="1"/>
        <v>26</v>
      </c>
      <c r="B28" s="3" t="s">
        <v>40</v>
      </c>
      <c r="C28" s="4" t="s">
        <v>6</v>
      </c>
      <c r="D28" s="5">
        <v>15</v>
      </c>
      <c r="E28" s="6"/>
      <c r="F28" s="7">
        <f>SUM(D28*E28)</f>
        <v>0</v>
      </c>
    </row>
    <row r="29" spans="1:6" x14ac:dyDescent="0.25">
      <c r="A29" s="15">
        <f t="shared" si="1"/>
        <v>27</v>
      </c>
      <c r="B29" s="3" t="s">
        <v>121</v>
      </c>
      <c r="C29" s="4" t="s">
        <v>6</v>
      </c>
      <c r="D29" s="5">
        <v>2</v>
      </c>
      <c r="E29" s="6"/>
      <c r="F29" s="7">
        <f>SUM(D29*E29)</f>
        <v>0</v>
      </c>
    </row>
    <row r="30" spans="1:6" x14ac:dyDescent="0.25">
      <c r="A30" s="15">
        <f t="shared" si="1"/>
        <v>28</v>
      </c>
      <c r="B30" s="3" t="s">
        <v>26</v>
      </c>
      <c r="C30" s="4" t="s">
        <v>27</v>
      </c>
      <c r="D30" s="5">
        <v>100</v>
      </c>
      <c r="E30" s="6"/>
      <c r="F30" s="7">
        <f t="shared" si="2"/>
        <v>0</v>
      </c>
    </row>
    <row r="31" spans="1:6" x14ac:dyDescent="0.25">
      <c r="A31" s="15">
        <f t="shared" si="1"/>
        <v>29</v>
      </c>
      <c r="B31" s="3" t="s">
        <v>29</v>
      </c>
      <c r="C31" s="4" t="s">
        <v>27</v>
      </c>
      <c r="D31" s="5">
        <v>100</v>
      </c>
      <c r="E31" s="6"/>
      <c r="F31" s="7">
        <f t="shared" ref="F31:F62" si="4">SUM(D31*E31)</f>
        <v>0</v>
      </c>
    </row>
    <row r="32" spans="1:6" ht="28.5" x14ac:dyDescent="0.25">
      <c r="A32" s="15">
        <f t="shared" si="1"/>
        <v>30</v>
      </c>
      <c r="B32" s="3" t="s">
        <v>30</v>
      </c>
      <c r="C32" s="4" t="s">
        <v>6</v>
      </c>
      <c r="D32" s="5">
        <v>10</v>
      </c>
      <c r="E32" s="6"/>
      <c r="F32" s="7">
        <f t="shared" si="4"/>
        <v>0</v>
      </c>
    </row>
    <row r="33" spans="1:6" x14ac:dyDescent="0.25">
      <c r="A33" s="15">
        <f t="shared" si="1"/>
        <v>31</v>
      </c>
      <c r="B33" s="3" t="s">
        <v>31</v>
      </c>
      <c r="C33" s="4" t="s">
        <v>6</v>
      </c>
      <c r="D33" s="5">
        <v>11</v>
      </c>
      <c r="E33" s="6"/>
      <c r="F33" s="7">
        <f t="shared" si="4"/>
        <v>0</v>
      </c>
    </row>
    <row r="34" spans="1:6" ht="28.5" x14ac:dyDescent="0.25">
      <c r="A34" s="15">
        <f t="shared" si="1"/>
        <v>32</v>
      </c>
      <c r="B34" s="3" t="s">
        <v>53</v>
      </c>
      <c r="C34" s="4" t="s">
        <v>17</v>
      </c>
      <c r="D34" s="5">
        <v>1</v>
      </c>
      <c r="E34" s="6"/>
      <c r="F34" s="7">
        <f t="shared" si="4"/>
        <v>0</v>
      </c>
    </row>
    <row r="35" spans="1:6" x14ac:dyDescent="0.25">
      <c r="A35" s="15">
        <f t="shared" si="1"/>
        <v>33</v>
      </c>
      <c r="B35" s="3" t="s">
        <v>58</v>
      </c>
      <c r="C35" s="4" t="s">
        <v>17</v>
      </c>
      <c r="D35" s="5">
        <v>1</v>
      </c>
      <c r="E35" s="6"/>
      <c r="F35" s="7">
        <f t="shared" si="4"/>
        <v>0</v>
      </c>
    </row>
    <row r="36" spans="1:6" x14ac:dyDescent="0.25">
      <c r="A36" s="15">
        <f t="shared" si="1"/>
        <v>34</v>
      </c>
      <c r="B36" s="3" t="s">
        <v>32</v>
      </c>
      <c r="C36" s="4" t="s">
        <v>6</v>
      </c>
      <c r="D36" s="5">
        <v>30</v>
      </c>
      <c r="E36" s="6"/>
      <c r="F36" s="7">
        <f t="shared" si="4"/>
        <v>0</v>
      </c>
    </row>
    <row r="37" spans="1:6" ht="33.75" customHeight="1" x14ac:dyDescent="0.25">
      <c r="A37" s="15">
        <f t="shared" si="1"/>
        <v>35</v>
      </c>
      <c r="B37" s="3" t="s">
        <v>33</v>
      </c>
      <c r="C37" s="4" t="s">
        <v>6</v>
      </c>
      <c r="D37" s="5">
        <v>5</v>
      </c>
      <c r="E37" s="6"/>
      <c r="F37" s="7">
        <f t="shared" si="4"/>
        <v>0</v>
      </c>
    </row>
    <row r="38" spans="1:6" x14ac:dyDescent="0.25">
      <c r="A38" s="15">
        <f t="shared" si="1"/>
        <v>36</v>
      </c>
      <c r="B38" s="3" t="s">
        <v>34</v>
      </c>
      <c r="C38" s="4" t="s">
        <v>6</v>
      </c>
      <c r="D38" s="5">
        <v>5</v>
      </c>
      <c r="E38" s="6"/>
      <c r="F38" s="7">
        <f t="shared" si="4"/>
        <v>0</v>
      </c>
    </row>
    <row r="39" spans="1:6" ht="28.5" x14ac:dyDescent="0.25">
      <c r="A39" s="15">
        <f t="shared" si="1"/>
        <v>37</v>
      </c>
      <c r="B39" s="3" t="s">
        <v>35</v>
      </c>
      <c r="C39" s="4" t="s">
        <v>6</v>
      </c>
      <c r="D39" s="5">
        <v>5</v>
      </c>
      <c r="E39" s="6"/>
      <c r="F39" s="7">
        <f t="shared" si="4"/>
        <v>0</v>
      </c>
    </row>
    <row r="40" spans="1:6" ht="28.5" x14ac:dyDescent="0.25">
      <c r="A40" s="15">
        <f t="shared" si="1"/>
        <v>38</v>
      </c>
      <c r="B40" s="9" t="s">
        <v>141</v>
      </c>
      <c r="C40" s="4" t="s">
        <v>6</v>
      </c>
      <c r="D40" s="5">
        <v>20</v>
      </c>
      <c r="E40" s="6"/>
      <c r="F40" s="7">
        <f t="shared" si="4"/>
        <v>0</v>
      </c>
    </row>
    <row r="41" spans="1:6" ht="42" customHeight="1" x14ac:dyDescent="0.25">
      <c r="A41" s="15">
        <f t="shared" si="1"/>
        <v>39</v>
      </c>
      <c r="B41" s="12" t="s">
        <v>152</v>
      </c>
      <c r="C41" s="4" t="s">
        <v>6</v>
      </c>
      <c r="D41" s="5">
        <v>20</v>
      </c>
      <c r="E41" s="6"/>
      <c r="F41" s="7">
        <f t="shared" si="4"/>
        <v>0</v>
      </c>
    </row>
    <row r="42" spans="1:6" x14ac:dyDescent="0.25">
      <c r="A42" s="15">
        <f t="shared" si="1"/>
        <v>40</v>
      </c>
      <c r="B42" s="12" t="s">
        <v>149</v>
      </c>
      <c r="C42" s="4" t="s">
        <v>6</v>
      </c>
      <c r="D42" s="5">
        <v>4</v>
      </c>
      <c r="E42" s="6"/>
      <c r="F42" s="7">
        <f t="shared" si="4"/>
        <v>0</v>
      </c>
    </row>
    <row r="43" spans="1:6" ht="28.5" x14ac:dyDescent="0.25">
      <c r="A43" s="15">
        <f t="shared" si="1"/>
        <v>41</v>
      </c>
      <c r="B43" s="9" t="s">
        <v>122</v>
      </c>
      <c r="C43" s="4" t="s">
        <v>6</v>
      </c>
      <c r="D43" s="5">
        <v>3</v>
      </c>
      <c r="E43" s="6"/>
      <c r="F43" s="7">
        <f t="shared" si="4"/>
        <v>0</v>
      </c>
    </row>
    <row r="44" spans="1:6" x14ac:dyDescent="0.25">
      <c r="A44" s="15">
        <f t="shared" si="1"/>
        <v>42</v>
      </c>
      <c r="B44" s="12" t="s">
        <v>148</v>
      </c>
      <c r="C44" s="4" t="s">
        <v>6</v>
      </c>
      <c r="D44" s="5">
        <v>4</v>
      </c>
      <c r="E44" s="6"/>
      <c r="F44" s="7">
        <f t="shared" si="4"/>
        <v>0</v>
      </c>
    </row>
    <row r="45" spans="1:6" x14ac:dyDescent="0.25">
      <c r="A45" s="15">
        <f t="shared" si="1"/>
        <v>43</v>
      </c>
      <c r="B45" s="3" t="s">
        <v>36</v>
      </c>
      <c r="C45" s="4" t="s">
        <v>6</v>
      </c>
      <c r="D45" s="5">
        <v>8</v>
      </c>
      <c r="E45" s="6"/>
      <c r="F45" s="7">
        <f t="shared" si="4"/>
        <v>0</v>
      </c>
    </row>
    <row r="46" spans="1:6" ht="28.5" x14ac:dyDescent="0.25">
      <c r="A46" s="15">
        <f t="shared" si="1"/>
        <v>44</v>
      </c>
      <c r="B46" s="9" t="s">
        <v>143</v>
      </c>
      <c r="C46" s="4" t="s">
        <v>6</v>
      </c>
      <c r="D46" s="5">
        <v>3</v>
      </c>
      <c r="E46" s="6"/>
      <c r="F46" s="7">
        <f t="shared" si="4"/>
        <v>0</v>
      </c>
    </row>
    <row r="47" spans="1:6" ht="28.5" x14ac:dyDescent="0.25">
      <c r="A47" s="15">
        <f t="shared" si="1"/>
        <v>45</v>
      </c>
      <c r="B47" s="9" t="s">
        <v>144</v>
      </c>
      <c r="C47" s="4" t="s">
        <v>6</v>
      </c>
      <c r="D47" s="5">
        <v>3</v>
      </c>
      <c r="E47" s="6"/>
      <c r="F47" s="7">
        <f t="shared" si="4"/>
        <v>0</v>
      </c>
    </row>
    <row r="48" spans="1:6" x14ac:dyDescent="0.25">
      <c r="A48" s="15">
        <f t="shared" si="1"/>
        <v>46</v>
      </c>
      <c r="B48" s="3" t="s">
        <v>39</v>
      </c>
      <c r="C48" s="4" t="s">
        <v>6</v>
      </c>
      <c r="D48" s="5">
        <v>8</v>
      </c>
      <c r="E48" s="6"/>
      <c r="F48" s="7">
        <f t="shared" si="4"/>
        <v>0</v>
      </c>
    </row>
    <row r="49" spans="1:6" x14ac:dyDescent="0.25">
      <c r="A49" s="15">
        <f t="shared" si="1"/>
        <v>47</v>
      </c>
      <c r="B49" s="12" t="s">
        <v>147</v>
      </c>
      <c r="C49" s="4" t="s">
        <v>6</v>
      </c>
      <c r="D49" s="5">
        <v>1</v>
      </c>
      <c r="E49" s="6"/>
      <c r="F49" s="7">
        <f t="shared" si="4"/>
        <v>0</v>
      </c>
    </row>
    <row r="50" spans="1:6" ht="42.75" x14ac:dyDescent="0.25">
      <c r="A50" s="15">
        <f t="shared" si="1"/>
        <v>48</v>
      </c>
      <c r="B50" s="3" t="s">
        <v>41</v>
      </c>
      <c r="C50" s="4" t="s">
        <v>6</v>
      </c>
      <c r="D50" s="5">
        <v>20</v>
      </c>
      <c r="E50" s="6"/>
      <c r="F50" s="7">
        <f t="shared" si="4"/>
        <v>0</v>
      </c>
    </row>
    <row r="51" spans="1:6" ht="28.5" x14ac:dyDescent="0.25">
      <c r="A51" s="15">
        <f t="shared" si="1"/>
        <v>49</v>
      </c>
      <c r="B51" s="3" t="s">
        <v>123</v>
      </c>
      <c r="C51" s="4" t="s">
        <v>6</v>
      </c>
      <c r="D51" s="5">
        <v>3</v>
      </c>
      <c r="E51" s="6"/>
      <c r="F51" s="7">
        <f t="shared" si="4"/>
        <v>0</v>
      </c>
    </row>
    <row r="52" spans="1:6" ht="28.5" x14ac:dyDescent="0.25">
      <c r="A52" s="15">
        <f t="shared" si="1"/>
        <v>50</v>
      </c>
      <c r="B52" s="3" t="s">
        <v>43</v>
      </c>
      <c r="C52" s="4" t="s">
        <v>6</v>
      </c>
      <c r="D52" s="5">
        <v>5</v>
      </c>
      <c r="E52" s="6"/>
      <c r="F52" s="7">
        <f t="shared" si="4"/>
        <v>0</v>
      </c>
    </row>
    <row r="53" spans="1:6" x14ac:dyDescent="0.25">
      <c r="A53" s="15">
        <f t="shared" si="1"/>
        <v>51</v>
      </c>
      <c r="B53" s="3" t="s">
        <v>49</v>
      </c>
      <c r="C53" s="4" t="s">
        <v>48</v>
      </c>
      <c r="D53" s="5">
        <v>6</v>
      </c>
      <c r="E53" s="6"/>
      <c r="F53" s="7">
        <f t="shared" si="4"/>
        <v>0</v>
      </c>
    </row>
    <row r="54" spans="1:6" x14ac:dyDescent="0.25">
      <c r="A54" s="15">
        <f t="shared" si="1"/>
        <v>52</v>
      </c>
      <c r="B54" s="3" t="s">
        <v>47</v>
      </c>
      <c r="C54" s="4" t="s">
        <v>48</v>
      </c>
      <c r="D54" s="5">
        <v>4</v>
      </c>
      <c r="E54" s="6"/>
      <c r="F54" s="7">
        <f t="shared" si="4"/>
        <v>0</v>
      </c>
    </row>
    <row r="55" spans="1:6" x14ac:dyDescent="0.25">
      <c r="A55" s="15">
        <f t="shared" si="1"/>
        <v>53</v>
      </c>
      <c r="B55" s="3" t="s">
        <v>51</v>
      </c>
      <c r="C55" s="4" t="s">
        <v>48</v>
      </c>
      <c r="D55" s="5">
        <v>6</v>
      </c>
      <c r="E55" s="6"/>
      <c r="F55" s="7">
        <f t="shared" si="4"/>
        <v>0</v>
      </c>
    </row>
    <row r="56" spans="1:6" ht="42.75" x14ac:dyDescent="0.25">
      <c r="A56" s="15">
        <f t="shared" si="1"/>
        <v>54</v>
      </c>
      <c r="B56" s="3" t="s">
        <v>44</v>
      </c>
      <c r="C56" s="4" t="s">
        <v>6</v>
      </c>
      <c r="D56" s="5">
        <v>5</v>
      </c>
      <c r="E56" s="6"/>
      <c r="F56" s="7">
        <f t="shared" si="4"/>
        <v>0</v>
      </c>
    </row>
    <row r="57" spans="1:6" x14ac:dyDescent="0.25">
      <c r="A57" s="15">
        <f t="shared" si="1"/>
        <v>55</v>
      </c>
      <c r="B57" s="3" t="s">
        <v>45</v>
      </c>
      <c r="C57" s="4" t="s">
        <v>6</v>
      </c>
      <c r="D57" s="5">
        <v>15</v>
      </c>
      <c r="E57" s="6"/>
      <c r="F57" s="7">
        <f t="shared" si="4"/>
        <v>0</v>
      </c>
    </row>
    <row r="58" spans="1:6" x14ac:dyDescent="0.25">
      <c r="A58" s="15">
        <f t="shared" si="1"/>
        <v>56</v>
      </c>
      <c r="B58" s="3" t="s">
        <v>46</v>
      </c>
      <c r="C58" s="4" t="s">
        <v>6</v>
      </c>
      <c r="D58" s="5">
        <v>2</v>
      </c>
      <c r="E58" s="6"/>
      <c r="F58" s="7">
        <f t="shared" si="4"/>
        <v>0</v>
      </c>
    </row>
    <row r="59" spans="1:6" x14ac:dyDescent="0.25">
      <c r="A59" s="15">
        <f t="shared" si="1"/>
        <v>57</v>
      </c>
      <c r="B59" s="9" t="s">
        <v>128</v>
      </c>
      <c r="C59" s="4" t="s">
        <v>6</v>
      </c>
      <c r="D59" s="5">
        <v>10</v>
      </c>
      <c r="E59" s="6"/>
      <c r="F59" s="7">
        <f t="shared" si="4"/>
        <v>0</v>
      </c>
    </row>
    <row r="60" spans="1:6" x14ac:dyDescent="0.25">
      <c r="A60" s="15">
        <f t="shared" si="1"/>
        <v>58</v>
      </c>
      <c r="B60" s="9" t="s">
        <v>127</v>
      </c>
      <c r="C60" s="4" t="s">
        <v>6</v>
      </c>
      <c r="D60" s="5">
        <v>10</v>
      </c>
      <c r="E60" s="6"/>
      <c r="F60" s="7">
        <f t="shared" si="4"/>
        <v>0</v>
      </c>
    </row>
    <row r="61" spans="1:6" ht="28.5" x14ac:dyDescent="0.25">
      <c r="A61" s="15">
        <f t="shared" si="1"/>
        <v>59</v>
      </c>
      <c r="B61" s="9" t="s">
        <v>126</v>
      </c>
      <c r="C61" s="4" t="s">
        <v>6</v>
      </c>
      <c r="D61" s="5">
        <v>5</v>
      </c>
      <c r="E61" s="6"/>
      <c r="F61" s="7">
        <f t="shared" si="4"/>
        <v>0</v>
      </c>
    </row>
    <row r="62" spans="1:6" ht="28.5" x14ac:dyDescent="0.25">
      <c r="A62" s="15">
        <f t="shared" si="1"/>
        <v>60</v>
      </c>
      <c r="B62" s="3" t="s">
        <v>124</v>
      </c>
      <c r="C62" s="4" t="s">
        <v>6</v>
      </c>
      <c r="D62" s="5">
        <v>15</v>
      </c>
      <c r="E62" s="10"/>
      <c r="F62" s="7">
        <f t="shared" si="4"/>
        <v>0</v>
      </c>
    </row>
    <row r="63" spans="1:6" x14ac:dyDescent="0.25">
      <c r="A63" s="15">
        <f t="shared" si="1"/>
        <v>61</v>
      </c>
      <c r="B63" s="9" t="s">
        <v>133</v>
      </c>
      <c r="C63" s="4" t="s">
        <v>6</v>
      </c>
      <c r="D63" s="5">
        <v>6</v>
      </c>
      <c r="E63" s="6"/>
      <c r="F63" s="7">
        <f t="shared" ref="F63:F94" si="5">SUM(D63*E63)</f>
        <v>0</v>
      </c>
    </row>
    <row r="64" spans="1:6" x14ac:dyDescent="0.25">
      <c r="A64" s="15">
        <f t="shared" si="1"/>
        <v>62</v>
      </c>
      <c r="B64" s="9" t="s">
        <v>137</v>
      </c>
      <c r="C64" s="4" t="s">
        <v>6</v>
      </c>
      <c r="D64" s="5">
        <v>10</v>
      </c>
      <c r="E64" s="6"/>
      <c r="F64" s="7">
        <f t="shared" si="5"/>
        <v>0</v>
      </c>
    </row>
    <row r="65" spans="1:6" x14ac:dyDescent="0.25">
      <c r="A65" s="15">
        <f t="shared" si="1"/>
        <v>63</v>
      </c>
      <c r="B65" s="9" t="s">
        <v>132</v>
      </c>
      <c r="C65" s="4" t="s">
        <v>6</v>
      </c>
      <c r="D65" s="5">
        <v>120</v>
      </c>
      <c r="E65" s="6"/>
      <c r="F65" s="7">
        <f t="shared" si="5"/>
        <v>0</v>
      </c>
    </row>
    <row r="66" spans="1:6" x14ac:dyDescent="0.25">
      <c r="A66" s="15">
        <f t="shared" si="1"/>
        <v>64</v>
      </c>
      <c r="B66" s="9" t="s">
        <v>125</v>
      </c>
      <c r="C66" s="4" t="s">
        <v>6</v>
      </c>
      <c r="D66" s="5">
        <v>20</v>
      </c>
      <c r="E66" s="6"/>
      <c r="F66" s="7">
        <f t="shared" si="5"/>
        <v>0</v>
      </c>
    </row>
    <row r="67" spans="1:6" x14ac:dyDescent="0.25">
      <c r="A67" s="15">
        <f t="shared" si="1"/>
        <v>65</v>
      </c>
      <c r="B67" s="3" t="s">
        <v>52</v>
      </c>
      <c r="C67" s="4" t="s">
        <v>6</v>
      </c>
      <c r="D67" s="5">
        <v>50</v>
      </c>
      <c r="E67" s="6"/>
      <c r="F67" s="7">
        <f t="shared" si="5"/>
        <v>0</v>
      </c>
    </row>
    <row r="68" spans="1:6" ht="57" x14ac:dyDescent="0.25">
      <c r="A68" s="15">
        <f t="shared" si="1"/>
        <v>66</v>
      </c>
      <c r="B68" s="11" t="s">
        <v>145</v>
      </c>
      <c r="C68" s="4" t="s">
        <v>6</v>
      </c>
      <c r="D68" s="5">
        <v>10</v>
      </c>
      <c r="E68" s="6"/>
      <c r="F68" s="7">
        <f t="shared" si="5"/>
        <v>0</v>
      </c>
    </row>
    <row r="69" spans="1:6" x14ac:dyDescent="0.25">
      <c r="A69" s="15">
        <f t="shared" ref="A69:A132" si="6">A68+1</f>
        <v>67</v>
      </c>
      <c r="B69" s="9" t="s">
        <v>134</v>
      </c>
      <c r="C69" s="4" t="s">
        <v>6</v>
      </c>
      <c r="D69" s="5">
        <v>10</v>
      </c>
      <c r="E69" s="6"/>
      <c r="F69" s="7">
        <f t="shared" si="5"/>
        <v>0</v>
      </c>
    </row>
    <row r="70" spans="1:6" x14ac:dyDescent="0.25">
      <c r="A70" s="15">
        <f t="shared" si="6"/>
        <v>68</v>
      </c>
      <c r="B70" s="3" t="s">
        <v>54</v>
      </c>
      <c r="C70" s="4" t="s">
        <v>6</v>
      </c>
      <c r="D70" s="5">
        <v>30</v>
      </c>
      <c r="E70" s="6"/>
      <c r="F70" s="7">
        <f t="shared" si="5"/>
        <v>0</v>
      </c>
    </row>
    <row r="71" spans="1:6" ht="28.5" x14ac:dyDescent="0.25">
      <c r="A71" s="15">
        <f t="shared" si="6"/>
        <v>69</v>
      </c>
      <c r="B71" s="3" t="s">
        <v>55</v>
      </c>
      <c r="C71" s="4" t="s">
        <v>6</v>
      </c>
      <c r="D71" s="5">
        <v>30</v>
      </c>
      <c r="E71" s="6"/>
      <c r="F71" s="7">
        <f t="shared" si="5"/>
        <v>0</v>
      </c>
    </row>
    <row r="72" spans="1:6" ht="28.5" x14ac:dyDescent="0.25">
      <c r="A72" s="15">
        <f t="shared" si="6"/>
        <v>70</v>
      </c>
      <c r="B72" s="3" t="s">
        <v>56</v>
      </c>
      <c r="C72" s="4" t="s">
        <v>6</v>
      </c>
      <c r="D72" s="5">
        <v>30</v>
      </c>
      <c r="E72" s="6"/>
      <c r="F72" s="7">
        <f t="shared" si="5"/>
        <v>0</v>
      </c>
    </row>
    <row r="73" spans="1:6" ht="28.5" x14ac:dyDescent="0.25">
      <c r="A73" s="15">
        <f t="shared" si="6"/>
        <v>71</v>
      </c>
      <c r="B73" s="3" t="s">
        <v>57</v>
      </c>
      <c r="C73" s="4" t="s">
        <v>6</v>
      </c>
      <c r="D73" s="5">
        <v>30</v>
      </c>
      <c r="E73" s="6"/>
      <c r="F73" s="7">
        <f t="shared" si="5"/>
        <v>0</v>
      </c>
    </row>
    <row r="74" spans="1:6" x14ac:dyDescent="0.25">
      <c r="A74" s="15">
        <f t="shared" si="6"/>
        <v>72</v>
      </c>
      <c r="B74" s="9" t="s">
        <v>130</v>
      </c>
      <c r="C74" s="4" t="s">
        <v>6</v>
      </c>
      <c r="D74" s="5">
        <v>120</v>
      </c>
      <c r="E74" s="6"/>
      <c r="F74" s="7">
        <f t="shared" si="5"/>
        <v>0</v>
      </c>
    </row>
    <row r="75" spans="1:6" ht="28.5" x14ac:dyDescent="0.25">
      <c r="A75" s="15">
        <f t="shared" si="6"/>
        <v>73</v>
      </c>
      <c r="B75" s="3" t="s">
        <v>42</v>
      </c>
      <c r="C75" s="4" t="s">
        <v>6</v>
      </c>
      <c r="D75" s="5">
        <v>25</v>
      </c>
      <c r="E75" s="6"/>
      <c r="F75" s="7">
        <f t="shared" si="5"/>
        <v>0</v>
      </c>
    </row>
    <row r="76" spans="1:6" x14ac:dyDescent="0.25">
      <c r="A76" s="15">
        <f t="shared" si="6"/>
        <v>74</v>
      </c>
      <c r="B76" s="3" t="s">
        <v>59</v>
      </c>
      <c r="C76" s="4" t="s">
        <v>6</v>
      </c>
      <c r="D76" s="5">
        <v>20</v>
      </c>
      <c r="E76" s="6"/>
      <c r="F76" s="7">
        <f t="shared" si="5"/>
        <v>0</v>
      </c>
    </row>
    <row r="77" spans="1:6" ht="42.75" x14ac:dyDescent="0.25">
      <c r="A77" s="15">
        <f t="shared" si="6"/>
        <v>75</v>
      </c>
      <c r="B77" s="3" t="s">
        <v>60</v>
      </c>
      <c r="C77" s="4" t="s">
        <v>17</v>
      </c>
      <c r="D77" s="5">
        <v>6</v>
      </c>
      <c r="E77" s="6"/>
      <c r="F77" s="7">
        <f t="shared" si="5"/>
        <v>0</v>
      </c>
    </row>
    <row r="78" spans="1:6" x14ac:dyDescent="0.25">
      <c r="A78" s="15">
        <f t="shared" si="6"/>
        <v>76</v>
      </c>
      <c r="B78" s="3" t="s">
        <v>62</v>
      </c>
      <c r="C78" s="4" t="s">
        <v>6</v>
      </c>
      <c r="D78" s="5">
        <v>13</v>
      </c>
      <c r="E78" s="6"/>
      <c r="F78" s="7">
        <f t="shared" si="5"/>
        <v>0</v>
      </c>
    </row>
    <row r="79" spans="1:6" ht="28.5" x14ac:dyDescent="0.25">
      <c r="A79" s="15">
        <f t="shared" si="6"/>
        <v>77</v>
      </c>
      <c r="B79" s="3" t="s">
        <v>63</v>
      </c>
      <c r="C79" s="4" t="s">
        <v>6</v>
      </c>
      <c r="D79" s="5">
        <v>4</v>
      </c>
      <c r="E79" s="6"/>
      <c r="F79" s="7">
        <f t="shared" si="5"/>
        <v>0</v>
      </c>
    </row>
    <row r="80" spans="1:6" x14ac:dyDescent="0.25">
      <c r="A80" s="15">
        <f t="shared" si="6"/>
        <v>78</v>
      </c>
      <c r="B80" s="3" t="s">
        <v>64</v>
      </c>
      <c r="C80" s="4" t="s">
        <v>65</v>
      </c>
      <c r="D80" s="5">
        <v>300</v>
      </c>
      <c r="E80" s="6"/>
      <c r="F80" s="7">
        <f t="shared" si="5"/>
        <v>0</v>
      </c>
    </row>
    <row r="81" spans="1:6" x14ac:dyDescent="0.25">
      <c r="A81" s="15">
        <f t="shared" si="6"/>
        <v>79</v>
      </c>
      <c r="B81" s="3" t="s">
        <v>67</v>
      </c>
      <c r="C81" s="4" t="s">
        <v>27</v>
      </c>
      <c r="D81" s="5">
        <v>300</v>
      </c>
      <c r="E81" s="6"/>
      <c r="F81" s="7">
        <f t="shared" si="5"/>
        <v>0</v>
      </c>
    </row>
    <row r="82" spans="1:6" x14ac:dyDescent="0.25">
      <c r="A82" s="15">
        <f t="shared" si="6"/>
        <v>80</v>
      </c>
      <c r="B82" s="3" t="s">
        <v>69</v>
      </c>
      <c r="C82" s="4" t="s">
        <v>6</v>
      </c>
      <c r="D82" s="5">
        <v>50</v>
      </c>
      <c r="E82" s="6"/>
      <c r="F82" s="7">
        <f t="shared" si="5"/>
        <v>0</v>
      </c>
    </row>
    <row r="83" spans="1:6" ht="28.5" x14ac:dyDescent="0.25">
      <c r="A83" s="15">
        <f t="shared" si="6"/>
        <v>81</v>
      </c>
      <c r="B83" s="3" t="s">
        <v>70</v>
      </c>
      <c r="C83" s="4" t="s">
        <v>6</v>
      </c>
      <c r="D83" s="5">
        <v>50</v>
      </c>
      <c r="E83" s="6"/>
      <c r="F83" s="7">
        <f t="shared" si="5"/>
        <v>0</v>
      </c>
    </row>
    <row r="84" spans="1:6" ht="28.5" x14ac:dyDescent="0.25">
      <c r="A84" s="15">
        <f t="shared" si="6"/>
        <v>82</v>
      </c>
      <c r="B84" s="3" t="s">
        <v>71</v>
      </c>
      <c r="C84" s="4" t="s">
        <v>6</v>
      </c>
      <c r="D84" s="5">
        <v>20</v>
      </c>
      <c r="E84" s="6"/>
      <c r="F84" s="7">
        <f t="shared" si="5"/>
        <v>0</v>
      </c>
    </row>
    <row r="85" spans="1:6" x14ac:dyDescent="0.25">
      <c r="A85" s="15">
        <f t="shared" si="6"/>
        <v>83</v>
      </c>
      <c r="B85" s="3" t="s">
        <v>72</v>
      </c>
      <c r="C85" s="4" t="s">
        <v>6</v>
      </c>
      <c r="D85" s="5">
        <v>30</v>
      </c>
      <c r="E85" s="6"/>
      <c r="F85" s="7">
        <f t="shared" si="5"/>
        <v>0</v>
      </c>
    </row>
    <row r="86" spans="1:6" ht="28.5" x14ac:dyDescent="0.25">
      <c r="A86" s="15">
        <f t="shared" si="6"/>
        <v>84</v>
      </c>
      <c r="B86" s="3" t="s">
        <v>73</v>
      </c>
      <c r="C86" s="4" t="s">
        <v>6</v>
      </c>
      <c r="D86" s="5">
        <v>50</v>
      </c>
      <c r="E86" s="6"/>
      <c r="F86" s="7">
        <f t="shared" si="5"/>
        <v>0</v>
      </c>
    </row>
    <row r="87" spans="1:6" ht="28.5" x14ac:dyDescent="0.25">
      <c r="A87" s="15">
        <f t="shared" si="6"/>
        <v>85</v>
      </c>
      <c r="B87" s="3" t="s">
        <v>74</v>
      </c>
      <c r="C87" s="4" t="s">
        <v>6</v>
      </c>
      <c r="D87" s="5">
        <v>110</v>
      </c>
      <c r="E87" s="6"/>
      <c r="F87" s="7">
        <f t="shared" si="5"/>
        <v>0</v>
      </c>
    </row>
    <row r="88" spans="1:6" x14ac:dyDescent="0.25">
      <c r="A88" s="15">
        <f t="shared" si="6"/>
        <v>86</v>
      </c>
      <c r="B88" s="3" t="s">
        <v>75</v>
      </c>
      <c r="C88" s="4" t="s">
        <v>6</v>
      </c>
      <c r="D88" s="5">
        <v>3</v>
      </c>
      <c r="E88" s="6"/>
      <c r="F88" s="7">
        <f t="shared" si="5"/>
        <v>0</v>
      </c>
    </row>
    <row r="89" spans="1:6" x14ac:dyDescent="0.25">
      <c r="A89" s="15">
        <f t="shared" si="6"/>
        <v>87</v>
      </c>
      <c r="B89" s="3" t="s">
        <v>76</v>
      </c>
      <c r="C89" s="4" t="s">
        <v>6</v>
      </c>
      <c r="D89" s="5">
        <v>1</v>
      </c>
      <c r="E89" s="6"/>
      <c r="F89" s="7">
        <f t="shared" si="5"/>
        <v>0</v>
      </c>
    </row>
    <row r="90" spans="1:6" ht="20.25" customHeight="1" x14ac:dyDescent="0.25">
      <c r="A90" s="15">
        <f t="shared" si="6"/>
        <v>88</v>
      </c>
      <c r="B90" s="3" t="s">
        <v>103</v>
      </c>
      <c r="C90" s="4" t="s">
        <v>6</v>
      </c>
      <c r="D90" s="5">
        <v>30</v>
      </c>
      <c r="E90" s="6"/>
      <c r="F90" s="7">
        <f t="shared" si="5"/>
        <v>0</v>
      </c>
    </row>
    <row r="91" spans="1:6" x14ac:dyDescent="0.25">
      <c r="A91" s="15">
        <f t="shared" si="6"/>
        <v>89</v>
      </c>
      <c r="B91" s="9" t="s">
        <v>136</v>
      </c>
      <c r="C91" s="4" t="s">
        <v>6</v>
      </c>
      <c r="D91" s="5">
        <v>1000</v>
      </c>
      <c r="E91" s="6"/>
      <c r="F91" s="7">
        <f t="shared" si="5"/>
        <v>0</v>
      </c>
    </row>
    <row r="92" spans="1:6" x14ac:dyDescent="0.25">
      <c r="A92" s="15">
        <f t="shared" si="6"/>
        <v>90</v>
      </c>
      <c r="B92" s="3" t="s">
        <v>79</v>
      </c>
      <c r="C92" s="4" t="s">
        <v>48</v>
      </c>
      <c r="D92" s="5">
        <v>8</v>
      </c>
      <c r="E92" s="6"/>
      <c r="F92" s="7">
        <f t="shared" si="5"/>
        <v>0</v>
      </c>
    </row>
    <row r="93" spans="1:6" x14ac:dyDescent="0.25">
      <c r="A93" s="15">
        <f t="shared" si="6"/>
        <v>91</v>
      </c>
      <c r="B93" s="3" t="s">
        <v>80</v>
      </c>
      <c r="C93" s="4" t="s">
        <v>6</v>
      </c>
      <c r="D93" s="5">
        <v>600</v>
      </c>
      <c r="E93" s="6"/>
      <c r="F93" s="7">
        <f t="shared" si="5"/>
        <v>0</v>
      </c>
    </row>
    <row r="94" spans="1:6" x14ac:dyDescent="0.25">
      <c r="A94" s="15">
        <f t="shared" si="6"/>
        <v>92</v>
      </c>
      <c r="B94" s="3" t="s">
        <v>81</v>
      </c>
      <c r="C94" s="4" t="s">
        <v>6</v>
      </c>
      <c r="D94" s="5">
        <v>1000</v>
      </c>
      <c r="E94" s="6"/>
      <c r="F94" s="7">
        <f t="shared" si="5"/>
        <v>0</v>
      </c>
    </row>
    <row r="95" spans="1:6" x14ac:dyDescent="0.25">
      <c r="A95" s="15">
        <f t="shared" si="6"/>
        <v>93</v>
      </c>
      <c r="B95" s="3" t="s">
        <v>82</v>
      </c>
      <c r="C95" s="4" t="s">
        <v>6</v>
      </c>
      <c r="D95" s="5">
        <v>100</v>
      </c>
      <c r="E95" s="6"/>
      <c r="F95" s="7">
        <f t="shared" ref="F95:F122" si="7">SUM(D95*E95)</f>
        <v>0</v>
      </c>
    </row>
    <row r="96" spans="1:6" x14ac:dyDescent="0.25">
      <c r="A96" s="15">
        <f t="shared" si="6"/>
        <v>94</v>
      </c>
      <c r="B96" s="3" t="s">
        <v>83</v>
      </c>
      <c r="C96" s="4" t="s">
        <v>6</v>
      </c>
      <c r="D96" s="5">
        <v>30</v>
      </c>
      <c r="E96" s="6"/>
      <c r="F96" s="7">
        <f t="shared" si="7"/>
        <v>0</v>
      </c>
    </row>
    <row r="97" spans="1:6" ht="62.25" customHeight="1" x14ac:dyDescent="0.25">
      <c r="A97" s="15">
        <f t="shared" si="6"/>
        <v>95</v>
      </c>
      <c r="B97" s="3" t="s">
        <v>85</v>
      </c>
      <c r="C97" s="4" t="s">
        <v>6</v>
      </c>
      <c r="D97" s="5">
        <v>75</v>
      </c>
      <c r="E97" s="6"/>
      <c r="F97" s="7">
        <f t="shared" si="7"/>
        <v>0</v>
      </c>
    </row>
    <row r="98" spans="1:6" ht="28.5" x14ac:dyDescent="0.25">
      <c r="A98" s="15">
        <f t="shared" si="6"/>
        <v>96</v>
      </c>
      <c r="B98" s="3" t="s">
        <v>86</v>
      </c>
      <c r="C98" s="4" t="s">
        <v>6</v>
      </c>
      <c r="D98" s="5">
        <v>50</v>
      </c>
      <c r="E98" s="6"/>
      <c r="F98" s="7">
        <f t="shared" si="7"/>
        <v>0</v>
      </c>
    </row>
    <row r="99" spans="1:6" ht="78.75" customHeight="1" x14ac:dyDescent="0.25">
      <c r="A99" s="15">
        <f t="shared" si="6"/>
        <v>97</v>
      </c>
      <c r="B99" s="3" t="s">
        <v>87</v>
      </c>
      <c r="C99" s="4" t="s">
        <v>6</v>
      </c>
      <c r="D99" s="5">
        <v>20</v>
      </c>
      <c r="E99" s="6"/>
      <c r="F99" s="7">
        <f t="shared" si="7"/>
        <v>0</v>
      </c>
    </row>
    <row r="100" spans="1:6" x14ac:dyDescent="0.25">
      <c r="A100" s="15">
        <f t="shared" si="6"/>
        <v>98</v>
      </c>
      <c r="B100" s="3" t="s">
        <v>88</v>
      </c>
      <c r="C100" s="4" t="s">
        <v>6</v>
      </c>
      <c r="D100" s="5">
        <v>2</v>
      </c>
      <c r="E100" s="6"/>
      <c r="F100" s="7">
        <f t="shared" si="7"/>
        <v>0</v>
      </c>
    </row>
    <row r="101" spans="1:6" x14ac:dyDescent="0.25">
      <c r="A101" s="15">
        <f t="shared" si="6"/>
        <v>99</v>
      </c>
      <c r="B101" s="3" t="s">
        <v>89</v>
      </c>
      <c r="C101" s="4" t="s">
        <v>6</v>
      </c>
      <c r="D101" s="5">
        <v>2</v>
      </c>
      <c r="E101" s="6"/>
      <c r="F101" s="7">
        <f t="shared" si="7"/>
        <v>0</v>
      </c>
    </row>
    <row r="102" spans="1:6" ht="42" customHeight="1" x14ac:dyDescent="0.25">
      <c r="A102" s="15">
        <f t="shared" si="6"/>
        <v>100</v>
      </c>
      <c r="B102" s="12" t="s">
        <v>150</v>
      </c>
      <c r="C102" s="4" t="s">
        <v>6</v>
      </c>
      <c r="D102" s="5">
        <v>5</v>
      </c>
      <c r="E102" s="6"/>
      <c r="F102" s="7">
        <f t="shared" si="7"/>
        <v>0</v>
      </c>
    </row>
    <row r="103" spans="1:6" ht="28.5" x14ac:dyDescent="0.25">
      <c r="A103" s="15">
        <f t="shared" si="6"/>
        <v>101</v>
      </c>
      <c r="B103" s="3" t="s">
        <v>78</v>
      </c>
      <c r="C103" s="4" t="s">
        <v>6</v>
      </c>
      <c r="D103" s="5">
        <v>400</v>
      </c>
      <c r="E103" s="6"/>
      <c r="F103" s="7">
        <f t="shared" si="7"/>
        <v>0</v>
      </c>
    </row>
    <row r="104" spans="1:6" ht="28.5" x14ac:dyDescent="0.25">
      <c r="A104" s="15">
        <f t="shared" si="6"/>
        <v>102</v>
      </c>
      <c r="B104" s="3" t="s">
        <v>84</v>
      </c>
      <c r="C104" s="4" t="s">
        <v>6</v>
      </c>
      <c r="D104" s="5">
        <v>800</v>
      </c>
      <c r="E104" s="6"/>
      <c r="F104" s="7">
        <f t="shared" si="7"/>
        <v>0</v>
      </c>
    </row>
    <row r="105" spans="1:6" x14ac:dyDescent="0.25">
      <c r="A105" s="15">
        <f t="shared" si="6"/>
        <v>103</v>
      </c>
      <c r="B105" s="3" t="s">
        <v>90</v>
      </c>
      <c r="C105" s="4" t="s">
        <v>6</v>
      </c>
      <c r="D105" s="5">
        <v>300</v>
      </c>
      <c r="E105" s="6"/>
      <c r="F105" s="7">
        <f t="shared" si="7"/>
        <v>0</v>
      </c>
    </row>
    <row r="106" spans="1:6" x14ac:dyDescent="0.25">
      <c r="A106" s="15">
        <f t="shared" si="6"/>
        <v>104</v>
      </c>
      <c r="B106" s="3" t="s">
        <v>91</v>
      </c>
      <c r="C106" s="4" t="s">
        <v>6</v>
      </c>
      <c r="D106" s="5">
        <v>200</v>
      </c>
      <c r="E106" s="6"/>
      <c r="F106" s="7">
        <f t="shared" si="7"/>
        <v>0</v>
      </c>
    </row>
    <row r="107" spans="1:6" ht="28.5" x14ac:dyDescent="0.25">
      <c r="A107" s="15">
        <f t="shared" si="6"/>
        <v>105</v>
      </c>
      <c r="B107" s="3" t="s">
        <v>98</v>
      </c>
      <c r="C107" s="4" t="s">
        <v>6</v>
      </c>
      <c r="D107" s="5">
        <v>400</v>
      </c>
      <c r="E107" s="6"/>
      <c r="F107" s="7">
        <f t="shared" si="7"/>
        <v>0</v>
      </c>
    </row>
    <row r="108" spans="1:6" x14ac:dyDescent="0.25">
      <c r="A108" s="15">
        <f t="shared" si="6"/>
        <v>106</v>
      </c>
      <c r="B108" s="3" t="s">
        <v>93</v>
      </c>
      <c r="C108" s="4" t="s">
        <v>6</v>
      </c>
      <c r="D108" s="5">
        <v>200</v>
      </c>
      <c r="E108" s="6"/>
      <c r="F108" s="7">
        <f t="shared" si="7"/>
        <v>0</v>
      </c>
    </row>
    <row r="109" spans="1:6" ht="28.5" x14ac:dyDescent="0.25">
      <c r="A109" s="15">
        <f t="shared" si="6"/>
        <v>107</v>
      </c>
      <c r="B109" s="3" t="s">
        <v>92</v>
      </c>
      <c r="C109" s="4" t="s">
        <v>6</v>
      </c>
      <c r="D109" s="5">
        <v>8</v>
      </c>
      <c r="E109" s="6"/>
      <c r="F109" s="7">
        <f t="shared" si="7"/>
        <v>0</v>
      </c>
    </row>
    <row r="110" spans="1:6" ht="112.5" customHeight="1" x14ac:dyDescent="0.25">
      <c r="A110" s="15">
        <f t="shared" si="6"/>
        <v>108</v>
      </c>
      <c r="B110" s="3" t="s">
        <v>95</v>
      </c>
      <c r="C110" s="4" t="s">
        <v>6</v>
      </c>
      <c r="D110" s="5">
        <v>100</v>
      </c>
      <c r="E110" s="6"/>
      <c r="F110" s="7">
        <f t="shared" si="7"/>
        <v>0</v>
      </c>
    </row>
    <row r="111" spans="1:6" ht="72.75" customHeight="1" x14ac:dyDescent="0.25">
      <c r="A111" s="15">
        <f t="shared" si="6"/>
        <v>109</v>
      </c>
      <c r="B111" s="3" t="s">
        <v>96</v>
      </c>
      <c r="C111" s="4" t="s">
        <v>6</v>
      </c>
      <c r="D111" s="5">
        <v>1000</v>
      </c>
      <c r="E111" s="6"/>
      <c r="F111" s="7">
        <f t="shared" si="7"/>
        <v>0</v>
      </c>
    </row>
    <row r="112" spans="1:6" ht="28.5" x14ac:dyDescent="0.25">
      <c r="A112" s="15">
        <f t="shared" si="6"/>
        <v>110</v>
      </c>
      <c r="B112" s="3" t="s">
        <v>97</v>
      </c>
      <c r="C112" s="4" t="s">
        <v>6</v>
      </c>
      <c r="D112" s="5">
        <v>1200</v>
      </c>
      <c r="E112" s="6"/>
      <c r="F112" s="7">
        <f t="shared" si="7"/>
        <v>0</v>
      </c>
    </row>
    <row r="113" spans="1:6" ht="28.5" x14ac:dyDescent="0.25">
      <c r="A113" s="15">
        <f t="shared" si="6"/>
        <v>111</v>
      </c>
      <c r="B113" s="3" t="s">
        <v>99</v>
      </c>
      <c r="C113" s="4" t="s">
        <v>6</v>
      </c>
      <c r="D113" s="5">
        <v>600</v>
      </c>
      <c r="E113" s="6"/>
      <c r="F113" s="7">
        <f t="shared" si="7"/>
        <v>0</v>
      </c>
    </row>
    <row r="114" spans="1:6" ht="28.5" x14ac:dyDescent="0.25">
      <c r="A114" s="15">
        <f t="shared" si="6"/>
        <v>112</v>
      </c>
      <c r="B114" s="3" t="s">
        <v>100</v>
      </c>
      <c r="C114" s="4" t="s">
        <v>6</v>
      </c>
      <c r="D114" s="5">
        <v>300</v>
      </c>
      <c r="E114" s="6"/>
      <c r="F114" s="7">
        <f t="shared" si="7"/>
        <v>0</v>
      </c>
    </row>
    <row r="115" spans="1:6" ht="28.5" x14ac:dyDescent="0.25">
      <c r="A115" s="15">
        <f t="shared" si="6"/>
        <v>113</v>
      </c>
      <c r="B115" s="3" t="s">
        <v>101</v>
      </c>
      <c r="C115" s="4" t="s">
        <v>6</v>
      </c>
      <c r="D115" s="5">
        <v>300</v>
      </c>
      <c r="E115" s="6"/>
      <c r="F115" s="7">
        <f t="shared" si="7"/>
        <v>0</v>
      </c>
    </row>
    <row r="116" spans="1:6" x14ac:dyDescent="0.25">
      <c r="A116" s="15">
        <f t="shared" si="6"/>
        <v>114</v>
      </c>
      <c r="B116" s="3" t="s">
        <v>102</v>
      </c>
      <c r="C116" s="4" t="s">
        <v>6</v>
      </c>
      <c r="D116" s="5">
        <v>25</v>
      </c>
      <c r="E116" s="6"/>
      <c r="F116" s="7">
        <f t="shared" si="7"/>
        <v>0</v>
      </c>
    </row>
    <row r="117" spans="1:6" ht="28.5" x14ac:dyDescent="0.25">
      <c r="A117" s="15">
        <f t="shared" si="6"/>
        <v>115</v>
      </c>
      <c r="B117" s="3" t="s">
        <v>94</v>
      </c>
      <c r="C117" s="4" t="s">
        <v>6</v>
      </c>
      <c r="D117" s="5">
        <v>40</v>
      </c>
      <c r="E117" s="6"/>
      <c r="F117" s="7">
        <f t="shared" si="7"/>
        <v>0</v>
      </c>
    </row>
    <row r="118" spans="1:6" x14ac:dyDescent="0.25">
      <c r="A118" s="15">
        <f t="shared" si="6"/>
        <v>116</v>
      </c>
      <c r="B118" s="3" t="s">
        <v>38</v>
      </c>
      <c r="C118" s="4" t="s">
        <v>6</v>
      </c>
      <c r="D118" s="5">
        <v>2</v>
      </c>
      <c r="E118" s="6"/>
      <c r="F118" s="7">
        <f t="shared" si="7"/>
        <v>0</v>
      </c>
    </row>
    <row r="119" spans="1:6" ht="28.5" x14ac:dyDescent="0.25">
      <c r="A119" s="15">
        <f t="shared" si="6"/>
        <v>117</v>
      </c>
      <c r="B119" s="9" t="s">
        <v>140</v>
      </c>
      <c r="C119" s="4" t="s">
        <v>6</v>
      </c>
      <c r="D119" s="5">
        <v>5</v>
      </c>
      <c r="E119" s="6"/>
      <c r="F119" s="7">
        <f t="shared" si="7"/>
        <v>0</v>
      </c>
    </row>
    <row r="120" spans="1:6" ht="28.5" x14ac:dyDescent="0.25">
      <c r="A120" s="15">
        <f t="shared" si="6"/>
        <v>118</v>
      </c>
      <c r="B120" s="3" t="s">
        <v>104</v>
      </c>
      <c r="C120" s="4" t="s">
        <v>6</v>
      </c>
      <c r="D120" s="5">
        <v>15</v>
      </c>
      <c r="E120" s="6"/>
      <c r="F120" s="7">
        <f t="shared" si="7"/>
        <v>0</v>
      </c>
    </row>
    <row r="121" spans="1:6" x14ac:dyDescent="0.25">
      <c r="A121" s="15">
        <f t="shared" si="6"/>
        <v>119</v>
      </c>
      <c r="B121" s="3" t="s">
        <v>105</v>
      </c>
      <c r="C121" s="4" t="s">
        <v>6</v>
      </c>
      <c r="D121" s="5">
        <v>40</v>
      </c>
      <c r="E121" s="6"/>
      <c r="F121" s="7">
        <f t="shared" si="7"/>
        <v>0</v>
      </c>
    </row>
    <row r="122" spans="1:6" x14ac:dyDescent="0.25">
      <c r="A122" s="15">
        <f t="shared" si="6"/>
        <v>120</v>
      </c>
      <c r="B122" s="3" t="s">
        <v>37</v>
      </c>
      <c r="C122" s="4" t="s">
        <v>6</v>
      </c>
      <c r="D122" s="5">
        <v>3</v>
      </c>
      <c r="E122" s="6"/>
      <c r="F122" s="7">
        <f t="shared" si="7"/>
        <v>0</v>
      </c>
    </row>
    <row r="123" spans="1:6" ht="28.5" x14ac:dyDescent="0.25">
      <c r="A123" s="15">
        <f t="shared" si="6"/>
        <v>121</v>
      </c>
      <c r="B123" s="3" t="s">
        <v>68</v>
      </c>
      <c r="C123" s="4" t="s">
        <v>6</v>
      </c>
      <c r="D123" s="5">
        <v>24</v>
      </c>
      <c r="E123" s="6"/>
      <c r="F123" s="7">
        <f t="shared" ref="F123:F138" si="8">SUM(D123*E123)</f>
        <v>0</v>
      </c>
    </row>
    <row r="124" spans="1:6" x14ac:dyDescent="0.25">
      <c r="A124" s="15">
        <f t="shared" si="6"/>
        <v>122</v>
      </c>
      <c r="B124" s="3" t="s">
        <v>77</v>
      </c>
      <c r="C124" s="4" t="s">
        <v>6</v>
      </c>
      <c r="D124" s="5">
        <v>12</v>
      </c>
      <c r="E124" s="6"/>
      <c r="F124" s="7">
        <f t="shared" si="8"/>
        <v>0</v>
      </c>
    </row>
    <row r="125" spans="1:6" x14ac:dyDescent="0.25">
      <c r="A125" s="15">
        <f t="shared" si="6"/>
        <v>123</v>
      </c>
      <c r="B125" s="3" t="s">
        <v>106</v>
      </c>
      <c r="C125" s="4" t="s">
        <v>6</v>
      </c>
      <c r="D125" s="5">
        <v>30</v>
      </c>
      <c r="E125" s="6"/>
      <c r="F125" s="7">
        <f t="shared" si="8"/>
        <v>0</v>
      </c>
    </row>
    <row r="126" spans="1:6" x14ac:dyDescent="0.25">
      <c r="A126" s="15">
        <f t="shared" si="6"/>
        <v>124</v>
      </c>
      <c r="B126" s="3" t="s">
        <v>107</v>
      </c>
      <c r="C126" s="4" t="s">
        <v>6</v>
      </c>
      <c r="D126" s="5">
        <v>30</v>
      </c>
      <c r="E126" s="6"/>
      <c r="F126" s="7">
        <f t="shared" si="8"/>
        <v>0</v>
      </c>
    </row>
    <row r="127" spans="1:6" ht="28.5" x14ac:dyDescent="0.25">
      <c r="A127" s="15">
        <f t="shared" si="6"/>
        <v>125</v>
      </c>
      <c r="B127" s="3" t="s">
        <v>108</v>
      </c>
      <c r="C127" s="4" t="s">
        <v>6</v>
      </c>
      <c r="D127" s="5">
        <v>25</v>
      </c>
      <c r="E127" s="6"/>
      <c r="F127" s="7">
        <f t="shared" si="8"/>
        <v>0</v>
      </c>
    </row>
    <row r="128" spans="1:6" ht="35.25" customHeight="1" x14ac:dyDescent="0.25">
      <c r="A128" s="15">
        <f t="shared" si="6"/>
        <v>126</v>
      </c>
      <c r="B128" s="9" t="s">
        <v>138</v>
      </c>
      <c r="C128" s="4" t="s">
        <v>6</v>
      </c>
      <c r="D128" s="5">
        <v>5</v>
      </c>
      <c r="E128" s="6"/>
      <c r="F128" s="7">
        <f t="shared" si="8"/>
        <v>0</v>
      </c>
    </row>
    <row r="129" spans="1:6" ht="28.5" x14ac:dyDescent="0.25">
      <c r="A129" s="15">
        <f t="shared" si="6"/>
        <v>127</v>
      </c>
      <c r="B129" s="3" t="s">
        <v>109</v>
      </c>
      <c r="C129" s="4" t="s">
        <v>6</v>
      </c>
      <c r="D129" s="5">
        <v>20</v>
      </c>
      <c r="E129" s="6"/>
      <c r="F129" s="7">
        <f t="shared" si="8"/>
        <v>0</v>
      </c>
    </row>
    <row r="130" spans="1:6" x14ac:dyDescent="0.25">
      <c r="A130" s="15">
        <f t="shared" si="6"/>
        <v>128</v>
      </c>
      <c r="B130" s="3" t="s">
        <v>110</v>
      </c>
      <c r="C130" s="4" t="s">
        <v>6</v>
      </c>
      <c r="D130" s="5">
        <v>20</v>
      </c>
      <c r="E130" s="6"/>
      <c r="F130" s="7">
        <f t="shared" si="8"/>
        <v>0</v>
      </c>
    </row>
    <row r="131" spans="1:6" x14ac:dyDescent="0.25">
      <c r="A131" s="15">
        <f t="shared" si="6"/>
        <v>129</v>
      </c>
      <c r="B131" s="3" t="s">
        <v>28</v>
      </c>
      <c r="C131" s="4" t="s">
        <v>6</v>
      </c>
      <c r="D131" s="5">
        <v>2</v>
      </c>
      <c r="E131" s="6"/>
      <c r="F131" s="7">
        <f t="shared" si="8"/>
        <v>0</v>
      </c>
    </row>
    <row r="132" spans="1:6" x14ac:dyDescent="0.25">
      <c r="A132" s="15">
        <f t="shared" si="6"/>
        <v>130</v>
      </c>
      <c r="B132" s="3" t="s">
        <v>112</v>
      </c>
      <c r="C132" s="4" t="s">
        <v>6</v>
      </c>
      <c r="D132" s="5">
        <v>2</v>
      </c>
      <c r="E132" s="6"/>
      <c r="F132" s="7">
        <f t="shared" si="8"/>
        <v>0</v>
      </c>
    </row>
    <row r="133" spans="1:6" x14ac:dyDescent="0.25">
      <c r="A133" s="15">
        <f t="shared" ref="A133:A144" si="9">A132+1</f>
        <v>131</v>
      </c>
      <c r="B133" s="12" t="s">
        <v>146</v>
      </c>
      <c r="C133" s="4" t="s">
        <v>6</v>
      </c>
      <c r="D133" s="5">
        <v>2</v>
      </c>
      <c r="E133" s="6"/>
      <c r="F133" s="7">
        <f t="shared" si="8"/>
        <v>0</v>
      </c>
    </row>
    <row r="134" spans="1:6" x14ac:dyDescent="0.25">
      <c r="A134" s="15">
        <f t="shared" si="9"/>
        <v>132</v>
      </c>
      <c r="B134" s="3" t="s">
        <v>113</v>
      </c>
      <c r="C134" s="4" t="s">
        <v>6</v>
      </c>
      <c r="D134" s="5">
        <v>10</v>
      </c>
      <c r="E134" s="6"/>
      <c r="F134" s="7">
        <f t="shared" si="8"/>
        <v>0</v>
      </c>
    </row>
    <row r="135" spans="1:6" ht="28.5" x14ac:dyDescent="0.25">
      <c r="A135" s="15">
        <f t="shared" si="9"/>
        <v>133</v>
      </c>
      <c r="B135" s="3" t="s">
        <v>114</v>
      </c>
      <c r="C135" s="4" t="s">
        <v>6</v>
      </c>
      <c r="D135" s="5">
        <v>30</v>
      </c>
      <c r="E135" s="6"/>
      <c r="F135" s="7">
        <f t="shared" si="8"/>
        <v>0</v>
      </c>
    </row>
    <row r="136" spans="1:6" x14ac:dyDescent="0.25">
      <c r="A136" s="15">
        <f t="shared" si="9"/>
        <v>134</v>
      </c>
      <c r="B136" s="3" t="s">
        <v>50</v>
      </c>
      <c r="C136" s="4" t="s">
        <v>6</v>
      </c>
      <c r="D136" s="5">
        <v>24</v>
      </c>
      <c r="E136" s="6"/>
      <c r="F136" s="7">
        <f t="shared" si="8"/>
        <v>0</v>
      </c>
    </row>
    <row r="137" spans="1:6" x14ac:dyDescent="0.25">
      <c r="A137" s="15">
        <f t="shared" si="9"/>
        <v>135</v>
      </c>
      <c r="B137" s="3" t="s">
        <v>115</v>
      </c>
      <c r="C137" s="4" t="s">
        <v>6</v>
      </c>
      <c r="D137" s="5">
        <v>40</v>
      </c>
      <c r="E137" s="6"/>
      <c r="F137" s="7">
        <f t="shared" si="8"/>
        <v>0</v>
      </c>
    </row>
    <row r="138" spans="1:6" ht="28.5" x14ac:dyDescent="0.25">
      <c r="A138" s="15">
        <f t="shared" si="9"/>
        <v>136</v>
      </c>
      <c r="B138" s="3" t="s">
        <v>116</v>
      </c>
      <c r="C138" s="4" t="s">
        <v>6</v>
      </c>
      <c r="D138" s="5">
        <v>20</v>
      </c>
      <c r="E138" s="6"/>
      <c r="F138" s="7">
        <f t="shared" si="8"/>
        <v>0</v>
      </c>
    </row>
    <row r="139" spans="1:6" x14ac:dyDescent="0.25">
      <c r="A139" s="15">
        <f t="shared" si="9"/>
        <v>137</v>
      </c>
      <c r="B139" s="9" t="s">
        <v>142</v>
      </c>
      <c r="C139" s="4" t="s">
        <v>6</v>
      </c>
      <c r="D139" s="5">
        <v>5</v>
      </c>
      <c r="E139" s="6"/>
      <c r="F139" s="7">
        <f t="shared" ref="F139" si="10">SUM(D139*E139)</f>
        <v>0</v>
      </c>
    </row>
    <row r="140" spans="1:6" ht="28.5" x14ac:dyDescent="0.25">
      <c r="A140" s="15">
        <f t="shared" si="9"/>
        <v>138</v>
      </c>
      <c r="B140" s="3" t="s">
        <v>118</v>
      </c>
      <c r="C140" s="4" t="s">
        <v>6</v>
      </c>
      <c r="D140" s="5">
        <v>1200</v>
      </c>
      <c r="E140" s="6"/>
      <c r="F140" s="7">
        <f>SUM(D140*E140)</f>
        <v>0</v>
      </c>
    </row>
    <row r="141" spans="1:6" x14ac:dyDescent="0.25">
      <c r="A141" s="15">
        <f t="shared" si="9"/>
        <v>139</v>
      </c>
      <c r="B141" s="3" t="s">
        <v>119</v>
      </c>
      <c r="C141" s="4" t="s">
        <v>6</v>
      </c>
      <c r="D141" s="5">
        <v>800</v>
      </c>
      <c r="E141" s="6"/>
      <c r="F141" s="7">
        <f>SUM(D141*E141)</f>
        <v>0</v>
      </c>
    </row>
    <row r="142" spans="1:6" x14ac:dyDescent="0.25">
      <c r="A142" s="15">
        <f t="shared" si="9"/>
        <v>140</v>
      </c>
      <c r="B142" s="3" t="s">
        <v>120</v>
      </c>
      <c r="C142" s="4" t="s">
        <v>6</v>
      </c>
      <c r="D142" s="5">
        <v>50</v>
      </c>
      <c r="E142" s="6"/>
      <c r="F142" s="7">
        <f>SUM(D142*E142)</f>
        <v>0</v>
      </c>
    </row>
    <row r="143" spans="1:6" ht="28.5" x14ac:dyDescent="0.25">
      <c r="A143" s="15">
        <f t="shared" si="9"/>
        <v>141</v>
      </c>
      <c r="B143" s="9" t="s">
        <v>131</v>
      </c>
      <c r="C143" s="4" t="s">
        <v>6</v>
      </c>
      <c r="D143" s="5">
        <v>150</v>
      </c>
      <c r="E143" s="6"/>
      <c r="F143" s="7">
        <f t="shared" ref="F143" si="11">SUM(D143*E143)</f>
        <v>0</v>
      </c>
    </row>
    <row r="144" spans="1:6" ht="29.25" thickBot="1" x14ac:dyDescent="0.3">
      <c r="A144" s="19">
        <f t="shared" si="9"/>
        <v>142</v>
      </c>
      <c r="B144" s="20" t="s">
        <v>117</v>
      </c>
      <c r="C144" s="21" t="s">
        <v>6</v>
      </c>
      <c r="D144" s="22">
        <v>10</v>
      </c>
      <c r="E144" s="23"/>
      <c r="F144" s="24">
        <f t="shared" ref="F144" si="12">SUM(D144*E144)</f>
        <v>0</v>
      </c>
    </row>
    <row r="145" spans="1:6" ht="15.75" thickBot="1" x14ac:dyDescent="0.3">
      <c r="A145" s="25"/>
      <c r="B145" s="26"/>
      <c r="C145" s="26"/>
      <c r="D145" s="26"/>
      <c r="E145" s="27" t="s">
        <v>151</v>
      </c>
      <c r="F145" s="28">
        <f>SUM(F3:F144)</f>
        <v>0</v>
      </c>
    </row>
    <row r="148" spans="1:6" ht="86.25" x14ac:dyDescent="0.25">
      <c r="B148" s="29" t="s">
        <v>155</v>
      </c>
    </row>
  </sheetData>
  <mergeCells count="1">
    <mergeCell ref="B1:F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2023-08-03T10:11:44Z</cp:lastPrinted>
  <dcterms:created xsi:type="dcterms:W3CDTF">2023-03-10T08:13:52Z</dcterms:created>
  <dcterms:modified xsi:type="dcterms:W3CDTF">2023-08-03T10:20:54Z</dcterms:modified>
</cp:coreProperties>
</file>