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45" windowWidth="19815" windowHeight="6030"/>
  </bookViews>
  <sheets>
    <sheet name="arkusz" sheetId="1" r:id="rId1"/>
  </sheets>
  <calcPr calcId="145621"/>
</workbook>
</file>

<file path=xl/calcChain.xml><?xml version="1.0" encoding="utf-8"?>
<calcChain xmlns="http://schemas.openxmlformats.org/spreadsheetml/2006/main">
  <c r="G4" i="1" l="1"/>
  <c r="N4" i="1"/>
  <c r="F4" i="1" s="1"/>
  <c r="H4" i="1" l="1"/>
  <c r="I4" i="1"/>
  <c r="D5" i="1"/>
  <c r="E8" i="1" l="1"/>
  <c r="E9" i="1"/>
  <c r="E10" i="1"/>
  <c r="E11" i="1"/>
  <c r="E7" i="1"/>
  <c r="E5" i="1" l="1"/>
  <c r="N5" i="1" s="1"/>
  <c r="F5" i="1"/>
  <c r="H5" i="1" l="1"/>
  <c r="G5" i="1"/>
  <c r="I5" i="1" l="1"/>
</calcChain>
</file>

<file path=xl/sharedStrings.xml><?xml version="1.0" encoding="utf-8"?>
<sst xmlns="http://schemas.openxmlformats.org/spreadsheetml/2006/main" count="18" uniqueCount="18">
  <si>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</si>
  <si>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</si>
  <si>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</si>
  <si>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</si>
  <si>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</si>
  <si>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</si>
  <si>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</si>
  <si>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</si>
  <si>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</si>
  <si>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* jeśli produkt jest zwolniony z VAT proszę wpisać "zw"</t>
  </si>
  <si>
    <t>VAT do obliczeń</t>
  </si>
  <si>
    <t>zw</t>
  </si>
  <si>
    <t>model</t>
  </si>
  <si>
    <t>producent</t>
  </si>
  <si>
    <t>numer katalogowy producenta</t>
  </si>
  <si>
    <t>numer katalogowy Wykonawcy</t>
  </si>
  <si>
    <t>Formularz cenowy - część V</t>
  </si>
  <si>
    <t>Skaner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</si>
</sst>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0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sz val="11"/>
      <color theme="0" tint="-0.14999847407452621"/>
      <name val="Calibri"/>
      <family val="2"/>
      <charset val="238"/>
    </font>
    <font>
      <sz val="11"/>
      <color theme="1"/>
      <name val="Arial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8">
    <xf numFmtId="0" fontId="0" fillId="0" borderId="0"/>
    <xf numFmtId="9" fontId="14" fillId="0" borderId="0" applyFont="0" applyFill="0" applyBorder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22" fillId="8" borderId="13" applyNumberFormat="0" applyAlignment="0" applyProtection="0"/>
    <xf numFmtId="0" fontId="23" fillId="9" borderId="14" applyNumberFormat="0" applyAlignment="0" applyProtection="0"/>
    <xf numFmtId="0" fontId="24" fillId="9" borderId="13" applyNumberFormat="0" applyAlignment="0" applyProtection="0"/>
    <xf numFmtId="0" fontId="25" fillId="0" borderId="15" applyNumberFormat="0" applyFill="0" applyAlignment="0" applyProtection="0"/>
    <xf numFmtId="0" fontId="26" fillId="10" borderId="16" applyNumberFormat="0" applyAlignment="0" applyProtection="0"/>
    <xf numFmtId="0" fontId="29" fillId="0" borderId="18" applyNumberFormat="0" applyFill="0" applyAlignment="0" applyProtection="0"/>
    <xf numFmtId="0" fontId="14" fillId="0" borderId="2"/>
    <xf numFmtId="9" fontId="14" fillId="0" borderId="2" applyFont="0" applyFill="0" applyBorder="0" applyAlignment="0" applyProtection="0"/>
    <xf numFmtId="0" fontId="14" fillId="0" borderId="2"/>
    <xf numFmtId="0" fontId="5" fillId="0" borderId="2"/>
    <xf numFmtId="0" fontId="15" fillId="0" borderId="2" applyNumberFormat="0" applyFill="0" applyBorder="0" applyAlignment="0" applyProtection="0"/>
    <xf numFmtId="0" fontId="18" fillId="0" borderId="2" applyNumberFormat="0" applyFill="0" applyBorder="0" applyAlignment="0" applyProtection="0"/>
    <xf numFmtId="0" fontId="19" fillId="5" borderId="2" applyNumberFormat="0" applyBorder="0" applyAlignment="0" applyProtection="0"/>
    <xf numFmtId="0" fontId="20" fillId="6" borderId="2" applyNumberFormat="0" applyBorder="0" applyAlignment="0" applyProtection="0"/>
    <xf numFmtId="0" fontId="21" fillId="7" borderId="2" applyNumberFormat="0" applyBorder="0" applyAlignment="0" applyProtection="0"/>
    <xf numFmtId="0" fontId="27" fillId="0" borderId="2" applyNumberFormat="0" applyFill="0" applyBorder="0" applyAlignment="0" applyProtection="0"/>
    <xf numFmtId="0" fontId="5" fillId="11" borderId="17" applyNumberFormat="0" applyFont="0" applyAlignment="0" applyProtection="0"/>
    <xf numFmtId="0" fontId="28" fillId="0" borderId="2" applyNumberFormat="0" applyFill="0" applyBorder="0" applyAlignment="0" applyProtection="0"/>
    <xf numFmtId="0" fontId="30" fillId="12" borderId="2" applyNumberFormat="0" applyBorder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30" fillId="15" borderId="2" applyNumberFormat="0" applyBorder="0" applyAlignment="0" applyProtection="0"/>
    <xf numFmtId="0" fontId="30" fillId="16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30" fillId="19" borderId="2" applyNumberFormat="0" applyBorder="0" applyAlignment="0" applyProtection="0"/>
    <xf numFmtId="0" fontId="30" fillId="20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30" fillId="23" borderId="2" applyNumberFormat="0" applyBorder="0" applyAlignment="0" applyProtection="0"/>
    <xf numFmtId="0" fontId="30" fillId="24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30" fillId="27" borderId="2" applyNumberFormat="0" applyBorder="0" applyAlignment="0" applyProtection="0"/>
    <xf numFmtId="0" fontId="30" fillId="28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30" fillId="31" borderId="2" applyNumberFormat="0" applyBorder="0" applyAlignment="0" applyProtection="0"/>
    <xf numFmtId="0" fontId="30" fillId="32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30" fillId="35" borderId="2" applyNumberFormat="0" applyBorder="0" applyAlignment="0" applyProtection="0"/>
    <xf numFmtId="0" fontId="5" fillId="0" borderId="2"/>
    <xf numFmtId="0" fontId="5" fillId="0" borderId="2"/>
    <xf numFmtId="0" fontId="5" fillId="11" borderId="17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7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7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17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14" fillId="0" borderId="2"/>
    <xf numFmtId="0" fontId="14" fillId="0" borderId="2"/>
    <xf numFmtId="0" fontId="34" fillId="0" borderId="2"/>
    <xf numFmtId="9" fontId="34" fillId="0" borderId="2" applyFont="0" applyFill="0" applyBorder="0" applyAlignment="0" applyProtection="0"/>
    <xf numFmtId="0" fontId="34" fillId="0" borderId="2"/>
    <xf numFmtId="0" fontId="34" fillId="0" borderId="2"/>
    <xf numFmtId="0" fontId="34" fillId="0" borderId="2"/>
    <xf numFmtId="0" fontId="14" fillId="0" borderId="2"/>
    <xf numFmtId="0" fontId="34" fillId="0" borderId="2"/>
    <xf numFmtId="9" fontId="34" fillId="0" borderId="2" applyFont="0" applyFill="0" applyBorder="0" applyAlignment="0" applyProtection="0"/>
    <xf numFmtId="0" fontId="34" fillId="0" borderId="2"/>
    <xf numFmtId="9" fontId="34" fillId="0" borderId="2" applyFont="0" applyFill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4" fillId="0" borderId="2"/>
    <xf numFmtId="0" fontId="4" fillId="11" borderId="17" applyNumberFormat="0" applyFont="0" applyAlignment="0" applyProtection="0"/>
    <xf numFmtId="0" fontId="4" fillId="13" borderId="2" applyNumberFormat="0" applyBorder="0" applyAlignment="0" applyProtection="0"/>
    <xf numFmtId="0" fontId="4" fillId="14" borderId="2" applyNumberFormat="0" applyBorder="0" applyAlignment="0" applyProtection="0"/>
    <xf numFmtId="0" fontId="4" fillId="17" borderId="2" applyNumberFormat="0" applyBorder="0" applyAlignment="0" applyProtection="0"/>
    <xf numFmtId="0" fontId="4" fillId="18" borderId="2" applyNumberFormat="0" applyBorder="0" applyAlignment="0" applyProtection="0"/>
    <xf numFmtId="0" fontId="4" fillId="21" borderId="2" applyNumberFormat="0" applyBorder="0" applyAlignment="0" applyProtection="0"/>
    <xf numFmtId="0" fontId="4" fillId="22" borderId="2" applyNumberFormat="0" applyBorder="0" applyAlignment="0" applyProtection="0"/>
    <xf numFmtId="0" fontId="4" fillId="25" borderId="2" applyNumberFormat="0" applyBorder="0" applyAlignment="0" applyProtection="0"/>
    <xf numFmtId="0" fontId="4" fillId="26" borderId="2" applyNumberFormat="0" applyBorder="0" applyAlignment="0" applyProtection="0"/>
    <xf numFmtId="0" fontId="4" fillId="29" borderId="2" applyNumberFormat="0" applyBorder="0" applyAlignment="0" applyProtection="0"/>
    <xf numFmtId="0" fontId="4" fillId="30" borderId="2" applyNumberFormat="0" applyBorder="0" applyAlignment="0" applyProtection="0"/>
    <xf numFmtId="0" fontId="4" fillId="33" borderId="2" applyNumberFormat="0" applyBorder="0" applyAlignment="0" applyProtection="0"/>
    <xf numFmtId="0" fontId="4" fillId="34" borderId="2" applyNumberFormat="0" applyBorder="0" applyAlignment="0" applyProtection="0"/>
    <xf numFmtId="0" fontId="14" fillId="0" borderId="2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7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4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4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4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7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39" fillId="0" borderId="2"/>
    <xf numFmtId="0" fontId="14" fillId="0" borderId="2"/>
    <xf numFmtId="9" fontId="14" fillId="0" borderId="2" applyFont="0" applyFill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7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4" fillId="0" borderId="2"/>
    <xf numFmtId="9" fontId="14" fillId="0" borderId="2" applyFont="0" applyFill="0" applyBorder="0" applyAlignment="0" applyProtection="0"/>
    <xf numFmtId="0" fontId="14" fillId="0" borderId="2"/>
    <xf numFmtId="0" fontId="14" fillId="0" borderId="2"/>
    <xf numFmtId="0" fontId="14" fillId="0" borderId="2"/>
    <xf numFmtId="0" fontId="39" fillId="0" borderId="2"/>
    <xf numFmtId="0" fontId="39" fillId="0" borderId="2"/>
  </cellStyleXfs>
  <cellXfs count="43">
    <xf numFmtId="0" fontId="0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0" fontId="0" fillId="0" borderId="0" xfId="0" applyFont="1" applyAlignment="1"/>
    <xf numFmtId="0" fontId="9" fillId="0" borderId="2" xfId="0" applyFont="1" applyBorder="1" applyAlignment="1">
      <alignment horizontal="center"/>
    </xf>
    <xf numFmtId="164" fontId="9" fillId="0" borderId="2" xfId="0" applyNumberFormat="1" applyFont="1" applyBorder="1"/>
    <xf numFmtId="0" fontId="0" fillId="0" borderId="0" xfId="0" applyFont="1" applyAlignment="1">
      <alignment wrapText="1"/>
    </xf>
    <xf numFmtId="164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9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7" fillId="0" borderId="0" xfId="0" applyFont="1" applyAlignment="1" applyProtection="1">
      <alignment wrapText="1"/>
    </xf>
    <xf numFmtId="0" fontId="7" fillId="0" borderId="0" xfId="0" applyFont="1" applyProtection="1"/>
    <xf numFmtId="0" fontId="10" fillId="3" borderId="7" xfId="0" applyFont="1" applyFill="1" applyBorder="1" applyAlignment="1" applyProtection="1">
      <alignment horizontal="center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</xf>
    <xf numFmtId="9" fontId="6" fillId="3" borderId="4" xfId="0" applyNumberFormat="1" applyFont="1" applyFill="1" applyBorder="1" applyAlignment="1" applyProtection="1">
      <alignment horizontal="center" vertical="center" wrapText="1"/>
    </xf>
    <xf numFmtId="164" fontId="6" fillId="3" borderId="5" xfId="0" applyNumberFormat="1" applyFont="1" applyFill="1" applyBorder="1" applyAlignment="1" applyProtection="1">
      <alignment horizontal="center" vertical="center" wrapText="1"/>
    </xf>
    <xf numFmtId="164" fontId="6" fillId="0" borderId="6" xfId="0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164" fontId="9" fillId="0" borderId="3" xfId="0" applyNumberFormat="1" applyFont="1" applyBorder="1" applyProtection="1"/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6" fillId="0" borderId="6" xfId="0" applyFont="1" applyBorder="1" applyAlignment="1" applyProtection="1">
      <alignment vertical="center" wrapText="1"/>
    </xf>
    <xf numFmtId="0" fontId="11" fillId="0" borderId="6" xfId="0" applyFont="1" applyBorder="1" applyAlignment="1" applyProtection="1">
      <alignment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164" fontId="9" fillId="0" borderId="7" xfId="0" applyNumberFormat="1" applyFont="1" applyBorder="1" applyProtection="1"/>
    <xf numFmtId="0" fontId="13" fillId="0" borderId="0" xfId="0" applyFont="1" applyAlignment="1"/>
    <xf numFmtId="0" fontId="6" fillId="0" borderId="9" xfId="11" applyFont="1" applyBorder="1" applyAlignment="1">
      <alignment horizontal="center" vertical="center" wrapText="1"/>
    </xf>
    <xf numFmtId="0" fontId="32" fillId="0" borderId="0" xfId="0" applyFont="1"/>
    <xf numFmtId="9" fontId="33" fillId="0" borderId="0" xfId="1" applyFont="1" applyAlignment="1">
      <alignment horizontal="center" vertical="center"/>
    </xf>
    <xf numFmtId="0" fontId="31" fillId="0" borderId="0" xfId="0" applyFont="1" applyAlignment="1"/>
    <xf numFmtId="9" fontId="36" fillId="0" borderId="2" xfId="110" applyNumberFormat="1" applyFont="1" applyFill="1" applyAlignment="1"/>
    <xf numFmtId="164" fontId="9" fillId="0" borderId="4" xfId="0" applyNumberFormat="1" applyFont="1" applyBorder="1" applyAlignment="1" applyProtection="1">
      <alignment wrapText="1"/>
    </xf>
    <xf numFmtId="0" fontId="37" fillId="0" borderId="2" xfId="106" applyFont="1"/>
    <xf numFmtId="0" fontId="35" fillId="0" borderId="2" xfId="106" applyFont="1"/>
    <xf numFmtId="0" fontId="36" fillId="0" borderId="2" xfId="110" applyFont="1" applyFill="1" applyAlignment="1"/>
    <xf numFmtId="0" fontId="11" fillId="0" borderId="6" xfId="111" applyFont="1" applyBorder="1" applyAlignment="1" applyProtection="1">
      <alignment vertical="center" wrapText="1"/>
    </xf>
    <xf numFmtId="2" fontId="9" fillId="0" borderId="2" xfId="0" applyNumberFormat="1" applyFont="1" applyBorder="1" applyAlignment="1" applyProtection="1">
      <alignment wrapText="1"/>
    </xf>
    <xf numFmtId="49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Alignment="1">
      <alignment wrapText="1"/>
    </xf>
    <xf numFmtId="164" fontId="6" fillId="3" borderId="9" xfId="187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698">
    <cellStyle name="20% - Accent1 2" xfId="24"/>
    <cellStyle name="20% - Accent1 2 2" xfId="118"/>
    <cellStyle name="20% - Accent1 2 2 2" xfId="261"/>
    <cellStyle name="20% - Accent1 2 2 2 2" xfId="548"/>
    <cellStyle name="20% - Accent1 2 2 3" xfId="405"/>
    <cellStyle name="20% - Accent1 2 3" xfId="190"/>
    <cellStyle name="20% - Accent1 2 3 2" xfId="477"/>
    <cellStyle name="20% - Accent1 2 4" xfId="333"/>
    <cellStyle name="20% - Accent1 2 5" xfId="622"/>
    <cellStyle name="20% - Accent1 3" xfId="50"/>
    <cellStyle name="20% - Accent1 3 2" xfId="133"/>
    <cellStyle name="20% - Accent1 3 2 2" xfId="276"/>
    <cellStyle name="20% - Accent1 3 2 2 2" xfId="563"/>
    <cellStyle name="20% - Accent1 3 2 3" xfId="420"/>
    <cellStyle name="20% - Accent1 3 3" xfId="205"/>
    <cellStyle name="20% - Accent1 3 3 2" xfId="492"/>
    <cellStyle name="20% - Accent1 3 4" xfId="348"/>
    <cellStyle name="20% - Accent1 3 5" xfId="637"/>
    <cellStyle name="20% - Accent1 4" xfId="64"/>
    <cellStyle name="20% - Accent1 4 2" xfId="147"/>
    <cellStyle name="20% - Accent1 4 2 2" xfId="290"/>
    <cellStyle name="20% - Accent1 4 2 2 2" xfId="577"/>
    <cellStyle name="20% - Accent1 4 2 3" xfId="434"/>
    <cellStyle name="20% - Accent1 4 3" xfId="219"/>
    <cellStyle name="20% - Accent1 4 3 2" xfId="506"/>
    <cellStyle name="20% - Accent1 4 4" xfId="362"/>
    <cellStyle name="20% - Accent1 4 5" xfId="651"/>
    <cellStyle name="20% - Accent1 5" xfId="78"/>
    <cellStyle name="20% - Accent1 5 2" xfId="161"/>
    <cellStyle name="20% - Accent1 5 2 2" xfId="304"/>
    <cellStyle name="20% - Accent1 5 2 2 2" xfId="591"/>
    <cellStyle name="20% - Accent1 5 2 3" xfId="448"/>
    <cellStyle name="20% - Accent1 5 3" xfId="233"/>
    <cellStyle name="20% - Accent1 5 3 2" xfId="520"/>
    <cellStyle name="20% - Accent1 5 4" xfId="376"/>
    <cellStyle name="20% - Accent1 5 5" xfId="665"/>
    <cellStyle name="20% - Accent1 6" xfId="92"/>
    <cellStyle name="20% - Accent1 6 2" xfId="175"/>
    <cellStyle name="20% - Accent1 6 2 2" xfId="318"/>
    <cellStyle name="20% - Accent1 6 2 2 2" xfId="605"/>
    <cellStyle name="20% - Accent1 6 2 3" xfId="462"/>
    <cellStyle name="20% - Accent1 6 3" xfId="247"/>
    <cellStyle name="20% - Accent1 6 3 2" xfId="534"/>
    <cellStyle name="20% - Accent1 6 4" xfId="390"/>
    <cellStyle name="20% - Accent1 6 5" xfId="679"/>
    <cellStyle name="20% - Accent2 2" xfId="28"/>
    <cellStyle name="20% - Accent2 2 2" xfId="120"/>
    <cellStyle name="20% - Accent2 2 2 2" xfId="263"/>
    <cellStyle name="20% - Accent2 2 2 2 2" xfId="550"/>
    <cellStyle name="20% - Accent2 2 2 3" xfId="407"/>
    <cellStyle name="20% - Accent2 2 3" xfId="192"/>
    <cellStyle name="20% - Accent2 2 3 2" xfId="479"/>
    <cellStyle name="20% - Accent2 2 4" xfId="335"/>
    <cellStyle name="20% - Accent2 2 5" xfId="624"/>
    <cellStyle name="20% - Accent2 3" xfId="52"/>
    <cellStyle name="20% - Accent2 3 2" xfId="135"/>
    <cellStyle name="20% - Accent2 3 2 2" xfId="278"/>
    <cellStyle name="20% - Accent2 3 2 2 2" xfId="565"/>
    <cellStyle name="20% - Accent2 3 2 3" xfId="422"/>
    <cellStyle name="20% - Accent2 3 3" xfId="207"/>
    <cellStyle name="20% - Accent2 3 3 2" xfId="494"/>
    <cellStyle name="20% - Accent2 3 4" xfId="350"/>
    <cellStyle name="20% - Accent2 3 5" xfId="639"/>
    <cellStyle name="20% - Accent2 4" xfId="66"/>
    <cellStyle name="20% - Accent2 4 2" xfId="149"/>
    <cellStyle name="20% - Accent2 4 2 2" xfId="292"/>
    <cellStyle name="20% - Accent2 4 2 2 2" xfId="579"/>
    <cellStyle name="20% - Accent2 4 2 3" xfId="436"/>
    <cellStyle name="20% - Accent2 4 3" xfId="221"/>
    <cellStyle name="20% - Accent2 4 3 2" xfId="508"/>
    <cellStyle name="20% - Accent2 4 4" xfId="364"/>
    <cellStyle name="20% - Accent2 4 5" xfId="653"/>
    <cellStyle name="20% - Accent2 5" xfId="80"/>
    <cellStyle name="20% - Accent2 5 2" xfId="163"/>
    <cellStyle name="20% - Accent2 5 2 2" xfId="306"/>
    <cellStyle name="20% - Accent2 5 2 2 2" xfId="593"/>
    <cellStyle name="20% - Accent2 5 2 3" xfId="450"/>
    <cellStyle name="20% - Accent2 5 3" xfId="235"/>
    <cellStyle name="20% - Accent2 5 3 2" xfId="522"/>
    <cellStyle name="20% - Accent2 5 4" xfId="378"/>
    <cellStyle name="20% - Accent2 5 5" xfId="667"/>
    <cellStyle name="20% - Accent2 6" xfId="94"/>
    <cellStyle name="20% - Accent2 6 2" xfId="177"/>
    <cellStyle name="20% - Accent2 6 2 2" xfId="320"/>
    <cellStyle name="20% - Accent2 6 2 2 2" xfId="607"/>
    <cellStyle name="20% - Accent2 6 2 3" xfId="464"/>
    <cellStyle name="20% - Accent2 6 3" xfId="249"/>
    <cellStyle name="20% - Accent2 6 3 2" xfId="536"/>
    <cellStyle name="20% - Accent2 6 4" xfId="392"/>
    <cellStyle name="20% - Accent2 6 5" xfId="681"/>
    <cellStyle name="20% - Accent3 2" xfId="32"/>
    <cellStyle name="20% - Accent3 2 2" xfId="122"/>
    <cellStyle name="20% - Accent3 2 2 2" xfId="265"/>
    <cellStyle name="20% - Accent3 2 2 2 2" xfId="552"/>
    <cellStyle name="20% - Accent3 2 2 3" xfId="409"/>
    <cellStyle name="20% - Accent3 2 3" xfId="194"/>
    <cellStyle name="20% - Accent3 2 3 2" xfId="481"/>
    <cellStyle name="20% - Accent3 2 4" xfId="337"/>
    <cellStyle name="20% - Accent3 2 5" xfId="626"/>
    <cellStyle name="20% - Accent3 3" xfId="54"/>
    <cellStyle name="20% - Accent3 3 2" xfId="137"/>
    <cellStyle name="20% - Accent3 3 2 2" xfId="280"/>
    <cellStyle name="20% - Accent3 3 2 2 2" xfId="567"/>
    <cellStyle name="20% - Accent3 3 2 3" xfId="424"/>
    <cellStyle name="20% - Accent3 3 3" xfId="209"/>
    <cellStyle name="20% - Accent3 3 3 2" xfId="496"/>
    <cellStyle name="20% - Accent3 3 4" xfId="352"/>
    <cellStyle name="20% - Accent3 3 5" xfId="641"/>
    <cellStyle name="20% - Accent3 4" xfId="68"/>
    <cellStyle name="20% - Accent3 4 2" xfId="151"/>
    <cellStyle name="20% - Accent3 4 2 2" xfId="294"/>
    <cellStyle name="20% - Accent3 4 2 2 2" xfId="581"/>
    <cellStyle name="20% - Accent3 4 2 3" xfId="438"/>
    <cellStyle name="20% - Accent3 4 3" xfId="223"/>
    <cellStyle name="20% - Accent3 4 3 2" xfId="510"/>
    <cellStyle name="20% - Accent3 4 4" xfId="366"/>
    <cellStyle name="20% - Accent3 4 5" xfId="655"/>
    <cellStyle name="20% - Accent3 5" xfId="82"/>
    <cellStyle name="20% - Accent3 5 2" xfId="165"/>
    <cellStyle name="20% - Accent3 5 2 2" xfId="308"/>
    <cellStyle name="20% - Accent3 5 2 2 2" xfId="595"/>
    <cellStyle name="20% - Accent3 5 2 3" xfId="452"/>
    <cellStyle name="20% - Accent3 5 3" xfId="237"/>
    <cellStyle name="20% - Accent3 5 3 2" xfId="524"/>
    <cellStyle name="20% - Accent3 5 4" xfId="380"/>
    <cellStyle name="20% - Accent3 5 5" xfId="669"/>
    <cellStyle name="20% - Accent3 6" xfId="96"/>
    <cellStyle name="20% - Accent3 6 2" xfId="179"/>
    <cellStyle name="20% - Accent3 6 2 2" xfId="322"/>
    <cellStyle name="20% - Accent3 6 2 2 2" xfId="609"/>
    <cellStyle name="20% - Accent3 6 2 3" xfId="466"/>
    <cellStyle name="20% - Accent3 6 3" xfId="251"/>
    <cellStyle name="20% - Accent3 6 3 2" xfId="538"/>
    <cellStyle name="20% - Accent3 6 4" xfId="394"/>
    <cellStyle name="20% - Accent3 6 5" xfId="683"/>
    <cellStyle name="20% - Accent4 2" xfId="36"/>
    <cellStyle name="20% - Accent4 2 2" xfId="124"/>
    <cellStyle name="20% - Accent4 2 2 2" xfId="267"/>
    <cellStyle name="20% - Accent4 2 2 2 2" xfId="554"/>
    <cellStyle name="20% - Accent4 2 2 3" xfId="411"/>
    <cellStyle name="20% - Accent4 2 3" xfId="196"/>
    <cellStyle name="20% - Accent4 2 3 2" xfId="483"/>
    <cellStyle name="20% - Accent4 2 4" xfId="339"/>
    <cellStyle name="20% - Accent4 2 5" xfId="628"/>
    <cellStyle name="20% - Accent4 3" xfId="56"/>
    <cellStyle name="20% - Accent4 3 2" xfId="139"/>
    <cellStyle name="20% - Accent4 3 2 2" xfId="282"/>
    <cellStyle name="20% - Accent4 3 2 2 2" xfId="569"/>
    <cellStyle name="20% - Accent4 3 2 3" xfId="426"/>
    <cellStyle name="20% - Accent4 3 3" xfId="211"/>
    <cellStyle name="20% - Accent4 3 3 2" xfId="498"/>
    <cellStyle name="20% - Accent4 3 4" xfId="354"/>
    <cellStyle name="20% - Accent4 3 5" xfId="643"/>
    <cellStyle name="20% - Accent4 4" xfId="70"/>
    <cellStyle name="20% - Accent4 4 2" xfId="153"/>
    <cellStyle name="20% - Accent4 4 2 2" xfId="296"/>
    <cellStyle name="20% - Accent4 4 2 2 2" xfId="583"/>
    <cellStyle name="20% - Accent4 4 2 3" xfId="440"/>
    <cellStyle name="20% - Accent4 4 3" xfId="225"/>
    <cellStyle name="20% - Accent4 4 3 2" xfId="512"/>
    <cellStyle name="20% - Accent4 4 4" xfId="368"/>
    <cellStyle name="20% - Accent4 4 5" xfId="657"/>
    <cellStyle name="20% - Accent4 5" xfId="84"/>
    <cellStyle name="20% - Accent4 5 2" xfId="167"/>
    <cellStyle name="20% - Accent4 5 2 2" xfId="310"/>
    <cellStyle name="20% - Accent4 5 2 2 2" xfId="597"/>
    <cellStyle name="20% - Accent4 5 2 3" xfId="454"/>
    <cellStyle name="20% - Accent4 5 3" xfId="239"/>
    <cellStyle name="20% - Accent4 5 3 2" xfId="526"/>
    <cellStyle name="20% - Accent4 5 4" xfId="382"/>
    <cellStyle name="20% - Accent4 5 5" xfId="671"/>
    <cellStyle name="20% - Accent4 6" xfId="98"/>
    <cellStyle name="20% - Accent4 6 2" xfId="181"/>
    <cellStyle name="20% - Accent4 6 2 2" xfId="324"/>
    <cellStyle name="20% - Accent4 6 2 2 2" xfId="611"/>
    <cellStyle name="20% - Accent4 6 2 3" xfId="468"/>
    <cellStyle name="20% - Accent4 6 3" xfId="253"/>
    <cellStyle name="20% - Accent4 6 3 2" xfId="540"/>
    <cellStyle name="20% - Accent4 6 4" xfId="396"/>
    <cellStyle name="20% - Accent4 6 5" xfId="685"/>
    <cellStyle name="20% - Accent5 2" xfId="40"/>
    <cellStyle name="20% - Accent5 2 2" xfId="126"/>
    <cellStyle name="20% - Accent5 2 2 2" xfId="269"/>
    <cellStyle name="20% - Accent5 2 2 2 2" xfId="556"/>
    <cellStyle name="20% - Accent5 2 2 3" xfId="413"/>
    <cellStyle name="20% - Accent5 2 3" xfId="198"/>
    <cellStyle name="20% - Accent5 2 3 2" xfId="485"/>
    <cellStyle name="20% - Accent5 2 4" xfId="341"/>
    <cellStyle name="20% - Accent5 2 5" xfId="630"/>
    <cellStyle name="20% - Accent5 3" xfId="58"/>
    <cellStyle name="20% - Accent5 3 2" xfId="141"/>
    <cellStyle name="20% - Accent5 3 2 2" xfId="284"/>
    <cellStyle name="20% - Accent5 3 2 2 2" xfId="571"/>
    <cellStyle name="20% - Accent5 3 2 3" xfId="428"/>
    <cellStyle name="20% - Accent5 3 3" xfId="213"/>
    <cellStyle name="20% - Accent5 3 3 2" xfId="500"/>
    <cellStyle name="20% - Accent5 3 4" xfId="356"/>
    <cellStyle name="20% - Accent5 3 5" xfId="645"/>
    <cellStyle name="20% - Accent5 4" xfId="72"/>
    <cellStyle name="20% - Accent5 4 2" xfId="155"/>
    <cellStyle name="20% - Accent5 4 2 2" xfId="298"/>
    <cellStyle name="20% - Accent5 4 2 2 2" xfId="585"/>
    <cellStyle name="20% - Accent5 4 2 3" xfId="442"/>
    <cellStyle name="20% - Accent5 4 3" xfId="227"/>
    <cellStyle name="20% - Accent5 4 3 2" xfId="514"/>
    <cellStyle name="20% - Accent5 4 4" xfId="370"/>
    <cellStyle name="20% - Accent5 4 5" xfId="659"/>
    <cellStyle name="20% - Accent5 5" xfId="86"/>
    <cellStyle name="20% - Accent5 5 2" xfId="169"/>
    <cellStyle name="20% - Accent5 5 2 2" xfId="312"/>
    <cellStyle name="20% - Accent5 5 2 2 2" xfId="599"/>
    <cellStyle name="20% - Accent5 5 2 3" xfId="456"/>
    <cellStyle name="20% - Accent5 5 3" xfId="241"/>
    <cellStyle name="20% - Accent5 5 3 2" xfId="528"/>
    <cellStyle name="20% - Accent5 5 4" xfId="384"/>
    <cellStyle name="20% - Accent5 5 5" xfId="673"/>
    <cellStyle name="20% - Accent5 6" xfId="100"/>
    <cellStyle name="20% - Accent5 6 2" xfId="183"/>
    <cellStyle name="20% - Accent5 6 2 2" xfId="326"/>
    <cellStyle name="20% - Accent5 6 2 2 2" xfId="613"/>
    <cellStyle name="20% - Accent5 6 2 3" xfId="470"/>
    <cellStyle name="20% - Accent5 6 3" xfId="255"/>
    <cellStyle name="20% - Accent5 6 3 2" xfId="542"/>
    <cellStyle name="20% - Accent5 6 4" xfId="398"/>
    <cellStyle name="20% - Accent5 6 5" xfId="687"/>
    <cellStyle name="20% - Accent6 2" xfId="44"/>
    <cellStyle name="20% - Accent6 2 2" xfId="128"/>
    <cellStyle name="20% - Accent6 2 2 2" xfId="271"/>
    <cellStyle name="20% - Accent6 2 2 2 2" xfId="558"/>
    <cellStyle name="20% - Accent6 2 2 3" xfId="415"/>
    <cellStyle name="20% - Accent6 2 3" xfId="200"/>
    <cellStyle name="20% - Accent6 2 3 2" xfId="487"/>
    <cellStyle name="20% - Accent6 2 4" xfId="343"/>
    <cellStyle name="20% - Accent6 2 5" xfId="632"/>
    <cellStyle name="20% - Accent6 3" xfId="60"/>
    <cellStyle name="20% - Accent6 3 2" xfId="143"/>
    <cellStyle name="20% - Accent6 3 2 2" xfId="286"/>
    <cellStyle name="20% - Accent6 3 2 2 2" xfId="573"/>
    <cellStyle name="20% - Accent6 3 2 3" xfId="430"/>
    <cellStyle name="20% - Accent6 3 3" xfId="215"/>
    <cellStyle name="20% - Accent6 3 3 2" xfId="502"/>
    <cellStyle name="20% - Accent6 3 4" xfId="358"/>
    <cellStyle name="20% - Accent6 3 5" xfId="647"/>
    <cellStyle name="20% - Accent6 4" xfId="74"/>
    <cellStyle name="20% - Accent6 4 2" xfId="157"/>
    <cellStyle name="20% - Accent6 4 2 2" xfId="300"/>
    <cellStyle name="20% - Accent6 4 2 2 2" xfId="587"/>
    <cellStyle name="20% - Accent6 4 2 3" xfId="444"/>
    <cellStyle name="20% - Accent6 4 3" xfId="229"/>
    <cellStyle name="20% - Accent6 4 3 2" xfId="516"/>
    <cellStyle name="20% - Accent6 4 4" xfId="372"/>
    <cellStyle name="20% - Accent6 4 5" xfId="661"/>
    <cellStyle name="20% - Accent6 5" xfId="88"/>
    <cellStyle name="20% - Accent6 5 2" xfId="171"/>
    <cellStyle name="20% - Accent6 5 2 2" xfId="314"/>
    <cellStyle name="20% - Accent6 5 2 2 2" xfId="601"/>
    <cellStyle name="20% - Accent6 5 2 3" xfId="458"/>
    <cellStyle name="20% - Accent6 5 3" xfId="243"/>
    <cellStyle name="20% - Accent6 5 3 2" xfId="530"/>
    <cellStyle name="20% - Accent6 5 4" xfId="386"/>
    <cellStyle name="20% - Accent6 5 5" xfId="675"/>
    <cellStyle name="20% - Accent6 6" xfId="102"/>
    <cellStyle name="20% - Accent6 6 2" xfId="185"/>
    <cellStyle name="20% - Accent6 6 2 2" xfId="328"/>
    <cellStyle name="20% - Accent6 6 2 2 2" xfId="615"/>
    <cellStyle name="20% - Accent6 6 2 3" xfId="472"/>
    <cellStyle name="20% - Accent6 6 3" xfId="257"/>
    <cellStyle name="20% - Accent6 6 3 2" xfId="544"/>
    <cellStyle name="20% - Accent6 6 4" xfId="400"/>
    <cellStyle name="20% - Accent6 6 5" xfId="689"/>
    <cellStyle name="40% - Accent1 2" xfId="25"/>
    <cellStyle name="40% - Accent1 2 2" xfId="119"/>
    <cellStyle name="40% - Accent1 2 2 2" xfId="262"/>
    <cellStyle name="40% - Accent1 2 2 2 2" xfId="549"/>
    <cellStyle name="40% - Accent1 2 2 3" xfId="406"/>
    <cellStyle name="40% - Accent1 2 3" xfId="191"/>
    <cellStyle name="40% - Accent1 2 3 2" xfId="478"/>
    <cellStyle name="40% - Accent1 2 4" xfId="334"/>
    <cellStyle name="40% - Accent1 2 5" xfId="623"/>
    <cellStyle name="40% - Accent1 3" xfId="51"/>
    <cellStyle name="40% - Accent1 3 2" xfId="134"/>
    <cellStyle name="40% - Accent1 3 2 2" xfId="277"/>
    <cellStyle name="40% - Accent1 3 2 2 2" xfId="564"/>
    <cellStyle name="40% - Accent1 3 2 3" xfId="421"/>
    <cellStyle name="40% - Accent1 3 3" xfId="206"/>
    <cellStyle name="40% - Accent1 3 3 2" xfId="493"/>
    <cellStyle name="40% - Accent1 3 4" xfId="349"/>
    <cellStyle name="40% - Accent1 3 5" xfId="638"/>
    <cellStyle name="40% - Accent1 4" xfId="65"/>
    <cellStyle name="40% - Accent1 4 2" xfId="148"/>
    <cellStyle name="40% - Accent1 4 2 2" xfId="291"/>
    <cellStyle name="40% - Accent1 4 2 2 2" xfId="578"/>
    <cellStyle name="40% - Accent1 4 2 3" xfId="435"/>
    <cellStyle name="40% - Accent1 4 3" xfId="220"/>
    <cellStyle name="40% - Accent1 4 3 2" xfId="507"/>
    <cellStyle name="40% - Accent1 4 4" xfId="363"/>
    <cellStyle name="40% - Accent1 4 5" xfId="652"/>
    <cellStyle name="40% - Accent1 5" xfId="79"/>
    <cellStyle name="40% - Accent1 5 2" xfId="162"/>
    <cellStyle name="40% - Accent1 5 2 2" xfId="305"/>
    <cellStyle name="40% - Accent1 5 2 2 2" xfId="592"/>
    <cellStyle name="40% - Accent1 5 2 3" xfId="449"/>
    <cellStyle name="40% - Accent1 5 3" xfId="234"/>
    <cellStyle name="40% - Accent1 5 3 2" xfId="521"/>
    <cellStyle name="40% - Accent1 5 4" xfId="377"/>
    <cellStyle name="40% - Accent1 5 5" xfId="666"/>
    <cellStyle name="40% - Accent1 6" xfId="93"/>
    <cellStyle name="40% - Accent1 6 2" xfId="176"/>
    <cellStyle name="40% - Accent1 6 2 2" xfId="319"/>
    <cellStyle name="40% - Accent1 6 2 2 2" xfId="606"/>
    <cellStyle name="40% - Accent1 6 2 3" xfId="463"/>
    <cellStyle name="40% - Accent1 6 3" xfId="248"/>
    <cellStyle name="40% - Accent1 6 3 2" xfId="535"/>
    <cellStyle name="40% - Accent1 6 4" xfId="391"/>
    <cellStyle name="40% - Accent1 6 5" xfId="680"/>
    <cellStyle name="40% - Accent2 2" xfId="29"/>
    <cellStyle name="40% - Accent2 2 2" xfId="121"/>
    <cellStyle name="40% - Accent2 2 2 2" xfId="264"/>
    <cellStyle name="40% - Accent2 2 2 2 2" xfId="551"/>
    <cellStyle name="40% - Accent2 2 2 3" xfId="408"/>
    <cellStyle name="40% - Accent2 2 3" xfId="193"/>
    <cellStyle name="40% - Accent2 2 3 2" xfId="480"/>
    <cellStyle name="40% - Accent2 2 4" xfId="336"/>
    <cellStyle name="40% - Accent2 2 5" xfId="625"/>
    <cellStyle name="40% - Accent2 3" xfId="53"/>
    <cellStyle name="40% - Accent2 3 2" xfId="136"/>
    <cellStyle name="40% - Accent2 3 2 2" xfId="279"/>
    <cellStyle name="40% - Accent2 3 2 2 2" xfId="566"/>
    <cellStyle name="40% - Accent2 3 2 3" xfId="423"/>
    <cellStyle name="40% - Accent2 3 3" xfId="208"/>
    <cellStyle name="40% - Accent2 3 3 2" xfId="495"/>
    <cellStyle name="40% - Accent2 3 4" xfId="351"/>
    <cellStyle name="40% - Accent2 3 5" xfId="640"/>
    <cellStyle name="40% - Accent2 4" xfId="67"/>
    <cellStyle name="40% - Accent2 4 2" xfId="150"/>
    <cellStyle name="40% - Accent2 4 2 2" xfId="293"/>
    <cellStyle name="40% - Accent2 4 2 2 2" xfId="580"/>
    <cellStyle name="40% - Accent2 4 2 3" xfId="437"/>
    <cellStyle name="40% - Accent2 4 3" xfId="222"/>
    <cellStyle name="40% - Accent2 4 3 2" xfId="509"/>
    <cellStyle name="40% - Accent2 4 4" xfId="365"/>
    <cellStyle name="40% - Accent2 4 5" xfId="654"/>
    <cellStyle name="40% - Accent2 5" xfId="81"/>
    <cellStyle name="40% - Accent2 5 2" xfId="164"/>
    <cellStyle name="40% - Accent2 5 2 2" xfId="307"/>
    <cellStyle name="40% - Accent2 5 2 2 2" xfId="594"/>
    <cellStyle name="40% - Accent2 5 2 3" xfId="451"/>
    <cellStyle name="40% - Accent2 5 3" xfId="236"/>
    <cellStyle name="40% - Accent2 5 3 2" xfId="523"/>
    <cellStyle name="40% - Accent2 5 4" xfId="379"/>
    <cellStyle name="40% - Accent2 5 5" xfId="668"/>
    <cellStyle name="40% - Accent2 6" xfId="95"/>
    <cellStyle name="40% - Accent2 6 2" xfId="178"/>
    <cellStyle name="40% - Accent2 6 2 2" xfId="321"/>
    <cellStyle name="40% - Accent2 6 2 2 2" xfId="608"/>
    <cellStyle name="40% - Accent2 6 2 3" xfId="465"/>
    <cellStyle name="40% - Accent2 6 3" xfId="250"/>
    <cellStyle name="40% - Accent2 6 3 2" xfId="537"/>
    <cellStyle name="40% - Accent2 6 4" xfId="393"/>
    <cellStyle name="40% - Accent2 6 5" xfId="682"/>
    <cellStyle name="40% - Accent3 2" xfId="33"/>
    <cellStyle name="40% - Accent3 2 2" xfId="123"/>
    <cellStyle name="40% - Accent3 2 2 2" xfId="266"/>
    <cellStyle name="40% - Accent3 2 2 2 2" xfId="553"/>
    <cellStyle name="40% - Accent3 2 2 3" xfId="410"/>
    <cellStyle name="40% - Accent3 2 3" xfId="195"/>
    <cellStyle name="40% - Accent3 2 3 2" xfId="482"/>
    <cellStyle name="40% - Accent3 2 4" xfId="338"/>
    <cellStyle name="40% - Accent3 2 5" xfId="627"/>
    <cellStyle name="40% - Accent3 3" xfId="55"/>
    <cellStyle name="40% - Accent3 3 2" xfId="138"/>
    <cellStyle name="40% - Accent3 3 2 2" xfId="281"/>
    <cellStyle name="40% - Accent3 3 2 2 2" xfId="568"/>
    <cellStyle name="40% - Accent3 3 2 3" xfId="425"/>
    <cellStyle name="40% - Accent3 3 3" xfId="210"/>
    <cellStyle name="40% - Accent3 3 3 2" xfId="497"/>
    <cellStyle name="40% - Accent3 3 4" xfId="353"/>
    <cellStyle name="40% - Accent3 3 5" xfId="642"/>
    <cellStyle name="40% - Accent3 4" xfId="69"/>
    <cellStyle name="40% - Accent3 4 2" xfId="152"/>
    <cellStyle name="40% - Accent3 4 2 2" xfId="295"/>
    <cellStyle name="40% - Accent3 4 2 2 2" xfId="582"/>
    <cellStyle name="40% - Accent3 4 2 3" xfId="439"/>
    <cellStyle name="40% - Accent3 4 3" xfId="224"/>
    <cellStyle name="40% - Accent3 4 3 2" xfId="511"/>
    <cellStyle name="40% - Accent3 4 4" xfId="367"/>
    <cellStyle name="40% - Accent3 4 5" xfId="656"/>
    <cellStyle name="40% - Accent3 5" xfId="83"/>
    <cellStyle name="40% - Accent3 5 2" xfId="166"/>
    <cellStyle name="40% - Accent3 5 2 2" xfId="309"/>
    <cellStyle name="40% - Accent3 5 2 2 2" xfId="596"/>
    <cellStyle name="40% - Accent3 5 2 3" xfId="453"/>
    <cellStyle name="40% - Accent3 5 3" xfId="238"/>
    <cellStyle name="40% - Accent3 5 3 2" xfId="525"/>
    <cellStyle name="40% - Accent3 5 4" xfId="381"/>
    <cellStyle name="40% - Accent3 5 5" xfId="670"/>
    <cellStyle name="40% - Accent3 6" xfId="97"/>
    <cellStyle name="40% - Accent3 6 2" xfId="180"/>
    <cellStyle name="40% - Accent3 6 2 2" xfId="323"/>
    <cellStyle name="40% - Accent3 6 2 2 2" xfId="610"/>
    <cellStyle name="40% - Accent3 6 2 3" xfId="467"/>
    <cellStyle name="40% - Accent3 6 3" xfId="252"/>
    <cellStyle name="40% - Accent3 6 3 2" xfId="539"/>
    <cellStyle name="40% - Accent3 6 4" xfId="395"/>
    <cellStyle name="40% - Accent3 6 5" xfId="684"/>
    <cellStyle name="40% - Accent4 2" xfId="37"/>
    <cellStyle name="40% - Accent4 2 2" xfId="125"/>
    <cellStyle name="40% - Accent4 2 2 2" xfId="268"/>
    <cellStyle name="40% - Accent4 2 2 2 2" xfId="555"/>
    <cellStyle name="40% - Accent4 2 2 3" xfId="412"/>
    <cellStyle name="40% - Accent4 2 3" xfId="197"/>
    <cellStyle name="40% - Accent4 2 3 2" xfId="484"/>
    <cellStyle name="40% - Accent4 2 4" xfId="340"/>
    <cellStyle name="40% - Accent4 2 5" xfId="629"/>
    <cellStyle name="40% - Accent4 3" xfId="57"/>
    <cellStyle name="40% - Accent4 3 2" xfId="140"/>
    <cellStyle name="40% - Accent4 3 2 2" xfId="283"/>
    <cellStyle name="40% - Accent4 3 2 2 2" xfId="570"/>
    <cellStyle name="40% - Accent4 3 2 3" xfId="427"/>
    <cellStyle name="40% - Accent4 3 3" xfId="212"/>
    <cellStyle name="40% - Accent4 3 3 2" xfId="499"/>
    <cellStyle name="40% - Accent4 3 4" xfId="355"/>
    <cellStyle name="40% - Accent4 3 5" xfId="644"/>
    <cellStyle name="40% - Accent4 4" xfId="71"/>
    <cellStyle name="40% - Accent4 4 2" xfId="154"/>
    <cellStyle name="40% - Accent4 4 2 2" xfId="297"/>
    <cellStyle name="40% - Accent4 4 2 2 2" xfId="584"/>
    <cellStyle name="40% - Accent4 4 2 3" xfId="441"/>
    <cellStyle name="40% - Accent4 4 3" xfId="226"/>
    <cellStyle name="40% - Accent4 4 3 2" xfId="513"/>
    <cellStyle name="40% - Accent4 4 4" xfId="369"/>
    <cellStyle name="40% - Accent4 4 5" xfId="658"/>
    <cellStyle name="40% - Accent4 5" xfId="85"/>
    <cellStyle name="40% - Accent4 5 2" xfId="168"/>
    <cellStyle name="40% - Accent4 5 2 2" xfId="311"/>
    <cellStyle name="40% - Accent4 5 2 2 2" xfId="598"/>
    <cellStyle name="40% - Accent4 5 2 3" xfId="455"/>
    <cellStyle name="40% - Accent4 5 3" xfId="240"/>
    <cellStyle name="40% - Accent4 5 3 2" xfId="527"/>
    <cellStyle name="40% - Accent4 5 4" xfId="383"/>
    <cellStyle name="40% - Accent4 5 5" xfId="672"/>
    <cellStyle name="40% - Accent4 6" xfId="99"/>
    <cellStyle name="40% - Accent4 6 2" xfId="182"/>
    <cellStyle name="40% - Accent4 6 2 2" xfId="325"/>
    <cellStyle name="40% - Accent4 6 2 2 2" xfId="612"/>
    <cellStyle name="40% - Accent4 6 2 3" xfId="469"/>
    <cellStyle name="40% - Accent4 6 3" xfId="254"/>
    <cellStyle name="40% - Accent4 6 3 2" xfId="541"/>
    <cellStyle name="40% - Accent4 6 4" xfId="397"/>
    <cellStyle name="40% - Accent4 6 5" xfId="686"/>
    <cellStyle name="40% - Accent5 2" xfId="41"/>
    <cellStyle name="40% - Accent5 2 2" xfId="127"/>
    <cellStyle name="40% - Accent5 2 2 2" xfId="270"/>
    <cellStyle name="40% - Accent5 2 2 2 2" xfId="557"/>
    <cellStyle name="40% - Accent5 2 2 3" xfId="414"/>
    <cellStyle name="40% - Accent5 2 3" xfId="199"/>
    <cellStyle name="40% - Accent5 2 3 2" xfId="486"/>
    <cellStyle name="40% - Accent5 2 4" xfId="342"/>
    <cellStyle name="40% - Accent5 2 5" xfId="631"/>
    <cellStyle name="40% - Accent5 3" xfId="59"/>
    <cellStyle name="40% - Accent5 3 2" xfId="142"/>
    <cellStyle name="40% - Accent5 3 2 2" xfId="285"/>
    <cellStyle name="40% - Accent5 3 2 2 2" xfId="572"/>
    <cellStyle name="40% - Accent5 3 2 3" xfId="429"/>
    <cellStyle name="40% - Accent5 3 3" xfId="214"/>
    <cellStyle name="40% - Accent5 3 3 2" xfId="501"/>
    <cellStyle name="40% - Accent5 3 4" xfId="357"/>
    <cellStyle name="40% - Accent5 3 5" xfId="646"/>
    <cellStyle name="40% - Accent5 4" xfId="73"/>
    <cellStyle name="40% - Accent5 4 2" xfId="156"/>
    <cellStyle name="40% - Accent5 4 2 2" xfId="299"/>
    <cellStyle name="40% - Accent5 4 2 2 2" xfId="586"/>
    <cellStyle name="40% - Accent5 4 2 3" xfId="443"/>
    <cellStyle name="40% - Accent5 4 3" xfId="228"/>
    <cellStyle name="40% - Accent5 4 3 2" xfId="515"/>
    <cellStyle name="40% - Accent5 4 4" xfId="371"/>
    <cellStyle name="40% - Accent5 4 5" xfId="660"/>
    <cellStyle name="40% - Accent5 5" xfId="87"/>
    <cellStyle name="40% - Accent5 5 2" xfId="170"/>
    <cellStyle name="40% - Accent5 5 2 2" xfId="313"/>
    <cellStyle name="40% - Accent5 5 2 2 2" xfId="600"/>
    <cellStyle name="40% - Accent5 5 2 3" xfId="457"/>
    <cellStyle name="40% - Accent5 5 3" xfId="242"/>
    <cellStyle name="40% - Accent5 5 3 2" xfId="529"/>
    <cellStyle name="40% - Accent5 5 4" xfId="385"/>
    <cellStyle name="40% - Accent5 5 5" xfId="674"/>
    <cellStyle name="40% - Accent5 6" xfId="101"/>
    <cellStyle name="40% - Accent5 6 2" xfId="184"/>
    <cellStyle name="40% - Accent5 6 2 2" xfId="327"/>
    <cellStyle name="40% - Accent5 6 2 2 2" xfId="614"/>
    <cellStyle name="40% - Accent5 6 2 3" xfId="471"/>
    <cellStyle name="40% - Accent5 6 3" xfId="256"/>
    <cellStyle name="40% - Accent5 6 3 2" xfId="543"/>
    <cellStyle name="40% - Accent5 6 4" xfId="399"/>
    <cellStyle name="40% - Accent5 6 5" xfId="688"/>
    <cellStyle name="40% - Accent6 2" xfId="45"/>
    <cellStyle name="40% - Accent6 2 2" xfId="129"/>
    <cellStyle name="40% - Accent6 2 2 2" xfId="272"/>
    <cellStyle name="40% - Accent6 2 2 2 2" xfId="559"/>
    <cellStyle name="40% - Accent6 2 2 3" xfId="416"/>
    <cellStyle name="40% - Accent6 2 3" xfId="201"/>
    <cellStyle name="40% - Accent6 2 3 2" xfId="488"/>
    <cellStyle name="40% - Accent6 2 4" xfId="344"/>
    <cellStyle name="40% - Accent6 2 5" xfId="633"/>
    <cellStyle name="40% - Accent6 3" xfId="61"/>
    <cellStyle name="40% - Accent6 3 2" xfId="144"/>
    <cellStyle name="40% - Accent6 3 2 2" xfId="287"/>
    <cellStyle name="40% - Accent6 3 2 2 2" xfId="574"/>
    <cellStyle name="40% - Accent6 3 2 3" xfId="431"/>
    <cellStyle name="40% - Accent6 3 3" xfId="216"/>
    <cellStyle name="40% - Accent6 3 3 2" xfId="503"/>
    <cellStyle name="40% - Accent6 3 4" xfId="359"/>
    <cellStyle name="40% - Accent6 3 5" xfId="648"/>
    <cellStyle name="40% - Accent6 4" xfId="75"/>
    <cellStyle name="40% - Accent6 4 2" xfId="158"/>
    <cellStyle name="40% - Accent6 4 2 2" xfId="301"/>
    <cellStyle name="40% - Accent6 4 2 2 2" xfId="588"/>
    <cellStyle name="40% - Accent6 4 2 3" xfId="445"/>
    <cellStyle name="40% - Accent6 4 3" xfId="230"/>
    <cellStyle name="40% - Accent6 4 3 2" xfId="517"/>
    <cellStyle name="40% - Accent6 4 4" xfId="373"/>
    <cellStyle name="40% - Accent6 4 5" xfId="662"/>
    <cellStyle name="40% - Accent6 5" xfId="89"/>
    <cellStyle name="40% - Accent6 5 2" xfId="172"/>
    <cellStyle name="40% - Accent6 5 2 2" xfId="315"/>
    <cellStyle name="40% - Accent6 5 2 2 2" xfId="602"/>
    <cellStyle name="40% - Accent6 5 2 3" xfId="459"/>
    <cellStyle name="40% - Accent6 5 3" xfId="244"/>
    <cellStyle name="40% - Accent6 5 3 2" xfId="531"/>
    <cellStyle name="40% - Accent6 5 4" xfId="387"/>
    <cellStyle name="40% - Accent6 5 5" xfId="676"/>
    <cellStyle name="40% - Accent6 6" xfId="103"/>
    <cellStyle name="40% - Accent6 6 2" xfId="186"/>
    <cellStyle name="40% - Accent6 6 2 2" xfId="329"/>
    <cellStyle name="40% - Accent6 6 2 2 2" xfId="616"/>
    <cellStyle name="40% - Accent6 6 2 3" xfId="473"/>
    <cellStyle name="40% - Accent6 6 3" xfId="258"/>
    <cellStyle name="40% - Accent6 6 3 2" xfId="545"/>
    <cellStyle name="40% - Accent6 6 4" xfId="401"/>
    <cellStyle name="40% - Accent6 6 5" xfId="690"/>
    <cellStyle name="60% - Accent1 2" xfId="26"/>
    <cellStyle name="60% - Accent2 2" xfId="30"/>
    <cellStyle name="60% - Accent3 2" xfId="34"/>
    <cellStyle name="60% - Accent4 2" xfId="38"/>
    <cellStyle name="60% - Accent5 2" xfId="42"/>
    <cellStyle name="60% - Accent6 2" xfId="46"/>
    <cellStyle name="Accent1 2" xfId="23"/>
    <cellStyle name="Accent2 2" xfId="27"/>
    <cellStyle name="Accent3 2" xfId="31"/>
    <cellStyle name="Accent4 2" xfId="35"/>
    <cellStyle name="Accent5 2" xfId="39"/>
    <cellStyle name="Accent6 2" xfId="43"/>
    <cellStyle name="Bad 2" xfId="18"/>
    <cellStyle name="Calculation" xfId="7" builtinId="22" customBuiltin="1"/>
    <cellStyle name="Check Cell" xfId="9" builtinId="23" customBuiltin="1"/>
    <cellStyle name="Explanatory Text 2" xfId="22"/>
    <cellStyle name="Good 2" xfId="17"/>
    <cellStyle name="Heading 1" xfId="2" builtinId="16" customBuiltin="1"/>
    <cellStyle name="Heading 2" xfId="3" builtinId="17" customBuiltin="1"/>
    <cellStyle name="Heading 3" xfId="4" builtinId="18" customBuiltin="1"/>
    <cellStyle name="Heading 4 2" xfId="16"/>
    <cellStyle name="Input" xfId="5" builtinId="20" customBuiltin="1"/>
    <cellStyle name="Linked Cell" xfId="8" builtinId="24" customBuiltin="1"/>
    <cellStyle name="Neutral 2" xfId="19"/>
    <cellStyle name="Normal" xfId="0" builtinId="0"/>
    <cellStyle name="Normal 10" xfId="105"/>
    <cellStyle name="Normal 10 2" xfId="110"/>
    <cellStyle name="Normal 10 2 2" xfId="695"/>
    <cellStyle name="Normal 11" xfId="11"/>
    <cellStyle name="Normal 11 2" xfId="114"/>
    <cellStyle name="Normal 12" xfId="106"/>
    <cellStyle name="Normal 12 2" xfId="691"/>
    <cellStyle name="Normal 13" xfId="112"/>
    <cellStyle name="Normal 13 2" xfId="618"/>
    <cellStyle name="Normal 14" xfId="111"/>
    <cellStyle name="Normal 14 2" xfId="402"/>
    <cellStyle name="Normal 14 3" xfId="696"/>
    <cellStyle name="Normal 15" xfId="187"/>
    <cellStyle name="Normal 15 2" xfId="474"/>
    <cellStyle name="Normal 15 3" xfId="697"/>
    <cellStyle name="Normal 16" xfId="330"/>
    <cellStyle name="Normal 17" xfId="617"/>
    <cellStyle name="Normal 2" xfId="14"/>
    <cellStyle name="Normal 2 2" xfId="116"/>
    <cellStyle name="Normal 2 2 2" xfId="259"/>
    <cellStyle name="Normal 2 2 2 2" xfId="546"/>
    <cellStyle name="Normal 2 2 3" xfId="403"/>
    <cellStyle name="Normal 2 3" xfId="188"/>
    <cellStyle name="Normal 2 3 2" xfId="475"/>
    <cellStyle name="Normal 2 4" xfId="331"/>
    <cellStyle name="Normal 2 5" xfId="620"/>
    <cellStyle name="Normal 3" xfId="47"/>
    <cellStyle name="Normal 3 2" xfId="130"/>
    <cellStyle name="Normal 3 2 2" xfId="273"/>
    <cellStyle name="Normal 3 2 2 2" xfId="560"/>
    <cellStyle name="Normal 3 2 3" xfId="417"/>
    <cellStyle name="Normal 3 3" xfId="202"/>
    <cellStyle name="Normal 3 3 2" xfId="489"/>
    <cellStyle name="Normal 3 4" xfId="345"/>
    <cellStyle name="Normal 3 5" xfId="634"/>
    <cellStyle name="Normal 4" xfId="48"/>
    <cellStyle name="Normal 4 2" xfId="131"/>
    <cellStyle name="Normal 4 2 2" xfId="274"/>
    <cellStyle name="Normal 4 2 2 2" xfId="561"/>
    <cellStyle name="Normal 4 2 3" xfId="418"/>
    <cellStyle name="Normal 4 3" xfId="203"/>
    <cellStyle name="Normal 4 3 2" xfId="490"/>
    <cellStyle name="Normal 4 4" xfId="346"/>
    <cellStyle name="Normal 4 5" xfId="635"/>
    <cellStyle name="Normal 5" xfId="62"/>
    <cellStyle name="Normal 5 2" xfId="145"/>
    <cellStyle name="Normal 5 2 2" xfId="288"/>
    <cellStyle name="Normal 5 2 2 2" xfId="575"/>
    <cellStyle name="Normal 5 2 3" xfId="432"/>
    <cellStyle name="Normal 5 3" xfId="217"/>
    <cellStyle name="Normal 5 3 2" xfId="504"/>
    <cellStyle name="Normal 5 4" xfId="360"/>
    <cellStyle name="Normal 5 5" xfId="649"/>
    <cellStyle name="Normal 6" xfId="76"/>
    <cellStyle name="Normal 6 2" xfId="159"/>
    <cellStyle name="Normal 6 2 2" xfId="302"/>
    <cellStyle name="Normal 6 2 2 2" xfId="589"/>
    <cellStyle name="Normal 6 2 3" xfId="446"/>
    <cellStyle name="Normal 6 3" xfId="231"/>
    <cellStyle name="Normal 6 3 2" xfId="518"/>
    <cellStyle name="Normal 6 4" xfId="374"/>
    <cellStyle name="Normal 6 5" xfId="663"/>
    <cellStyle name="Normal 7" xfId="90"/>
    <cellStyle name="Normal 7 2" xfId="173"/>
    <cellStyle name="Normal 7 2 2" xfId="316"/>
    <cellStyle name="Normal 7 2 2 2" xfId="603"/>
    <cellStyle name="Normal 7 2 3" xfId="460"/>
    <cellStyle name="Normal 7 3" xfId="245"/>
    <cellStyle name="Normal 7 3 2" xfId="532"/>
    <cellStyle name="Normal 7 4" xfId="388"/>
    <cellStyle name="Normal 7 5" xfId="677"/>
    <cellStyle name="Normal 8" xfId="13"/>
    <cellStyle name="Normal 8 2" xfId="108"/>
    <cellStyle name="Normal 8 2 2" xfId="693"/>
    <cellStyle name="Normal 9" xfId="104"/>
    <cellStyle name="Normal 9 2" xfId="109"/>
    <cellStyle name="Normal 9 2 2" xfId="694"/>
    <cellStyle name="Note 2" xfId="21"/>
    <cellStyle name="Note 2 2" xfId="117"/>
    <cellStyle name="Note 2 2 2" xfId="260"/>
    <cellStyle name="Note 2 2 2 2" xfId="547"/>
    <cellStyle name="Note 2 2 3" xfId="404"/>
    <cellStyle name="Note 2 3" xfId="189"/>
    <cellStyle name="Note 2 3 2" xfId="476"/>
    <cellStyle name="Note 2 4" xfId="332"/>
    <cellStyle name="Note 2 5" xfId="621"/>
    <cellStyle name="Note 3" xfId="49"/>
    <cellStyle name="Note 3 2" xfId="132"/>
    <cellStyle name="Note 3 2 2" xfId="275"/>
    <cellStyle name="Note 3 2 2 2" xfId="562"/>
    <cellStyle name="Note 3 2 3" xfId="419"/>
    <cellStyle name="Note 3 3" xfId="204"/>
    <cellStyle name="Note 3 3 2" xfId="491"/>
    <cellStyle name="Note 3 4" xfId="347"/>
    <cellStyle name="Note 3 5" xfId="636"/>
    <cellStyle name="Note 4" xfId="63"/>
    <cellStyle name="Note 4 2" xfId="146"/>
    <cellStyle name="Note 4 2 2" xfId="289"/>
    <cellStyle name="Note 4 2 2 2" xfId="576"/>
    <cellStyle name="Note 4 2 3" xfId="433"/>
    <cellStyle name="Note 4 3" xfId="218"/>
    <cellStyle name="Note 4 3 2" xfId="505"/>
    <cellStyle name="Note 4 4" xfId="361"/>
    <cellStyle name="Note 4 5" xfId="650"/>
    <cellStyle name="Note 5" xfId="77"/>
    <cellStyle name="Note 5 2" xfId="160"/>
    <cellStyle name="Note 5 2 2" xfId="303"/>
    <cellStyle name="Note 5 2 2 2" xfId="590"/>
    <cellStyle name="Note 5 2 3" xfId="447"/>
    <cellStyle name="Note 5 3" xfId="232"/>
    <cellStyle name="Note 5 3 2" xfId="519"/>
    <cellStyle name="Note 5 4" xfId="375"/>
    <cellStyle name="Note 5 5" xfId="664"/>
    <cellStyle name="Note 6" xfId="91"/>
    <cellStyle name="Note 6 2" xfId="174"/>
    <cellStyle name="Note 6 2 2" xfId="317"/>
    <cellStyle name="Note 6 2 2 2" xfId="604"/>
    <cellStyle name="Note 6 2 3" xfId="461"/>
    <cellStyle name="Note 6 3" xfId="246"/>
    <cellStyle name="Note 6 3 2" xfId="533"/>
    <cellStyle name="Note 6 4" xfId="389"/>
    <cellStyle name="Note 6 5" xfId="678"/>
    <cellStyle name="Output" xfId="6" builtinId="21" customBuiltin="1"/>
    <cellStyle name="Percent" xfId="1" builtinId="5"/>
    <cellStyle name="Percent 2" xfId="12"/>
    <cellStyle name="Percent 2 2" xfId="115"/>
    <cellStyle name="Percent 3" xfId="107"/>
    <cellStyle name="Percent 3 2" xfId="692"/>
    <cellStyle name="Percent 4" xfId="113"/>
    <cellStyle name="Percent 4 2" xfId="619"/>
    <cellStyle name="Title 2" xfId="15"/>
    <cellStyle name="Total" xfId="10" builtinId="25" customBuiltin="1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7226642" cy="504825"/>
    <xdr:sp macro="" textlink="">
      <xdr:nvSpPr>
        <xdr:cNvPr id="3" name="Shape 3"/>
        <xdr:cNvSpPr txBox="1"/>
      </xdr:nvSpPr>
      <xdr:spPr>
        <a:xfrm>
          <a:off x="0" y="1666875"/>
          <a:ext cx="17226642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Sprzedaż i dostarczenie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 skanera</a:t>
          </a:r>
          <a:endParaRPr lang="en-US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5</xdr:col>
      <xdr:colOff>16495</xdr:colOff>
      <xdr:row>0</xdr:row>
      <xdr:rowOff>148318</xdr:rowOff>
    </xdr:from>
    <xdr:ext cx="6259657" cy="1362073"/>
    <xdr:grpSp>
      <xdr:nvGrpSpPr>
        <xdr:cNvPr id="2" name="Shape 2"/>
        <xdr:cNvGrpSpPr/>
      </xdr:nvGrpSpPr>
      <xdr:grpSpPr>
        <a:xfrm>
          <a:off x="5462554" y="148318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19"/>
  <sheetViews>
    <sheetView tabSelected="1" zoomScale="85" zoomScaleNormal="85" workbookViewId="0">
      <selection activeCell="C4" sqref="C4"/>
    </sheetView>
  </sheetViews>
  <sheetFormatPr defaultColWidth="12.625" defaultRowHeight="15" customHeight="1" x14ac:dyDescent="0.2"/>
  <cols>
    <col min="1" max="1" width="8" style="3" customWidth="1"/>
    <col min="2" max="2" width="32.625" style="6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28.625" style="3" customWidth="1"/>
    <col min="11" max="11" width="18.625" style="3" customWidth="1"/>
    <col min="12" max="13" width="14.625" style="3" customWidth="1"/>
    <col min="14" max="14" width="8" style="30" customWidth="1"/>
    <col min="15" max="15" width="8" customWidth="1"/>
    <col min="16" max="29" width="7.625" customWidth="1"/>
  </cols>
  <sheetData>
    <row r="1" spans="1:29" ht="191.2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2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8.75" thickBot="1" x14ac:dyDescent="0.3">
      <c r="A2" s="9" t="s">
        <v>16</v>
      </c>
      <c r="B2" s="10"/>
      <c r="C2" s="11"/>
      <c r="D2" s="11"/>
      <c r="E2" s="11"/>
      <c r="F2" s="11"/>
      <c r="G2" s="11"/>
      <c r="H2" s="11"/>
      <c r="I2" s="11"/>
      <c r="J2" s="1"/>
      <c r="K2" s="1"/>
      <c r="L2" s="1"/>
      <c r="M2" s="1"/>
      <c r="N2" s="2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60.75" thickBot="1" x14ac:dyDescent="0.3">
      <c r="A3" s="12" t="s">
        <v>0</v>
      </c>
      <c r="B3" s="23" t="s">
        <v>5</v>
      </c>
      <c r="C3" s="24" t="s">
        <v>6</v>
      </c>
      <c r="D3" s="13" t="s">
        <v>7</v>
      </c>
      <c r="E3" s="14" t="s">
        <v>1</v>
      </c>
      <c r="F3" s="13" t="s">
        <v>8</v>
      </c>
      <c r="G3" s="13" t="s">
        <v>4</v>
      </c>
      <c r="H3" s="13" t="s">
        <v>3</v>
      </c>
      <c r="I3" s="15" t="s">
        <v>2</v>
      </c>
      <c r="J3" s="40" t="s">
        <v>12</v>
      </c>
      <c r="K3" s="40" t="s">
        <v>13</v>
      </c>
      <c r="L3" s="40" t="s">
        <v>15</v>
      </c>
      <c r="M3" s="40" t="s">
        <v>14</v>
      </c>
      <c r="N3" s="39" t="s">
        <v>10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6.5" thickBot="1" x14ac:dyDescent="0.3">
      <c r="A4" s="21">
        <v>1</v>
      </c>
      <c r="B4" s="22" t="s">
        <v>17</v>
      </c>
      <c r="C4" s="36">
        <v>1</v>
      </c>
      <c r="D4" s="7"/>
      <c r="E4" s="8"/>
      <c r="F4" s="16">
        <f t="shared" ref="F4" si="0">D4*N4+D4</f>
        <v>0</v>
      </c>
      <c r="G4" s="16">
        <f t="shared" ref="G4" si="1">D4*C4</f>
        <v>0</v>
      </c>
      <c r="H4" s="16">
        <f t="shared" ref="H4" si="2">G4*N4</f>
        <v>0</v>
      </c>
      <c r="I4" s="16">
        <f t="shared" ref="I4" si="3">G4+H4</f>
        <v>0</v>
      </c>
      <c r="J4" s="38"/>
      <c r="K4" s="38"/>
      <c r="L4" s="38"/>
      <c r="M4" s="38"/>
      <c r="N4" s="29">
        <f t="shared" ref="N4" si="4">IF(E4="zw",0,E4)</f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3" customFormat="1" ht="41.25" customHeight="1" thickBot="1" x14ac:dyDescent="0.3">
      <c r="A5" s="41"/>
      <c r="B5" s="17"/>
      <c r="C5" s="17"/>
      <c r="D5" s="25">
        <f>SUM(arkusz!D4:D4)</f>
        <v>0</v>
      </c>
      <c r="E5" s="32" t="str">
        <f>CONCATENATE((IF(E7&gt;0,D7*100&amp;"%", "")),(IF(E8&gt;0,", "&amp;D8*100&amp;"%", "")),(IF(E9&gt;0,", "&amp;D9*100&amp;"%", "")),(IF(E10&gt;0,", "&amp;D10*100&amp;"%", "")),(IF(E11&gt;0,", "&amp;D11,"")))</f>
        <v/>
      </c>
      <c r="F5" s="18">
        <f>SUM(arkusz!F4:F4)</f>
        <v>0</v>
      </c>
      <c r="G5" s="18">
        <f>SUM(arkusz!G4:G4)</f>
        <v>0</v>
      </c>
      <c r="H5" s="18">
        <f>SUM(arkusz!H4:H4)</f>
        <v>0</v>
      </c>
      <c r="I5" s="18">
        <f>SUM(arkusz!I4:I4)</f>
        <v>0</v>
      </c>
      <c r="J5" s="37"/>
      <c r="K5" s="37"/>
      <c r="L5" s="37"/>
      <c r="M5" s="37"/>
      <c r="N5" s="29" t="str">
        <f t="shared" ref="N5" si="5">IF(E5="zw",0,E5)</f>
        <v/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" customHeight="1" thickBot="1" x14ac:dyDescent="0.25">
      <c r="A6" s="19"/>
      <c r="B6" s="20"/>
      <c r="C6" s="19"/>
      <c r="D6" s="19"/>
      <c r="E6" s="19"/>
      <c r="F6" s="19"/>
      <c r="G6" s="19"/>
      <c r="H6" s="19"/>
      <c r="I6" s="19"/>
    </row>
    <row r="7" spans="1:29" ht="45.75" customHeight="1" thickBot="1" x14ac:dyDescent="0.25">
      <c r="A7" s="19"/>
      <c r="B7" s="27" t="s">
        <v>9</v>
      </c>
      <c r="C7" s="19"/>
      <c r="D7" s="31">
        <v>0.23</v>
      </c>
      <c r="E7" s="35">
        <f>COUNTIF(E$4:E$4,D7)</f>
        <v>0</v>
      </c>
      <c r="F7" s="19"/>
      <c r="G7" s="19"/>
      <c r="H7" s="19"/>
      <c r="I7" s="19"/>
      <c r="J7" s="26"/>
      <c r="K7" s="26"/>
      <c r="L7" s="26"/>
      <c r="M7" s="26"/>
    </row>
    <row r="8" spans="1:29" ht="15" customHeight="1" x14ac:dyDescent="0.2">
      <c r="D8" s="31">
        <v>0.08</v>
      </c>
      <c r="E8" s="35">
        <f>COUNTIF(E$4:E$4,D8)</f>
        <v>0</v>
      </c>
    </row>
    <row r="9" spans="1:29" ht="15" customHeight="1" x14ac:dyDescent="0.2">
      <c r="D9" s="31">
        <v>0.05</v>
      </c>
      <c r="E9" s="35">
        <f>COUNTIF(E$4:E$4,D9)</f>
        <v>0</v>
      </c>
    </row>
    <row r="10" spans="1:29" s="3" customFormat="1" ht="30" customHeight="1" x14ac:dyDescent="0.25">
      <c r="A10" s="1"/>
      <c r="B10" s="2"/>
      <c r="C10" s="4"/>
      <c r="D10" s="31">
        <v>0</v>
      </c>
      <c r="E10" s="35">
        <f>COUNTIF(E$4:E$4,D10)</f>
        <v>0</v>
      </c>
      <c r="F10" s="5"/>
      <c r="G10" s="5"/>
      <c r="H10" s="5"/>
      <c r="I10" s="5"/>
      <c r="J10" s="1"/>
      <c r="K10" s="1"/>
      <c r="L10" s="1"/>
      <c r="M10" s="1"/>
      <c r="N10" s="28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3" customFormat="1" ht="30" customHeight="1" x14ac:dyDescent="0.25">
      <c r="A11" s="1"/>
      <c r="B11" s="2"/>
      <c r="C11" s="4"/>
      <c r="D11" s="33" t="s">
        <v>11</v>
      </c>
      <c r="E11" s="35">
        <f>COUNTIF(E$4:E$4,D11)</f>
        <v>0</v>
      </c>
      <c r="F11" s="5"/>
      <c r="G11" s="5"/>
      <c r="H11" s="5"/>
      <c r="I11" s="5"/>
      <c r="J11" s="1"/>
      <c r="K11" s="1"/>
      <c r="L11" s="1"/>
      <c r="M11" s="1"/>
      <c r="N11" s="28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s="3" customFormat="1" ht="30" customHeight="1" x14ac:dyDescent="0.25">
      <c r="A12" s="1"/>
      <c r="B12" s="2"/>
      <c r="C12" s="4"/>
      <c r="D12" s="34"/>
      <c r="E12" s="34"/>
      <c r="F12" s="5"/>
      <c r="G12" s="5"/>
      <c r="H12" s="5"/>
      <c r="I12" s="5"/>
      <c r="J12" s="1"/>
      <c r="K12" s="1"/>
      <c r="L12" s="1"/>
      <c r="M12" s="1"/>
      <c r="N12" s="2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3" customFormat="1" ht="30" customHeight="1" x14ac:dyDescent="0.25">
      <c r="A13" s="1"/>
      <c r="B13" s="2"/>
      <c r="C13" s="4"/>
      <c r="D13" s="5"/>
      <c r="E13" s="5"/>
      <c r="F13" s="5"/>
      <c r="G13" s="5"/>
      <c r="H13" s="5"/>
      <c r="I13" s="5"/>
      <c r="J13" s="1"/>
      <c r="K13" s="1"/>
      <c r="L13" s="1"/>
      <c r="M13" s="1"/>
      <c r="N13" s="28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3" customFormat="1" ht="30" customHeight="1" x14ac:dyDescent="0.25">
      <c r="A14" s="1"/>
      <c r="B14" s="2"/>
      <c r="C14" s="4"/>
      <c r="D14" s="5"/>
      <c r="E14" s="5"/>
      <c r="F14" s="5"/>
      <c r="G14" s="5"/>
      <c r="H14" s="5"/>
      <c r="I14" s="5"/>
      <c r="J14" s="1"/>
      <c r="K14" s="1"/>
      <c r="L14" s="1"/>
      <c r="M14" s="1"/>
      <c r="N14" s="2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3" customFormat="1" ht="30" customHeight="1" x14ac:dyDescent="0.25">
      <c r="A15" s="1"/>
      <c r="B15" s="2"/>
      <c r="C15" s="4"/>
      <c r="D15" s="5"/>
      <c r="E15" s="5"/>
      <c r="F15" s="5"/>
      <c r="G15" s="5"/>
      <c r="H15" s="5"/>
      <c r="I15" s="5"/>
      <c r="J15" s="1"/>
      <c r="K15" s="1"/>
      <c r="L15" s="1"/>
      <c r="M15" s="1"/>
      <c r="N15" s="2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3" customFormat="1" ht="30" customHeight="1" x14ac:dyDescent="0.25">
      <c r="A16" s="1"/>
      <c r="B16" s="2"/>
      <c r="C16" s="4"/>
      <c r="D16" s="5"/>
      <c r="E16" s="5"/>
      <c r="F16" s="5"/>
      <c r="G16" s="5"/>
      <c r="H16" s="5"/>
      <c r="I16" s="5"/>
      <c r="J16" s="1"/>
      <c r="K16" s="1"/>
      <c r="L16" s="1"/>
      <c r="M16" s="1"/>
      <c r="N16" s="2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s="3" customFormat="1" ht="30" customHeight="1" x14ac:dyDescent="0.25">
      <c r="A17" s="1"/>
      <c r="B17" s="2"/>
      <c r="C17" s="4"/>
      <c r="D17" s="5"/>
      <c r="E17" s="5"/>
      <c r="F17" s="5"/>
      <c r="G17" s="5"/>
      <c r="H17" s="5"/>
      <c r="I17" s="5"/>
      <c r="J17" s="1"/>
      <c r="K17" s="1"/>
      <c r="L17" s="1"/>
      <c r="M17" s="1"/>
      <c r="N17" s="28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3" customFormat="1" ht="30" customHeight="1" x14ac:dyDescent="0.25">
      <c r="A18" s="1"/>
      <c r="B18" s="2"/>
      <c r="C18" s="4"/>
      <c r="D18" s="5"/>
      <c r="E18" s="5"/>
      <c r="F18" s="5"/>
      <c r="G18" s="5"/>
      <c r="H18" s="5"/>
      <c r="I18" s="5"/>
      <c r="J18" s="1"/>
      <c r="K18" s="1"/>
      <c r="L18" s="1"/>
      <c r="M18" s="1"/>
      <c r="N18" s="28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s="3" customFormat="1" ht="30" customHeight="1" x14ac:dyDescent="0.25">
      <c r="A19" s="1"/>
      <c r="B19" s="2"/>
      <c r="C19" s="4"/>
      <c r="D19" s="5"/>
      <c r="E19" s="5"/>
      <c r="F19" s="5"/>
      <c r="G19" s="5"/>
      <c r="H19" s="5"/>
      <c r="I19" s="5"/>
      <c r="J19" s="1"/>
      <c r="K19" s="1"/>
      <c r="L19" s="1"/>
      <c r="M19" s="1"/>
      <c r="N19" s="2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s="3" customFormat="1" ht="30" customHeight="1" x14ac:dyDescent="0.25">
      <c r="A20" s="1"/>
      <c r="B20" s="2"/>
      <c r="C20" s="4"/>
      <c r="D20" s="5"/>
      <c r="E20" s="5"/>
      <c r="F20" s="5"/>
      <c r="G20" s="5"/>
      <c r="H20" s="5"/>
      <c r="I20" s="5"/>
      <c r="J20" s="1"/>
      <c r="K20" s="1"/>
      <c r="L20" s="1"/>
      <c r="M20" s="1"/>
      <c r="N20" s="28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s="3" customFormat="1" ht="30" customHeight="1" x14ac:dyDescent="0.25">
      <c r="A21" s="1"/>
      <c r="B21" s="2"/>
      <c r="C21" s="4"/>
      <c r="D21" s="5"/>
      <c r="E21" s="5"/>
      <c r="F21" s="5"/>
      <c r="G21" s="5"/>
      <c r="H21" s="5"/>
      <c r="I21" s="5"/>
      <c r="J21" s="1"/>
      <c r="K21" s="1"/>
      <c r="L21" s="1"/>
      <c r="M21" s="1"/>
      <c r="N21" s="2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s="3" customFormat="1" ht="30" customHeight="1" x14ac:dyDescent="0.25">
      <c r="A22" s="1"/>
      <c r="B22" s="2"/>
      <c r="C22" s="4"/>
      <c r="D22" s="5"/>
      <c r="E22" s="5"/>
      <c r="F22" s="5"/>
      <c r="G22" s="5"/>
      <c r="H22" s="5"/>
      <c r="I22" s="5"/>
      <c r="J22" s="1"/>
      <c r="K22" s="1"/>
      <c r="L22" s="1"/>
      <c r="M22" s="1"/>
      <c r="N22" s="28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s="3" customFormat="1" ht="30" customHeight="1" x14ac:dyDescent="0.25">
      <c r="A23" s="1"/>
      <c r="B23" s="2"/>
      <c r="C23" s="4"/>
      <c r="D23" s="5"/>
      <c r="E23" s="5"/>
      <c r="F23" s="5"/>
      <c r="G23" s="5"/>
      <c r="H23" s="5"/>
      <c r="I23" s="5"/>
      <c r="J23" s="1"/>
      <c r="K23" s="1"/>
      <c r="L23" s="1"/>
      <c r="M23" s="1"/>
      <c r="N23" s="2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s="3" customFormat="1" ht="30" customHeight="1" x14ac:dyDescent="0.25">
      <c r="A24" s="1"/>
      <c r="B24" s="2"/>
      <c r="C24" s="4"/>
      <c r="D24" s="5"/>
      <c r="E24" s="5"/>
      <c r="F24" s="5"/>
      <c r="G24" s="5"/>
      <c r="H24" s="5"/>
      <c r="I24" s="5"/>
      <c r="J24" s="1"/>
      <c r="K24" s="1"/>
      <c r="L24" s="1"/>
      <c r="M24" s="1"/>
      <c r="N24" s="2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s="3" customFormat="1" ht="30" customHeight="1" x14ac:dyDescent="0.25">
      <c r="A25" s="1"/>
      <c r="B25" s="2"/>
      <c r="C25" s="4"/>
      <c r="D25" s="5"/>
      <c r="E25" s="5"/>
      <c r="F25" s="5"/>
      <c r="G25" s="5"/>
      <c r="H25" s="5"/>
      <c r="I25" s="5"/>
      <c r="J25" s="1"/>
      <c r="K25" s="1"/>
      <c r="L25" s="1"/>
      <c r="M25" s="1"/>
      <c r="N25" s="2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3" customFormat="1" ht="30" customHeight="1" x14ac:dyDescent="0.25">
      <c r="A26" s="1"/>
      <c r="B26" s="2"/>
      <c r="C26" s="4"/>
      <c r="D26" s="5"/>
      <c r="E26" s="5"/>
      <c r="F26" s="5"/>
      <c r="G26" s="5"/>
      <c r="H26" s="5"/>
      <c r="I26" s="5"/>
      <c r="J26" s="1"/>
      <c r="K26" s="1"/>
      <c r="L26" s="1"/>
      <c r="M26" s="1"/>
      <c r="N26" s="28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s="3" customFormat="1" ht="30" customHeight="1" x14ac:dyDescent="0.25">
      <c r="A27" s="1"/>
      <c r="B27" s="2"/>
      <c r="C27" s="4"/>
      <c r="D27" s="5"/>
      <c r="E27" s="5"/>
      <c r="F27" s="5"/>
      <c r="G27" s="5"/>
      <c r="H27" s="5"/>
      <c r="I27" s="5"/>
      <c r="J27" s="1"/>
      <c r="K27" s="1"/>
      <c r="L27" s="1"/>
      <c r="M27" s="1"/>
      <c r="N27" s="28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25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28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15" customHeight="1" x14ac:dyDescent="0.25">
      <c r="A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28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5.75" customHeight="1" x14ac:dyDescent="0.25">
      <c r="A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28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28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5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2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28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8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28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28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28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28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28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28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28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28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8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28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28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8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28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28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8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28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8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8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28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8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28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8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28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8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28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8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28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28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8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28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28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28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28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8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28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8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28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28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28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28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28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8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28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28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8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8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28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8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8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28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8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8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28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8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28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28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28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28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8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28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28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28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28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28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28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8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8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8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28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8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28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8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28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28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28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8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8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8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8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8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8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8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8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8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8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8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8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8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8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8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8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8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8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8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8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8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8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8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28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8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8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8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8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8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8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8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8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28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28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8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8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8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8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8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8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8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8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8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8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8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8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8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8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8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8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8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8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8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8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8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8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8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8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8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8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28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28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8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28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28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8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8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28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28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28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8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8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8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28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28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28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28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28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28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28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8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28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28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28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28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28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28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8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8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8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8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8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28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28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8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8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8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8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8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28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8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8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8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28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28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28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28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28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8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28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28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28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28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28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28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8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28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28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28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8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28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28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28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28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8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8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8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8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8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8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8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8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8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8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8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8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28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28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28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28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28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8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28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28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28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28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8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28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28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28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28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28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28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8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28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28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28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28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28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28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28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28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28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28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28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28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28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28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28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28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8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8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8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8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8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8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8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8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8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8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8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8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8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8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8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8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8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8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8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8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8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8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8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8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8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8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8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8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8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8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8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28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8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8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8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8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8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8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8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8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8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8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8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8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8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8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8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8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8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8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8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8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8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8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8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8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8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8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8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8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8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8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8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28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8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8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8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8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8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8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8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8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8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8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8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8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8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8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8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8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8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8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8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8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8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8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8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8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8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8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8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8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8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8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8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28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28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28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28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28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28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28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28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28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28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28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28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28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28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28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28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8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8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8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8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8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8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8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8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8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8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8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8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8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8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8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8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28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28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28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28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28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28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28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28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28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28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28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28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28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28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28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28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28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28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28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28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28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28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28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28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28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28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28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28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28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28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28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28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28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28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28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28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28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28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28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28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28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28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28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28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8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28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28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28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28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28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28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28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28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28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28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28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28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28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28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28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28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28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28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28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28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8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28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28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28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28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28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28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28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28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28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28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28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28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28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28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28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28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28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28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28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28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28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28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28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28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28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28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28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28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8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28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28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8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28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28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28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28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28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28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28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8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28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28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8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28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28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28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28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28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28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28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28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28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28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28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28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28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8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8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8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8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8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8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28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28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28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28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28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28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28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28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28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28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28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28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28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28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28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28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28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28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28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28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8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28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28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28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28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28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28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28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28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28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28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28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28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28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28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28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8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28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28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28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28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28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28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28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28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28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28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28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28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28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28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28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28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28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8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28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28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28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28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28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28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28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28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28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28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8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28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28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28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28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28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28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28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28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8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28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28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28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28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28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28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28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28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28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28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28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28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28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28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28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28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28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28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28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28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28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28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28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8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28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28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8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28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28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28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28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28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8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28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28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28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28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28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28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28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28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28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28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28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28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28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28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28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28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28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28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28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28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28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28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28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28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28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28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28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8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28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28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28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28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28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28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28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28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28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28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28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28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28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28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28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28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28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28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28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28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28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28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28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28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28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28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28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28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28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28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28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28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28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28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28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28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28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28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28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28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28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28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28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28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28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28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28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28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28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28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28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28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28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28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28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28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28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28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28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28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28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28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28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28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28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28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28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28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28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28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28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28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28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28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28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28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28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28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28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28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28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28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28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28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28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28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28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28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28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28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28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28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28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28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28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28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28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28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28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28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28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28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28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28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28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28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28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28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28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28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28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28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28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28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28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28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28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28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28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28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28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28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28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28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28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28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28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28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28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28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28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28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28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28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28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28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28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28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28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28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28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28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28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28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28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28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28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28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28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28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28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28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28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28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28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28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28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28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28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28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28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28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28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28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28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28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28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28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28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28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28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28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28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28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28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28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28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ht="15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28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ht="15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28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ht="15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28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ht="15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28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ht="15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28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ht="15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28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ht="15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28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ht="15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28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ht="15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28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ht="15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28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ht="15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28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ht="15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28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ht="15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28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ht="15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28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ht="15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28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ht="15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28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ht="15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28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ht="15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28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ht="15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28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ht="15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28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ht="15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28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ht="15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28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ht="15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28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ht="15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28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ht="15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28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ht="15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28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ht="15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28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ht="15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28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ht="15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28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ht="15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28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ht="15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28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ht="15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28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ht="15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28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ht="15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28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ht="15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28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ht="15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28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ht="15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28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ht="15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28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ht="15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28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ht="15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28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ht="15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28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ht="15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28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ht="15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28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ht="15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28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ht="15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28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ht="15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28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ht="15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28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ht="15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28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ht="15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28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ht="15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28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ht="15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28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ht="15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28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ht="15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28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ht="15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28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ht="15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28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ht="15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28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ht="15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28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ht="15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28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ht="15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28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ht="15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28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ht="15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28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ht="15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28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ht="15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28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ht="15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28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ht="15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28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ht="15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28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ht="15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28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ht="15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28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ht="15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28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ht="15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28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ht="15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28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ht="15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28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ht="15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28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ht="15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28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ht="15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28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ht="15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28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ht="15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28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ht="15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28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ht="15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28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ht="15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28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ht="15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28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ht="15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28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ht="15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28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ht="15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28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ht="15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28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ht="15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28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ht="15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28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ht="15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28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ht="15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28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ht="15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28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ht="15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28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ht="15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28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ht="15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28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ht="15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28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ht="15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28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ht="15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28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ht="15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28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ht="15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28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ht="15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28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ht="15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28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ht="15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28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ht="15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28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ht="15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28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ht="15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28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ht="15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28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ht="15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28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ht="15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28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ht="15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28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ht="15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28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ht="15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28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ht="15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28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ht="15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28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ht="15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28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ht="15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28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ht="15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28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ht="15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28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ht="15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28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ht="15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28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ht="15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28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ht="15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28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ht="15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28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ht="15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28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ht="15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28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ht="15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28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ht="15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28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 ht="15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28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 ht="15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28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 ht="15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28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 ht="15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28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1:29" ht="15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28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1:29" ht="15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28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1:29" ht="15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28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1:29" ht="15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28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1:29" ht="15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28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1:29" ht="15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28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1:29" ht="15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28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1:29" ht="15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28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1:29" ht="15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28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1:29" ht="15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28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1:29" ht="15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28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1:29" ht="15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28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1:29" ht="15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28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1:29" ht="15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28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1:29" ht="15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28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1:29" ht="15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28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1:29" ht="15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28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1:29" ht="15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28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1:29" ht="15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28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1:29" ht="15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28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1:29" ht="15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28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1:29" ht="15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28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1:29" ht="15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28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  <row r="1001" spans="1:29" ht="15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28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</row>
    <row r="1002" spans="1:29" ht="15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28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</row>
    <row r="1003" spans="1:29" ht="15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28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</row>
    <row r="1004" spans="1:29" ht="15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28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</row>
    <row r="1005" spans="1:29" ht="15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28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</row>
    <row r="1006" spans="1:29" ht="15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28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</row>
    <row r="1007" spans="1:29" ht="15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28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</row>
    <row r="1008" spans="1:29" ht="15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28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</row>
    <row r="1009" spans="1:29" ht="15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28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</row>
    <row r="1010" spans="1:29" ht="15.75" customHeight="1" x14ac:dyDescent="0.25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28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</row>
    <row r="1011" spans="1:29" ht="15.75" customHeight="1" x14ac:dyDescent="0.25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28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</row>
    <row r="1012" spans="1:29" ht="15.75" customHeight="1" x14ac:dyDescent="0.25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28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</row>
    <row r="1013" spans="1:29" ht="15.75" customHeight="1" x14ac:dyDescent="0.25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28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</row>
    <row r="1014" spans="1:29" ht="15.75" customHeight="1" x14ac:dyDescent="0.25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28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</row>
    <row r="1015" spans="1:29" ht="15.75" customHeight="1" x14ac:dyDescent="0.25">
      <c r="A1015" s="1"/>
      <c r="B1015" s="2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28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</row>
    <row r="1016" spans="1:29" ht="15.75" customHeight="1" x14ac:dyDescent="0.25">
      <c r="A1016" s="1"/>
      <c r="B1016" s="2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28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</row>
    <row r="1017" spans="1:29" ht="15.75" customHeight="1" x14ac:dyDescent="0.25">
      <c r="A1017" s="1"/>
      <c r="B1017" s="2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28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</row>
    <row r="1018" spans="1:29" ht="15.75" customHeight="1" x14ac:dyDescent="0.25">
      <c r="A1018" s="1"/>
      <c r="B1018" s="2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28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</row>
    <row r="1019" spans="1:29" ht="15.75" customHeight="1" x14ac:dyDescent="0.25">
      <c r="A1019" s="1"/>
      <c r="B1019" s="2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28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</row>
  </sheetData>
  <sheetProtection password="AB1C" sheet="1" objects="1" scenarios="1"/>
  <sortState ref="A4:AC59">
    <sortCondition ref="A4"/>
  </sortState>
  <mergeCells count="1">
    <mergeCell ref="A1:M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Marta Borowiec</cp:lastModifiedBy>
  <dcterms:created xsi:type="dcterms:W3CDTF">2021-04-20T11:33:27Z</dcterms:created>
  <dcterms:modified xsi:type="dcterms:W3CDTF">2021-09-06T09:24:55Z</dcterms:modified>
</cp:coreProperties>
</file>