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home\POSTĘPOWANIA - ZP - JACEK\2021\10.11. DA_XI_2021_PROJEKTOR_KINOWY_PK\"/>
    </mc:Choice>
  </mc:AlternateContent>
  <bookViews>
    <workbookView xWindow="0" yWindow="0" windowWidth="28800" windowHeight="12435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C19" i="1" l="1"/>
  <c r="E10" i="1" l="1"/>
  <c r="E11" i="1"/>
  <c r="E12" i="1"/>
  <c r="E13" i="1"/>
  <c r="E14" i="1"/>
  <c r="E15" i="1"/>
  <c r="E16" i="1"/>
  <c r="E17" i="1"/>
  <c r="E18" i="1"/>
  <c r="E9" i="1"/>
</calcChain>
</file>

<file path=xl/sharedStrings.xml><?xml version="1.0" encoding="utf-8"?>
<sst xmlns="http://schemas.openxmlformats.org/spreadsheetml/2006/main" count="50" uniqueCount="42">
  <si>
    <t>L.p.</t>
  </si>
  <si>
    <t>Przedmiot zamówienia</t>
  </si>
  <si>
    <t>1.</t>
  </si>
  <si>
    <t>2.</t>
  </si>
  <si>
    <t>3.</t>
  </si>
  <si>
    <t>4.</t>
  </si>
  <si>
    <t>5.</t>
  </si>
  <si>
    <t>..............................................</t>
  </si>
  <si>
    <t>miejscowość, data</t>
  </si>
  <si>
    <t>…………………………………………………………………………….</t>
  </si>
  <si>
    <t xml:space="preserve">                   (podpisy osób uprawnionych 
do reprezentowania Wykonawcy/ów)</t>
  </si>
  <si>
    <t xml:space="preserve">  Podpis Wykonawcy zgodny z zapisami SWZ</t>
  </si>
  <si>
    <t>6.</t>
  </si>
  <si>
    <t>7.</t>
  </si>
  <si>
    <t>8.</t>
  </si>
  <si>
    <t>9.</t>
  </si>
  <si>
    <t>10.</t>
  </si>
  <si>
    <t>Stawka podatku VAT (%)</t>
  </si>
  <si>
    <t>KINOWY PROJEKTOR CYFROWY</t>
  </si>
  <si>
    <t>KINOWY 
SERWER
FILMOWY</t>
  </si>
  <si>
    <t>MOBILNY 
PODEST
POD
PROJEKTOR</t>
  </si>
  <si>
    <t>LAPTOP
STERUJĄCY</t>
  </si>
  <si>
    <t>ZASILACZ 
AWARYJNY
UPS</t>
  </si>
  <si>
    <t>OBIEKTYW
DO 
PROJEKTORA</t>
  </si>
  <si>
    <t>DOSTAWA</t>
  </si>
  <si>
    <t>MONTAŻ</t>
  </si>
  <si>
    <t>URUCHOMIENIE</t>
  </si>
  <si>
    <t>SZKOLENIE</t>
  </si>
  <si>
    <t xml:space="preserve">RAZEM </t>
  </si>
  <si>
    <t>-</t>
  </si>
  <si>
    <t>Uwagi</t>
  </si>
  <si>
    <r>
      <t>Załącznik nr 2A do SWZ – DA/XI</t>
    </r>
    <r>
      <rPr>
        <b/>
        <i/>
        <sz val="14"/>
        <color rgb="FF000000"/>
        <rFont val="Century Gothic"/>
        <family val="2"/>
        <charset val="238"/>
      </rPr>
      <t>/</t>
    </r>
    <r>
      <rPr>
        <b/>
        <sz val="14"/>
        <color rgb="FF000000"/>
        <rFont val="Century Gothic"/>
        <family val="2"/>
        <charset val="238"/>
      </rPr>
      <t xml:space="preserve">2021 </t>
    </r>
  </si>
  <si>
    <t>Cena jednostkowa netto
 (zł)</t>
  </si>
  <si>
    <t xml:space="preserve">
Cena brutto
(zł)
</t>
  </si>
  <si>
    <t xml:space="preserve">Producent i model 
oferowanego sprzętu  </t>
  </si>
  <si>
    <t>Parametry techniczne 
oferowanego sprzętu</t>
  </si>
  <si>
    <t>_</t>
  </si>
  <si>
    <r>
      <t>FORMULARZ CENOWY
- 
OBLICZANIE WARTOŚCI ZAMÓWIENIA ORAZ WSKAZANIE OFEROWANYCH SPRZĘTÓW</t>
    </r>
    <r>
      <rPr>
        <b/>
        <sz val="16"/>
        <color rgb="FFFF0000"/>
        <rFont val="Century Gothic"/>
        <family val="2"/>
        <charset val="238"/>
      </rPr>
      <t xml:space="preserve"> 
(Wykonawca uzupełnia kolumnę nr 3, 6, 7 oraz 8-jeżeli dotyczy)</t>
    </r>
  </si>
  <si>
    <r>
      <t xml:space="preserve">Standard DCI (tak/nie): </t>
    </r>
    <r>
      <rPr>
        <sz val="10"/>
        <color rgb="FF000000"/>
        <rFont val="Century Gothic"/>
        <family val="2"/>
        <charset val="238"/>
      </rPr>
      <t>………………………..</t>
    </r>
    <r>
      <rPr>
        <b/>
        <sz val="10"/>
        <color rgb="FF000000"/>
        <rFont val="Century Gothic"/>
        <family val="2"/>
        <charset val="238"/>
      </rPr>
      <t xml:space="preserve">
Moc świetlna:</t>
    </r>
    <r>
      <rPr>
        <sz val="10"/>
        <color rgb="FF000000"/>
        <rFont val="Century Gothic"/>
        <family val="2"/>
        <charset val="238"/>
      </rPr>
      <t>……………………………………..</t>
    </r>
    <r>
      <rPr>
        <b/>
        <sz val="10"/>
        <color rgb="FF000000"/>
        <rFont val="Century Gothic"/>
        <family val="2"/>
        <charset val="238"/>
      </rPr>
      <t xml:space="preserve">
Chłodzenie wewnętrzne (tak/nie): </t>
    </r>
    <r>
      <rPr>
        <sz val="10"/>
        <color rgb="FF000000"/>
        <rFont val="Century Gothic"/>
        <family val="2"/>
        <charset val="238"/>
      </rPr>
      <t>……………</t>
    </r>
    <r>
      <rPr>
        <b/>
        <sz val="10"/>
        <color rgb="FF000000"/>
        <rFont val="Century Gothic"/>
        <family val="2"/>
        <charset val="238"/>
      </rPr>
      <t xml:space="preserve">
Żywotność źródła światła: </t>
    </r>
    <r>
      <rPr>
        <sz val="10"/>
        <color rgb="FF000000"/>
        <rFont val="Century Gothic"/>
        <family val="2"/>
        <charset val="238"/>
      </rPr>
      <t>…………………….</t>
    </r>
  </si>
  <si>
    <t xml:space="preserve">Standard DCI (tak/nie): …………………………
</t>
  </si>
  <si>
    <r>
      <t xml:space="preserve">Wymiar przekątnej: </t>
    </r>
    <r>
      <rPr>
        <sz val="10"/>
        <color rgb="FF000000"/>
        <rFont val="Century Gothic"/>
        <family val="2"/>
        <charset val="238"/>
      </rPr>
      <t>……………………………..</t>
    </r>
    <r>
      <rPr>
        <b/>
        <sz val="10"/>
        <color rgb="FF000000"/>
        <rFont val="Century Gothic"/>
        <family val="2"/>
        <charset val="238"/>
      </rPr>
      <t xml:space="preserve">
</t>
    </r>
  </si>
  <si>
    <r>
      <rPr>
        <b/>
        <sz val="18"/>
        <color rgb="FF000000"/>
        <rFont val="Century Gothic"/>
        <family val="2"/>
        <charset val="238"/>
      </rPr>
      <t>Dostawa systemu projekcji kinowej w standardzie DCI z projektorem laserowym 
dla Centrum Kultury ZAMEK w Poznaniu.</t>
    </r>
    <r>
      <rPr>
        <b/>
        <sz val="12"/>
        <color rgb="FF000000"/>
        <rFont val="Century Gothic"/>
        <family val="2"/>
        <charset val="238"/>
      </rPr>
      <t xml:space="preserve">
</t>
    </r>
    <r>
      <rPr>
        <i/>
        <sz val="12"/>
        <color rgb="FF000000"/>
        <rFont val="Century Gothic"/>
        <family val="2"/>
        <charset val="238"/>
      </rPr>
      <t>Zamówienie realizowane w ramach dofinansowania z Polskiego Instytutu Sztuki Filmowej, w ramach programu „Rozwój kin”, priorytet „Cyfryzacja kin”. 
Nazwa przedsięwzięcia: zakup cyfrowego wyposażenia Sali Audiowizualnej w zabytkowych przestrzeniach Zamku Cesarskiego.</t>
    </r>
    <r>
      <rPr>
        <b/>
        <sz val="12"/>
        <color rgb="FF000000"/>
        <rFont val="Century Gothic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</si>
</sst>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i/>
      <sz val="12"/>
      <color rgb="FF000000"/>
      <name val="Century Gothic"/>
      <family val="2"/>
      <charset val="238"/>
    </font>
    <font>
      <b/>
      <sz val="14"/>
      <color rgb="FF000000"/>
      <name val="Century Gothic"/>
      <family val="2"/>
      <charset val="238"/>
    </font>
    <font>
      <b/>
      <sz val="18"/>
      <color rgb="FF000000"/>
      <name val="Century Gothic"/>
      <family val="2"/>
      <charset val="238"/>
    </font>
    <font>
      <b/>
      <sz val="16"/>
      <color rgb="FFFF0000"/>
      <name val="Century Gothic"/>
      <family val="2"/>
      <charset val="238"/>
    </font>
    <font>
      <b/>
      <i/>
      <sz val="14"/>
      <color rgb="FF00000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name val="Century Gothic"/>
      <family val="2"/>
      <charset val="238"/>
    </font>
    <font>
      <sz val="8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3" borderId="6" applyNumberFormat="0" applyAlignment="0" applyProtection="0"/>
  </cellStyleXfs>
  <cellXfs count="3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2" borderId="2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7" xfId="1" quotePrefix="1" applyFont="1" applyFill="1" applyBorder="1" applyAlignment="1">
      <alignment horizontal="center" vertical="center"/>
    </xf>
    <xf numFmtId="4" fontId="14" fillId="2" borderId="3" xfId="1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2" borderId="3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1</xdr:col>
      <xdr:colOff>841375</xdr:colOff>
      <xdr:row>3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1057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I24"/>
  <sheetViews>
    <sheetView tabSelected="1" topLeftCell="A22" zoomScale="70" zoomScaleNormal="70" workbookViewId="0">
      <selection activeCell="C19" sqref="C19"/>
    </sheetView>
  </sheetViews>
  <sheetFormatPr defaultRowHeight="15" x14ac:dyDescent="0.25"/>
  <cols>
    <col min="1" max="1" width="5.42578125" style="1" customWidth="1"/>
    <col min="2" max="2" width="18.42578125" style="1" customWidth="1"/>
    <col min="3" max="3" width="23.85546875" style="1" customWidth="1"/>
    <col min="4" max="4" width="21.140625" style="1" customWidth="1"/>
    <col min="5" max="5" width="24.140625" style="1" customWidth="1"/>
    <col min="6" max="6" width="36.140625" style="1" customWidth="1"/>
    <col min="7" max="7" width="41.28515625" style="1" customWidth="1"/>
    <col min="8" max="8" width="30.7109375" style="1" customWidth="1"/>
    <col min="9" max="1023" width="9.140625" style="1" customWidth="1"/>
  </cols>
  <sheetData>
    <row r="2" spans="1:8" x14ac:dyDescent="0.25">
      <c r="G2" s="2"/>
    </row>
    <row r="3" spans="1:8" ht="18" x14ac:dyDescent="0.25">
      <c r="H3" s="10" t="s">
        <v>31</v>
      </c>
    </row>
    <row r="4" spans="1:8" ht="15.75" thickBot="1" x14ac:dyDescent="0.3">
      <c r="G4" s="2"/>
    </row>
    <row r="5" spans="1:8" ht="111.75" customHeight="1" thickBot="1" x14ac:dyDescent="0.3">
      <c r="A5" s="27" t="s">
        <v>37</v>
      </c>
      <c r="B5" s="28"/>
      <c r="C5" s="28"/>
      <c r="D5" s="28"/>
      <c r="E5" s="28"/>
      <c r="F5" s="28"/>
      <c r="G5" s="28"/>
      <c r="H5" s="29"/>
    </row>
    <row r="6" spans="1:8" ht="117" customHeight="1" thickBot="1" x14ac:dyDescent="0.3">
      <c r="A6" s="30" t="s">
        <v>41</v>
      </c>
      <c r="B6" s="31"/>
      <c r="C6" s="31"/>
      <c r="D6" s="31"/>
      <c r="E6" s="31"/>
      <c r="F6" s="31"/>
      <c r="G6" s="31"/>
      <c r="H6" s="32"/>
    </row>
    <row r="7" spans="1:8" ht="68.25" customHeight="1" x14ac:dyDescent="0.25">
      <c r="A7" s="5" t="s">
        <v>0</v>
      </c>
      <c r="B7" s="5" t="s">
        <v>1</v>
      </c>
      <c r="C7" s="11" t="s">
        <v>32</v>
      </c>
      <c r="D7" s="20" t="s">
        <v>17</v>
      </c>
      <c r="E7" s="5" t="s">
        <v>33</v>
      </c>
      <c r="F7" s="11" t="s">
        <v>34</v>
      </c>
      <c r="G7" s="11" t="s">
        <v>35</v>
      </c>
      <c r="H7" s="5" t="s">
        <v>30</v>
      </c>
    </row>
    <row r="8" spans="1:8" x14ac:dyDescent="0.25">
      <c r="A8" s="4">
        <v>1</v>
      </c>
      <c r="B8" s="4">
        <v>2</v>
      </c>
      <c r="C8" s="4">
        <v>3</v>
      </c>
      <c r="D8" s="21">
        <v>4</v>
      </c>
      <c r="E8" s="4">
        <v>5</v>
      </c>
      <c r="F8" s="4">
        <v>6</v>
      </c>
      <c r="G8" s="4">
        <v>7</v>
      </c>
      <c r="H8" s="4">
        <v>8</v>
      </c>
    </row>
    <row r="9" spans="1:8" ht="85.5" customHeight="1" x14ac:dyDescent="0.25">
      <c r="A9" s="6" t="s">
        <v>2</v>
      </c>
      <c r="B9" s="8" t="s">
        <v>18</v>
      </c>
      <c r="C9" s="12">
        <v>0</v>
      </c>
      <c r="D9" s="22">
        <v>23</v>
      </c>
      <c r="E9" s="7">
        <f>C9*(D9/100+1)</f>
        <v>0</v>
      </c>
      <c r="F9" s="3"/>
      <c r="G9" s="19" t="s">
        <v>38</v>
      </c>
      <c r="H9" s="3"/>
    </row>
    <row r="10" spans="1:8" ht="60.75" customHeight="1" x14ac:dyDescent="0.25">
      <c r="A10" s="6" t="s">
        <v>3</v>
      </c>
      <c r="B10" s="8" t="s">
        <v>19</v>
      </c>
      <c r="C10" s="12">
        <v>0</v>
      </c>
      <c r="D10" s="22">
        <v>23</v>
      </c>
      <c r="E10" s="7">
        <f t="shared" ref="E10:E18" si="0">C10*(D10/100+1)</f>
        <v>0</v>
      </c>
      <c r="F10" s="3"/>
      <c r="G10" s="19" t="s">
        <v>39</v>
      </c>
      <c r="H10" s="3"/>
    </row>
    <row r="11" spans="1:8" ht="81" customHeight="1" x14ac:dyDescent="0.25">
      <c r="A11" s="6" t="s">
        <v>4</v>
      </c>
      <c r="B11" s="8" t="s">
        <v>20</v>
      </c>
      <c r="C11" s="12">
        <v>0</v>
      </c>
      <c r="D11" s="22">
        <v>23</v>
      </c>
      <c r="E11" s="7">
        <f t="shared" si="0"/>
        <v>0</v>
      </c>
      <c r="F11" s="3"/>
      <c r="G11" s="3"/>
      <c r="H11" s="3"/>
    </row>
    <row r="12" spans="1:8" ht="52.5" customHeight="1" x14ac:dyDescent="0.25">
      <c r="A12" s="6" t="s">
        <v>5</v>
      </c>
      <c r="B12" s="8" t="s">
        <v>21</v>
      </c>
      <c r="C12" s="12">
        <v>0</v>
      </c>
      <c r="D12" s="22">
        <v>23</v>
      </c>
      <c r="E12" s="7">
        <f t="shared" si="0"/>
        <v>0</v>
      </c>
      <c r="F12" s="3"/>
      <c r="G12" s="19" t="s">
        <v>40</v>
      </c>
      <c r="H12" s="3"/>
    </row>
    <row r="13" spans="1:8" ht="54" customHeight="1" x14ac:dyDescent="0.25">
      <c r="A13" s="6" t="s">
        <v>6</v>
      </c>
      <c r="B13" s="8" t="s">
        <v>22</v>
      </c>
      <c r="C13" s="12">
        <v>0</v>
      </c>
      <c r="D13" s="22">
        <v>23</v>
      </c>
      <c r="E13" s="7">
        <f t="shared" si="0"/>
        <v>0</v>
      </c>
      <c r="F13" s="3"/>
      <c r="G13" s="3"/>
      <c r="H13" s="3"/>
    </row>
    <row r="14" spans="1:8" ht="68.25" customHeight="1" x14ac:dyDescent="0.25">
      <c r="A14" s="6" t="s">
        <v>12</v>
      </c>
      <c r="B14" s="8" t="s">
        <v>23</v>
      </c>
      <c r="C14" s="12">
        <v>0</v>
      </c>
      <c r="D14" s="22">
        <v>23</v>
      </c>
      <c r="E14" s="7">
        <f t="shared" si="0"/>
        <v>0</v>
      </c>
      <c r="F14" s="3"/>
      <c r="G14" s="19" t="s">
        <v>39</v>
      </c>
      <c r="H14" s="3"/>
    </row>
    <row r="15" spans="1:8" ht="44.25" customHeight="1" x14ac:dyDescent="0.25">
      <c r="A15" s="6" t="s">
        <v>13</v>
      </c>
      <c r="B15" s="8" t="s">
        <v>24</v>
      </c>
      <c r="C15" s="12">
        <v>0</v>
      </c>
      <c r="D15" s="22">
        <v>23</v>
      </c>
      <c r="E15" s="7">
        <f t="shared" si="0"/>
        <v>0</v>
      </c>
      <c r="F15" s="18" t="s">
        <v>36</v>
      </c>
      <c r="G15" s="18" t="s">
        <v>36</v>
      </c>
      <c r="H15" s="3"/>
    </row>
    <row r="16" spans="1:8" ht="44.25" customHeight="1" x14ac:dyDescent="0.25">
      <c r="A16" s="6" t="s">
        <v>14</v>
      </c>
      <c r="B16" s="8" t="s">
        <v>25</v>
      </c>
      <c r="C16" s="12">
        <v>0</v>
      </c>
      <c r="D16" s="22">
        <v>23</v>
      </c>
      <c r="E16" s="7">
        <f t="shared" si="0"/>
        <v>0</v>
      </c>
      <c r="F16" s="18" t="s">
        <v>36</v>
      </c>
      <c r="G16" s="18" t="s">
        <v>36</v>
      </c>
      <c r="H16" s="3"/>
    </row>
    <row r="17" spans="1:8" ht="48" customHeight="1" x14ac:dyDescent="0.25">
      <c r="A17" s="6" t="s">
        <v>15</v>
      </c>
      <c r="B17" s="8" t="s">
        <v>26</v>
      </c>
      <c r="C17" s="12">
        <v>0</v>
      </c>
      <c r="D17" s="22">
        <v>23</v>
      </c>
      <c r="E17" s="7">
        <f t="shared" si="0"/>
        <v>0</v>
      </c>
      <c r="F17" s="18" t="s">
        <v>36</v>
      </c>
      <c r="G17" s="18" t="s">
        <v>36</v>
      </c>
      <c r="H17" s="3"/>
    </row>
    <row r="18" spans="1:8" ht="63" customHeight="1" thickBot="1" x14ac:dyDescent="0.3">
      <c r="A18" s="9" t="s">
        <v>16</v>
      </c>
      <c r="B18" s="14" t="s">
        <v>27</v>
      </c>
      <c r="C18" s="13">
        <v>0</v>
      </c>
      <c r="D18" s="22">
        <v>23</v>
      </c>
      <c r="E18" s="7">
        <f t="shared" si="0"/>
        <v>0</v>
      </c>
      <c r="F18" s="18" t="s">
        <v>36</v>
      </c>
      <c r="G18" s="18" t="s">
        <v>36</v>
      </c>
      <c r="H18" s="3"/>
    </row>
    <row r="19" spans="1:8" ht="68.25" customHeight="1" thickBot="1" x14ac:dyDescent="0.3">
      <c r="A19" s="25" t="s">
        <v>28</v>
      </c>
      <c r="B19" s="26"/>
      <c r="C19" s="16">
        <f>SUM(C9:C18)</f>
        <v>0</v>
      </c>
      <c r="D19" s="15" t="s">
        <v>29</v>
      </c>
      <c r="E19" s="17">
        <f>SUM(E9:E18)</f>
        <v>0</v>
      </c>
    </row>
    <row r="20" spans="1:8" ht="81.75" hidden="1" customHeight="1" x14ac:dyDescent="0.25"/>
    <row r="21" spans="1:8" ht="90.75" hidden="1" customHeight="1" x14ac:dyDescent="0.25"/>
    <row r="22" spans="1:8" ht="50.25" customHeight="1" x14ac:dyDescent="0.25">
      <c r="A22" s="24" t="s">
        <v>7</v>
      </c>
      <c r="B22" s="24"/>
      <c r="C22" s="24"/>
      <c r="F22" s="24" t="s">
        <v>9</v>
      </c>
      <c r="G22" s="24"/>
      <c r="H22" s="24"/>
    </row>
    <row r="23" spans="1:8" ht="18.75" x14ac:dyDescent="0.3">
      <c r="A23" s="24" t="s">
        <v>8</v>
      </c>
      <c r="B23" s="24"/>
      <c r="C23" s="24"/>
      <c r="F23" s="33" t="s">
        <v>11</v>
      </c>
      <c r="G23" s="33"/>
      <c r="H23" s="33"/>
    </row>
    <row r="24" spans="1:8" ht="33" customHeight="1" x14ac:dyDescent="0.25">
      <c r="F24" s="23" t="s">
        <v>10</v>
      </c>
      <c r="G24" s="23"/>
      <c r="H24" s="23"/>
    </row>
  </sheetData>
  <mergeCells count="8">
    <mergeCell ref="F24:H24"/>
    <mergeCell ref="A22:C22"/>
    <mergeCell ref="A23:C23"/>
    <mergeCell ref="A19:B19"/>
    <mergeCell ref="A5:H5"/>
    <mergeCell ref="A6:H6"/>
    <mergeCell ref="F22:H22"/>
    <mergeCell ref="F23:H23"/>
  </mergeCells>
  <pageMargins left="0.7" right="0.7" top="0.75" bottom="0.75" header="0.51180555555555496" footer="0.51180555555555496"/>
  <pageSetup paperSize="9" scale="52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2021-09-23T05:12:49Z</cp:lastPrinted>
  <dcterms:created xsi:type="dcterms:W3CDTF">2018-06-29T06:11:17Z</dcterms:created>
  <dcterms:modified xsi:type="dcterms:W3CDTF">2021-10-05T04:43:06Z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