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805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7" i="1"/>
  <c r="H7" i="1" s="1"/>
  <c r="F26" i="1" l="1"/>
  <c r="H26" i="1" l="1"/>
</calcChain>
</file>

<file path=xl/sharedStrings.xml><?xml version="1.0" encoding="utf-8"?>
<sst xmlns="http://schemas.openxmlformats.org/spreadsheetml/2006/main" count="49" uniqueCount="36">
  <si>
    <t>ZESTAWIENIE ASORTYMENTOWO-WARTOŚCIOWE</t>
  </si>
  <si>
    <t>L.p.</t>
  </si>
  <si>
    <t>Nazwa przedmiotu zamówienia</t>
  </si>
  <si>
    <t>J.m.</t>
  </si>
  <si>
    <t>Ilość</t>
  </si>
  <si>
    <t>Wartość netto (zł)</t>
  </si>
  <si>
    <t>Wartość brutto (zł)</t>
  </si>
  <si>
    <t>kg</t>
  </si>
  <si>
    <t>opak</t>
  </si>
  <si>
    <t>RĘKAWICE NITRYLOWE</t>
  </si>
  <si>
    <t>FARTUCH FOLIOWY BIAŁY LDPE NA ROLCE</t>
  </si>
  <si>
    <t>m</t>
  </si>
  <si>
    <t>PODGRZEWACZE</t>
  </si>
  <si>
    <t>szt</t>
  </si>
  <si>
    <t>rolka</t>
  </si>
  <si>
    <t>FLACZARKA JEDNORAZOWA</t>
  </si>
  <si>
    <t>KUBEK JEDNORAZOWY</t>
  </si>
  <si>
    <t>ŁYŻKA JEDNORAZOWA</t>
  </si>
  <si>
    <t>ŁYŻECZKA JEDNORAZOWA</t>
  </si>
  <si>
    <t>NÓŻ JEDNORAZOWY</t>
  </si>
  <si>
    <t>WIDELEC JEDNORAZOWY</t>
  </si>
  <si>
    <t>szt.</t>
  </si>
  <si>
    <t>Razem</t>
  </si>
  <si>
    <t>ARTYKUŁY CATERINGOWE ORAZ Z TWORZYW SZTYCZNYCH I PAPIEROWE</t>
  </si>
  <si>
    <t>Cena jednostkowa netto</t>
  </si>
  <si>
    <t>Stawka VAT</t>
  </si>
  <si>
    <t>CERATA NA TKANINIE</t>
  </si>
  <si>
    <t>TALERZ JEDNORAZOWY PŁASKI</t>
  </si>
  <si>
    <t>MIESZADEŁKO JEDNORAZOWE</t>
  </si>
  <si>
    <t>WORECZKI HDPE</t>
  </si>
  <si>
    <t>SERWETKI GASTRONOMICZNE</t>
  </si>
  <si>
    <t>PAPIER DO PAKOWANIA</t>
  </si>
  <si>
    <t>FOLIA ZE STRETCHU</t>
  </si>
  <si>
    <t>WORKI DO POJEMNIKÓW EURO E2</t>
  </si>
  <si>
    <t>REKLAMÓWKI ZRYWKI</t>
  </si>
  <si>
    <t>PUCHARKI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</si>
</sst>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" fontId="0" fillId="0" borderId="0" xfId="0" applyNumberFormat="1"/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" fontId="0" fillId="2" borderId="2" xfId="0" applyNumberFormat="1" applyFill="1" applyBorder="1" applyAlignment="1">
      <alignment vertical="center"/>
    </xf>
    <xf numFmtId="0" fontId="0" fillId="2" borderId="0" xfId="0" applyFill="1"/>
    <xf numFmtId="0" fontId="0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NumberFormat="1" applyFill="1" applyBorder="1" applyAlignment="1">
      <alignment vertical="center"/>
    </xf>
    <xf numFmtId="9" fontId="0" fillId="2" borderId="2" xfId="0" applyNumberForma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/>
    <xf numFmtId="4" fontId="1" fillId="3" borderId="2" xfId="0" applyNumberFormat="1" applyFont="1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tabSelected="1" topLeftCell="A4" workbookViewId="0">
      <selection activeCell="M15" sqref="M15"/>
    </sheetView>
  </sheetViews>
  <sheetFormatPr defaultRowHeight="15" x14ac:dyDescent="0.25"/>
  <cols>
    <col min="1" max="1" width="4.140625" customWidth="1"/>
    <col min="2" max="2" width="48.42578125" customWidth="1"/>
    <col min="3" max="3" width="7.5703125" customWidth="1"/>
    <col min="4" max="4" width="6.7109375" customWidth="1"/>
    <col min="5" max="5" width="12.7109375" customWidth="1"/>
    <col min="6" max="6" width="14.140625" bestFit="1" customWidth="1"/>
    <col min="8" max="8" width="14.140625" bestFit="1" customWidth="1"/>
  </cols>
  <sheetData>
    <row r="2" spans="1:8" ht="18.75" x14ac:dyDescent="0.3">
      <c r="A2" s="18" t="s">
        <v>0</v>
      </c>
      <c r="B2" s="18"/>
      <c r="C2" s="18"/>
      <c r="D2" s="18"/>
      <c r="E2" s="18"/>
      <c r="F2" s="18"/>
      <c r="G2" s="18"/>
      <c r="H2" s="18"/>
    </row>
    <row r="3" spans="1:8" ht="18.75" x14ac:dyDescent="0.3">
      <c r="A3" s="18" t="s">
        <v>23</v>
      </c>
      <c r="B3" s="18"/>
      <c r="C3" s="18"/>
      <c r="D3" s="18"/>
      <c r="E3" s="18"/>
      <c r="F3" s="18"/>
      <c r="G3" s="18"/>
      <c r="H3" s="18"/>
    </row>
    <row r="4" spans="1:8" ht="30" customHeight="1" x14ac:dyDescent="0.25">
      <c r="A4" s="19" t="s">
        <v>1</v>
      </c>
      <c r="B4" s="19" t="s">
        <v>2</v>
      </c>
      <c r="C4" s="19" t="s">
        <v>3</v>
      </c>
      <c r="D4" s="19" t="s">
        <v>4</v>
      </c>
      <c r="E4" s="19" t="s">
        <v>24</v>
      </c>
      <c r="F4" s="15" t="s">
        <v>5</v>
      </c>
      <c r="G4" s="15" t="s">
        <v>25</v>
      </c>
      <c r="H4" s="15" t="s">
        <v>6</v>
      </c>
    </row>
    <row r="5" spans="1:8" x14ac:dyDescent="0.25">
      <c r="A5" s="19"/>
      <c r="B5" s="19"/>
      <c r="C5" s="19"/>
      <c r="D5" s="19"/>
      <c r="E5" s="19"/>
      <c r="F5" s="16"/>
      <c r="G5" s="16"/>
      <c r="H5" s="16"/>
    </row>
    <row r="6" spans="1:8" x14ac:dyDescent="0.25">
      <c r="A6" s="12">
        <v>1</v>
      </c>
      <c r="B6" s="12">
        <v>3</v>
      </c>
      <c r="C6" s="12">
        <v>4</v>
      </c>
      <c r="D6" s="12">
        <v>5</v>
      </c>
      <c r="E6" s="12">
        <v>6</v>
      </c>
      <c r="F6" s="12">
        <v>7</v>
      </c>
      <c r="G6" s="12">
        <v>8</v>
      </c>
      <c r="H6" s="12">
        <v>9</v>
      </c>
    </row>
    <row r="7" spans="1:8" s="6" customFormat="1" ht="24.95" customHeight="1" x14ac:dyDescent="0.25">
      <c r="A7" s="3">
        <v>1</v>
      </c>
      <c r="B7" s="2" t="s">
        <v>26</v>
      </c>
      <c r="C7" s="3" t="s">
        <v>11</v>
      </c>
      <c r="D7" s="10">
        <v>400</v>
      </c>
      <c r="E7" s="4">
        <v>0</v>
      </c>
      <c r="F7" s="5">
        <f>SUM(D7*E7)</f>
        <v>0</v>
      </c>
      <c r="G7" s="11">
        <v>0.23</v>
      </c>
      <c r="H7" s="5">
        <f>(F7*G7)+F7</f>
        <v>0</v>
      </c>
    </row>
    <row r="8" spans="1:8" s="6" customFormat="1" ht="24.95" customHeight="1" x14ac:dyDescent="0.25">
      <c r="A8" s="3">
        <v>2</v>
      </c>
      <c r="B8" s="2" t="s">
        <v>10</v>
      </c>
      <c r="C8" s="3" t="s">
        <v>13</v>
      </c>
      <c r="D8" s="10">
        <v>10500</v>
      </c>
      <c r="E8" s="4">
        <v>0</v>
      </c>
      <c r="F8" s="5">
        <f t="shared" ref="F8:F25" si="0">SUM(D8*E8)</f>
        <v>0</v>
      </c>
      <c r="G8" s="11">
        <v>0.23</v>
      </c>
      <c r="H8" s="5">
        <f t="shared" ref="H8:H25" si="1">(F8*G8)+F8</f>
        <v>0</v>
      </c>
    </row>
    <row r="9" spans="1:8" s="6" customFormat="1" ht="24.95" customHeight="1" x14ac:dyDescent="0.25">
      <c r="A9" s="3">
        <v>3</v>
      </c>
      <c r="B9" s="2" t="s">
        <v>9</v>
      </c>
      <c r="C9" s="3" t="s">
        <v>8</v>
      </c>
      <c r="D9" s="10">
        <v>1700</v>
      </c>
      <c r="E9" s="4">
        <v>0</v>
      </c>
      <c r="F9" s="5">
        <f t="shared" si="0"/>
        <v>0</v>
      </c>
      <c r="G9" s="11">
        <v>0.08</v>
      </c>
      <c r="H9" s="5">
        <f t="shared" si="1"/>
        <v>0</v>
      </c>
    </row>
    <row r="10" spans="1:8" s="6" customFormat="1" ht="24.95" customHeight="1" x14ac:dyDescent="0.25">
      <c r="A10" s="3">
        <v>4</v>
      </c>
      <c r="B10" s="7" t="s">
        <v>15</v>
      </c>
      <c r="C10" s="3" t="s">
        <v>8</v>
      </c>
      <c r="D10" s="10">
        <v>1550</v>
      </c>
      <c r="E10" s="4">
        <v>0</v>
      </c>
      <c r="F10" s="5">
        <f t="shared" si="0"/>
        <v>0</v>
      </c>
      <c r="G10" s="11">
        <v>0.23</v>
      </c>
      <c r="H10" s="5">
        <f t="shared" si="1"/>
        <v>0</v>
      </c>
    </row>
    <row r="11" spans="1:8" s="6" customFormat="1" ht="24.95" customHeight="1" x14ac:dyDescent="0.25">
      <c r="A11" s="3">
        <v>5</v>
      </c>
      <c r="B11" s="8" t="s">
        <v>16</v>
      </c>
      <c r="C11" s="3" t="s">
        <v>8</v>
      </c>
      <c r="D11" s="10">
        <v>1550</v>
      </c>
      <c r="E11" s="4">
        <v>0</v>
      </c>
      <c r="F11" s="5">
        <f t="shared" si="0"/>
        <v>0</v>
      </c>
      <c r="G11" s="11">
        <v>0.23</v>
      </c>
      <c r="H11" s="5">
        <f t="shared" si="1"/>
        <v>0</v>
      </c>
    </row>
    <row r="12" spans="1:8" s="6" customFormat="1" ht="24.95" customHeight="1" x14ac:dyDescent="0.25">
      <c r="A12" s="3">
        <v>6</v>
      </c>
      <c r="B12" s="8" t="s">
        <v>17</v>
      </c>
      <c r="C12" s="3" t="s">
        <v>8</v>
      </c>
      <c r="D12" s="10">
        <v>1550</v>
      </c>
      <c r="E12" s="4">
        <v>0</v>
      </c>
      <c r="F12" s="5">
        <f t="shared" si="0"/>
        <v>0</v>
      </c>
      <c r="G12" s="11">
        <v>0.23</v>
      </c>
      <c r="H12" s="5">
        <f t="shared" si="1"/>
        <v>0</v>
      </c>
    </row>
    <row r="13" spans="1:8" s="6" customFormat="1" ht="24.95" customHeight="1" x14ac:dyDescent="0.25">
      <c r="A13" s="3">
        <v>7</v>
      </c>
      <c r="B13" s="8" t="s">
        <v>18</v>
      </c>
      <c r="C13" s="3" t="s">
        <v>8</v>
      </c>
      <c r="D13" s="10">
        <v>20</v>
      </c>
      <c r="E13" s="4">
        <v>0</v>
      </c>
      <c r="F13" s="5">
        <f t="shared" si="0"/>
        <v>0</v>
      </c>
      <c r="G13" s="11">
        <v>0.23</v>
      </c>
      <c r="H13" s="5">
        <f t="shared" si="1"/>
        <v>0</v>
      </c>
    </row>
    <row r="14" spans="1:8" s="6" customFormat="1" ht="24.95" customHeight="1" x14ac:dyDescent="0.25">
      <c r="A14" s="3">
        <v>8</v>
      </c>
      <c r="B14" s="8" t="s">
        <v>19</v>
      </c>
      <c r="C14" s="3" t="s">
        <v>8</v>
      </c>
      <c r="D14" s="10">
        <v>1550</v>
      </c>
      <c r="E14" s="4">
        <v>0</v>
      </c>
      <c r="F14" s="5">
        <f t="shared" si="0"/>
        <v>0</v>
      </c>
      <c r="G14" s="11">
        <v>0.23</v>
      </c>
      <c r="H14" s="5">
        <f t="shared" si="1"/>
        <v>0</v>
      </c>
    </row>
    <row r="15" spans="1:8" s="6" customFormat="1" ht="24.95" customHeight="1" x14ac:dyDescent="0.25">
      <c r="A15" s="3">
        <v>9</v>
      </c>
      <c r="B15" s="8" t="s">
        <v>27</v>
      </c>
      <c r="C15" s="3" t="s">
        <v>8</v>
      </c>
      <c r="D15" s="10">
        <v>1550</v>
      </c>
      <c r="E15" s="4">
        <v>0</v>
      </c>
      <c r="F15" s="5">
        <f t="shared" si="0"/>
        <v>0</v>
      </c>
      <c r="G15" s="11">
        <v>0.23</v>
      </c>
      <c r="H15" s="5">
        <f t="shared" si="1"/>
        <v>0</v>
      </c>
    </row>
    <row r="16" spans="1:8" s="6" customFormat="1" ht="24.95" customHeight="1" x14ac:dyDescent="0.25">
      <c r="A16" s="3">
        <v>10</v>
      </c>
      <c r="B16" s="8" t="s">
        <v>20</v>
      </c>
      <c r="C16" s="3" t="s">
        <v>8</v>
      </c>
      <c r="D16" s="10">
        <v>1550</v>
      </c>
      <c r="E16" s="4">
        <v>0</v>
      </c>
      <c r="F16" s="5">
        <f t="shared" si="0"/>
        <v>0</v>
      </c>
      <c r="G16" s="11">
        <v>0.23</v>
      </c>
      <c r="H16" s="5">
        <f t="shared" si="1"/>
        <v>0</v>
      </c>
    </row>
    <row r="17" spans="1:8" s="6" customFormat="1" ht="24.95" customHeight="1" x14ac:dyDescent="0.25">
      <c r="A17" s="3">
        <v>11</v>
      </c>
      <c r="B17" s="8" t="s">
        <v>28</v>
      </c>
      <c r="C17" s="3" t="s">
        <v>8</v>
      </c>
      <c r="D17" s="10">
        <v>25</v>
      </c>
      <c r="E17" s="4">
        <v>0</v>
      </c>
      <c r="F17" s="5">
        <f t="shared" si="0"/>
        <v>0</v>
      </c>
      <c r="G17" s="11">
        <v>0.23</v>
      </c>
      <c r="H17" s="5">
        <f t="shared" si="1"/>
        <v>0</v>
      </c>
    </row>
    <row r="18" spans="1:8" s="6" customFormat="1" ht="24.95" customHeight="1" x14ac:dyDescent="0.25">
      <c r="A18" s="3">
        <v>12</v>
      </c>
      <c r="B18" s="8" t="s">
        <v>29</v>
      </c>
      <c r="C18" s="3" t="s">
        <v>8</v>
      </c>
      <c r="D18" s="10">
        <v>1000</v>
      </c>
      <c r="E18" s="4">
        <v>0</v>
      </c>
      <c r="F18" s="5">
        <f t="shared" si="0"/>
        <v>0</v>
      </c>
      <c r="G18" s="11">
        <v>0.23</v>
      </c>
      <c r="H18" s="5">
        <f t="shared" si="1"/>
        <v>0</v>
      </c>
    </row>
    <row r="19" spans="1:8" s="6" customFormat="1" ht="24.95" customHeight="1" x14ac:dyDescent="0.25">
      <c r="A19" s="3">
        <v>13</v>
      </c>
      <c r="B19" s="8" t="s">
        <v>30</v>
      </c>
      <c r="C19" s="3" t="s">
        <v>8</v>
      </c>
      <c r="D19" s="10">
        <v>7000</v>
      </c>
      <c r="E19" s="4">
        <v>0</v>
      </c>
      <c r="F19" s="5">
        <f t="shared" si="0"/>
        <v>0</v>
      </c>
      <c r="G19" s="11">
        <v>0.23</v>
      </c>
      <c r="H19" s="5">
        <f t="shared" si="1"/>
        <v>0</v>
      </c>
    </row>
    <row r="20" spans="1:8" s="6" customFormat="1" ht="24.95" customHeight="1" x14ac:dyDescent="0.25">
      <c r="A20" s="3">
        <v>14</v>
      </c>
      <c r="B20" s="8" t="s">
        <v>31</v>
      </c>
      <c r="C20" s="3" t="s">
        <v>7</v>
      </c>
      <c r="D20" s="10">
        <v>120</v>
      </c>
      <c r="E20" s="4">
        <v>0</v>
      </c>
      <c r="F20" s="5">
        <f t="shared" si="0"/>
        <v>0</v>
      </c>
      <c r="G20" s="11">
        <v>0.23</v>
      </c>
      <c r="H20" s="5">
        <f t="shared" si="1"/>
        <v>0</v>
      </c>
    </row>
    <row r="21" spans="1:8" s="6" customFormat="1" ht="24.95" customHeight="1" x14ac:dyDescent="0.25">
      <c r="A21" s="3">
        <v>15</v>
      </c>
      <c r="B21" s="8" t="s">
        <v>32</v>
      </c>
      <c r="C21" s="3" t="s">
        <v>14</v>
      </c>
      <c r="D21" s="10">
        <v>10</v>
      </c>
      <c r="E21" s="4">
        <v>0</v>
      </c>
      <c r="F21" s="5">
        <f t="shared" si="0"/>
        <v>0</v>
      </c>
      <c r="G21" s="11">
        <v>0.23</v>
      </c>
      <c r="H21" s="5">
        <f t="shared" si="1"/>
        <v>0</v>
      </c>
    </row>
    <row r="22" spans="1:8" s="6" customFormat="1" ht="24.95" customHeight="1" x14ac:dyDescent="0.25">
      <c r="A22" s="3">
        <v>16</v>
      </c>
      <c r="B22" s="9" t="s">
        <v>12</v>
      </c>
      <c r="C22" s="3" t="s">
        <v>8</v>
      </c>
      <c r="D22" s="10">
        <v>5</v>
      </c>
      <c r="E22" s="4">
        <v>0</v>
      </c>
      <c r="F22" s="5">
        <f t="shared" si="0"/>
        <v>0</v>
      </c>
      <c r="G22" s="11">
        <v>0.23</v>
      </c>
      <c r="H22" s="5">
        <f t="shared" si="1"/>
        <v>0</v>
      </c>
    </row>
    <row r="23" spans="1:8" s="6" customFormat="1" ht="24.95" customHeight="1" x14ac:dyDescent="0.25">
      <c r="A23" s="3">
        <v>17</v>
      </c>
      <c r="B23" s="9" t="s">
        <v>33</v>
      </c>
      <c r="C23" s="3" t="s">
        <v>8</v>
      </c>
      <c r="D23" s="10">
        <v>1</v>
      </c>
      <c r="E23" s="4">
        <v>0</v>
      </c>
      <c r="F23" s="5">
        <f t="shared" si="0"/>
        <v>0</v>
      </c>
      <c r="G23" s="11">
        <v>0.23</v>
      </c>
      <c r="H23" s="5">
        <f t="shared" si="1"/>
        <v>0</v>
      </c>
    </row>
    <row r="24" spans="1:8" s="6" customFormat="1" ht="24.95" customHeight="1" x14ac:dyDescent="0.25">
      <c r="A24" s="3">
        <v>18</v>
      </c>
      <c r="B24" s="9" t="s">
        <v>34</v>
      </c>
      <c r="C24" s="3" t="s">
        <v>8</v>
      </c>
      <c r="D24" s="10">
        <v>35</v>
      </c>
      <c r="E24" s="4">
        <v>0</v>
      </c>
      <c r="F24" s="5">
        <f t="shared" si="0"/>
        <v>0</v>
      </c>
      <c r="G24" s="11">
        <v>0.23</v>
      </c>
      <c r="H24" s="5">
        <f t="shared" si="1"/>
        <v>0</v>
      </c>
    </row>
    <row r="25" spans="1:8" s="6" customFormat="1" ht="24.95" customHeight="1" x14ac:dyDescent="0.25">
      <c r="A25" s="3">
        <v>19</v>
      </c>
      <c r="B25" s="9" t="s">
        <v>35</v>
      </c>
      <c r="C25" s="3" t="s">
        <v>21</v>
      </c>
      <c r="D25" s="10">
        <v>960</v>
      </c>
      <c r="E25" s="4">
        <v>0</v>
      </c>
      <c r="F25" s="5">
        <f t="shared" si="0"/>
        <v>0</v>
      </c>
      <c r="G25" s="11">
        <v>0.23</v>
      </c>
      <c r="H25" s="5">
        <f t="shared" si="1"/>
        <v>0</v>
      </c>
    </row>
    <row r="26" spans="1:8" ht="24.95" customHeight="1" x14ac:dyDescent="0.25">
      <c r="A26" s="17" t="s">
        <v>22</v>
      </c>
      <c r="B26" s="17"/>
      <c r="C26" s="17"/>
      <c r="D26" s="17"/>
      <c r="E26" s="13"/>
      <c r="F26" s="14">
        <f>SUM(F7:F25)</f>
        <v>0</v>
      </c>
      <c r="G26" s="13"/>
      <c r="H26" s="14">
        <f>SUM(H7:H25)</f>
        <v>0</v>
      </c>
    </row>
    <row r="27" spans="1:8" x14ac:dyDescent="0.25">
      <c r="H27" s="1"/>
    </row>
  </sheetData>
  <mergeCells count="11">
    <mergeCell ref="H4:H5"/>
    <mergeCell ref="A26:D26"/>
    <mergeCell ref="F4:F5"/>
    <mergeCell ref="A2:H2"/>
    <mergeCell ref="A3:H3"/>
    <mergeCell ref="A4:A5"/>
    <mergeCell ref="B4:B5"/>
    <mergeCell ref="C4:C5"/>
    <mergeCell ref="D4:D5"/>
    <mergeCell ref="E4:E5"/>
    <mergeCell ref="G4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2024-08-09T08:52:35Z</dcterms:modified>
</cp:coreProperties>
</file>