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625" windowHeight="6540" activeTab="0"/>
  </bookViews>
  <sheets>
    <sheet name="Zadanie nr 1" sheetId="1" r:id="rId1"/>
    <sheet name="Zadanie nr 2" sheetId="2" r:id="rId2"/>
    <sheet name="Zadanie nr 3" sheetId="3" r:id="rId3"/>
  </sheets>
  <definedNames>
    <definedName name="_xlnm.Print_Area" localSheetId="0">'Zadanie nr 1'!$A$1:$I$15</definedName>
    <definedName name="_xlnm.Print_Area" localSheetId="1">'Zadanie nr 2'!$A$1:$I$8</definedName>
  </definedNames>
  <calcPr fullCalcOnLoad="1"/>
</workbook>
</file>

<file path=xl/sharedStrings.xml><?xml version="1.0" encoding="utf-8"?>
<sst xmlns="http://schemas.openxmlformats.org/spreadsheetml/2006/main" count="54" uniqueCount="28">
  <si>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</si>
  <si>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</si>
  <si>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</si>
  <si>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</si>
  <si>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</si>
  <si>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</si>
  <si>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</si>
  <si>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</si>
  <si>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</si>
  <si>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</si>
  <si>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</si>
  <si>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g</t>
  </si>
  <si>
    <t>Gardenal 40 mg 1 fiol. + rozp. 2ml</t>
  </si>
  <si>
    <t>X</t>
  </si>
  <si>
    <t>Nazwa oferowanego produktu</t>
  </si>
  <si>
    <r>
      <t>Zamawiający</t>
    </r>
    <r>
      <rPr>
        <b/>
        <sz val="11"/>
        <color indexed="40"/>
        <rFont val="Arial Narrow"/>
        <family val="2"/>
      </rPr>
      <t xml:space="preserve"> nie dopuszcza</t>
    </r>
    <r>
      <rPr>
        <b/>
        <sz val="11"/>
        <rFont val="Arial Narrow"/>
        <family val="2"/>
      </rPr>
      <t>: immunoglobuliny w dawkach 2,5, 5g, 10g i 20g;  immunoglobuliny stabilizowanej proliną; 5% roztworu immunoglobuliny ludzkiej o zawartości IgG powyżej 95%, IgA poniżej 0,05mg/ml (IgA średnie 0,0043mg/ml), stabilizator maltoza</t>
    </r>
  </si>
  <si>
    <t>Fraxiparine 2850j.m./0,3ml x 10 amp-strz</t>
  </si>
  <si>
    <t>Fraxiparine 3800j.m./0,4ml x 10 amp-strz</t>
  </si>
  <si>
    <t>Fraxiparine 5700j.m./0,6ml x 10 amp-strz</t>
  </si>
  <si>
    <t>Fraxiparine 7600j.m./0,8ml x 10 amp-strz</t>
  </si>
  <si>
    <t>Razem poz. 1-4:</t>
  </si>
  <si>
    <r>
      <t xml:space="preserve">Immunoglobulinus intravenosus, roztwór 10%, zawartość IgG ≥ 95-98%, zawartość IgA ≤ 0,14 mg/ml, stabilizator glicyna, dawka:1g, 2,5g, 5g, 10g, 20g, w zależności od potrzeb zamawiającego, posiadający wskazania w leczeniu małopłytkowości. </t>
    </r>
    <r>
      <rPr>
        <b/>
        <sz val="11"/>
        <rFont val="Arial Narrow"/>
        <family val="2"/>
      </rPr>
      <t>Lek stosowany w programie lekowym  B67</t>
    </r>
  </si>
  <si>
    <t>FORMULARZ CENOWY - Zadanie nr 3 - Dostawa Leków</t>
  </si>
  <si>
    <t>FORMULARZ CENOWY- Zadanie nr 2 – Dostawa Gardenalu</t>
  </si>
  <si>
    <t>FORMULARZ CENOWY – Zadanie nr 1 – Dostawa Leku  Immunoglobulinus intravenosus- Lek stosowany w programie lekowym  B67</t>
  </si>
  <si>
    <t>Załącznik 2/2 do SWZ</t>
  </si>
  <si>
    <t>Załącznik 2/1 do SWZ</t>
  </si>
  <si>
    <t>Załącznik 2/3 do SWZ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</si>
</sst>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5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sz val="11"/>
      <color indexed="40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sz val="12"/>
      <color indexed="4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sz val="12"/>
      <color rgb="FF00B0F0"/>
      <name val="Arial Narrow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0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2" fillId="32" borderId="8" applyNumberFormat="0" applyProtection="0">
      <alignment horizontal="left" vertical="center" indent="1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2" fillId="0" borderId="0" xfId="0" applyFont="1" applyAlignment="1">
      <alignment/>
    </xf>
    <xf numFmtId="169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171" fontId="2" fillId="0" borderId="12" xfId="0" applyNumberFormat="1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9" fontId="3" fillId="35" borderId="12" xfId="0" applyNumberFormat="1" applyFont="1" applyFill="1" applyBorder="1" applyAlignment="1">
      <alignment horizontal="center" wrapText="1"/>
    </xf>
    <xf numFmtId="44" fontId="2" fillId="36" borderId="11" xfId="78" applyFont="1" applyFill="1" applyBorder="1" applyAlignment="1">
      <alignment horizontal="right" vertical="center" wrapText="1"/>
    </xf>
    <xf numFmtId="44" fontId="2" fillId="36" borderId="14" xfId="78" applyFont="1" applyFill="1" applyBorder="1" applyAlignment="1">
      <alignment horizontal="right" vertical="center" wrapText="1"/>
    </xf>
    <xf numFmtId="44" fontId="2" fillId="36" borderId="12" xfId="78" applyFont="1" applyFill="1" applyBorder="1" applyAlignment="1">
      <alignment horizontal="right" vertical="center" wrapText="1"/>
    </xf>
    <xf numFmtId="44" fontId="3" fillId="35" borderId="12" xfId="78" applyFont="1" applyFill="1" applyBorder="1" applyAlignment="1">
      <alignment horizontal="right"/>
    </xf>
    <xf numFmtId="44" fontId="2" fillId="0" borderId="12" xfId="78" applyFont="1" applyBorder="1" applyAlignment="1">
      <alignment horizontal="right" vertical="center" wrapText="1"/>
    </xf>
    <xf numFmtId="44" fontId="2" fillId="36" borderId="11" xfId="78" applyFont="1" applyFill="1" applyBorder="1" applyAlignment="1">
      <alignment horizontal="center" vertical="center" wrapText="1"/>
    </xf>
    <xf numFmtId="44" fontId="2" fillId="36" borderId="14" xfId="78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54" fillId="0" borderId="0" xfId="0" applyFont="1" applyAlignment="1">
      <alignment horizontal="right" vertical="center"/>
    </xf>
    <xf numFmtId="0" fontId="3" fillId="35" borderId="13" xfId="0" applyFont="1" applyFill="1" applyBorder="1" applyAlignment="1">
      <alignment horizontal="right" wrapText="1"/>
    </xf>
    <xf numFmtId="0" fontId="3" fillId="35" borderId="16" xfId="0" applyFont="1" applyFill="1" applyBorder="1" applyAlignment="1">
      <alignment horizontal="right" wrapText="1"/>
    </xf>
    <xf numFmtId="0" fontId="3" fillId="35" borderId="17" xfId="0" applyFont="1" applyFill="1" applyBorder="1" applyAlignment="1">
      <alignment horizontal="right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e 3" xfId="42"/>
    <cellStyle name="Dobry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90" zoomScalePageLayoutView="0" workbookViewId="0" topLeftCell="A1">
      <selection activeCell="E31" sqref="E31"/>
    </sheetView>
  </sheetViews>
  <sheetFormatPr defaultColWidth="9.140625" defaultRowHeight="12.75"/>
  <cols>
    <col min="1" max="1" width="5.28125" style="1" customWidth="1"/>
    <col min="2" max="2" width="56.7109375" style="1" customWidth="1"/>
    <col min="3" max="4" width="9.140625" style="1" customWidth="1"/>
    <col min="5" max="5" width="12.7109375" style="1" customWidth="1"/>
    <col min="6" max="6" width="12.57421875" style="1" customWidth="1"/>
    <col min="7" max="7" width="9.140625" style="1" customWidth="1"/>
    <col min="8" max="8" width="13.00390625" style="1" customWidth="1"/>
    <col min="9" max="9" width="24.28125" style="1" customWidth="1"/>
    <col min="10" max="16384" width="9.140625" style="1" customWidth="1"/>
  </cols>
  <sheetData>
    <row r="1" spans="8:9" ht="16.5">
      <c r="H1" s="39" t="s">
        <v>26</v>
      </c>
      <c r="I1" s="39"/>
    </row>
    <row r="2" spans="1:8" s="14" customFormat="1" ht="15.75">
      <c r="A2" s="36" t="s">
        <v>24</v>
      </c>
      <c r="B2" s="37"/>
      <c r="C2" s="37"/>
      <c r="D2" s="37"/>
      <c r="E2" s="37"/>
      <c r="F2" s="37"/>
      <c r="G2" s="37"/>
      <c r="H2" s="37"/>
    </row>
    <row r="4" spans="1:9" s="6" customFormat="1" ht="16.5">
      <c r="A4" s="1"/>
      <c r="B4" s="1"/>
      <c r="C4" s="1"/>
      <c r="D4" s="1"/>
      <c r="E4" s="1"/>
      <c r="F4" s="1"/>
      <c r="G4" s="1"/>
      <c r="H4" s="1"/>
      <c r="I4" s="1"/>
    </row>
    <row r="5" spans="1:9" s="6" customFormat="1" ht="16.5">
      <c r="A5" s="1"/>
      <c r="B5" s="1"/>
      <c r="C5" s="1"/>
      <c r="D5" s="1"/>
      <c r="E5" s="1"/>
      <c r="F5" s="1"/>
      <c r="G5" s="1"/>
      <c r="H5" s="1"/>
      <c r="I5" s="1"/>
    </row>
    <row r="8" ht="17.25" thickBot="1"/>
    <row r="9" spans="1:9" ht="39" thickBot="1">
      <c r="A9" s="20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6</v>
      </c>
      <c r="H9" s="23" t="s">
        <v>7</v>
      </c>
      <c r="I9" s="23" t="s">
        <v>14</v>
      </c>
    </row>
    <row r="10" spans="1:9" ht="17.25" thickBot="1">
      <c r="A10" s="21">
        <v>1</v>
      </c>
      <c r="B10" s="24">
        <v>2</v>
      </c>
      <c r="C10" s="24">
        <v>3</v>
      </c>
      <c r="D10" s="24">
        <v>4</v>
      </c>
      <c r="E10" s="24">
        <v>5</v>
      </c>
      <c r="F10" s="24" t="s">
        <v>8</v>
      </c>
      <c r="G10" s="21">
        <v>7</v>
      </c>
      <c r="H10" s="25" t="s">
        <v>9</v>
      </c>
      <c r="I10" s="25">
        <v>9</v>
      </c>
    </row>
    <row r="11" spans="1:9" ht="83.25" thickBot="1">
      <c r="A11" s="3">
        <v>1</v>
      </c>
      <c r="B11" s="4" t="s">
        <v>21</v>
      </c>
      <c r="C11" s="3" t="s">
        <v>11</v>
      </c>
      <c r="D11" s="3">
        <v>200</v>
      </c>
      <c r="E11" s="13"/>
      <c r="F11" s="27">
        <f>D11*E11</f>
        <v>0</v>
      </c>
      <c r="G11" s="5"/>
      <c r="H11" s="28">
        <f>F11+(F11*G11)</f>
        <v>0</v>
      </c>
      <c r="I11" s="11"/>
    </row>
    <row r="12" spans="1:8" ht="16.5">
      <c r="A12" s="16"/>
      <c r="B12" s="16"/>
      <c r="C12" s="16"/>
      <c r="D12" s="16"/>
      <c r="E12" s="16"/>
      <c r="F12" s="16"/>
      <c r="G12" s="16"/>
      <c r="H12" s="16"/>
    </row>
    <row r="13" spans="1:8" ht="16.5">
      <c r="A13" s="38" t="s">
        <v>15</v>
      </c>
      <c r="B13" s="38"/>
      <c r="C13" s="38"/>
      <c r="D13" s="38"/>
      <c r="E13" s="38"/>
      <c r="F13" s="38"/>
      <c r="G13" s="38"/>
      <c r="H13" s="38"/>
    </row>
    <row r="14" spans="1:8" ht="16.5">
      <c r="A14" s="38"/>
      <c r="B14" s="38"/>
      <c r="C14" s="38"/>
      <c r="D14" s="38"/>
      <c r="E14" s="38"/>
      <c r="F14" s="38"/>
      <c r="G14" s="38"/>
      <c r="H14" s="38"/>
    </row>
  </sheetData>
  <sheetProtection/>
  <mergeCells count="3">
    <mergeCell ref="A2:H2"/>
    <mergeCell ref="A13:H14"/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10" zoomScalePageLayoutView="0" workbookViewId="0" topLeftCell="A1">
      <selection activeCell="D19" sqref="D19"/>
    </sheetView>
  </sheetViews>
  <sheetFormatPr defaultColWidth="9.140625" defaultRowHeight="12.75"/>
  <cols>
    <col min="1" max="1" width="6.00390625" style="1" customWidth="1"/>
    <col min="2" max="2" width="29.8515625" style="1" customWidth="1"/>
    <col min="3" max="4" width="9.140625" style="1" customWidth="1"/>
    <col min="5" max="5" width="12.57421875" style="1" customWidth="1"/>
    <col min="6" max="6" width="12.00390625" style="1" customWidth="1"/>
    <col min="7" max="7" width="9.140625" style="1" customWidth="1"/>
    <col min="8" max="8" width="12.7109375" style="1" customWidth="1"/>
    <col min="9" max="9" width="27.00390625" style="1" customWidth="1"/>
    <col min="10" max="16384" width="9.140625" style="1" customWidth="1"/>
  </cols>
  <sheetData>
    <row r="1" spans="8:9" ht="16.5">
      <c r="H1" s="41" t="s">
        <v>25</v>
      </c>
      <c r="I1" s="41"/>
    </row>
    <row r="2" spans="1:5" s="14" customFormat="1" ht="15.75">
      <c r="A2" s="15" t="s">
        <v>23</v>
      </c>
      <c r="E2" s="17"/>
    </row>
    <row r="3" ht="17.25" thickBot="1">
      <c r="A3" s="2"/>
    </row>
    <row r="4" spans="1:9" s="6" customFormat="1" ht="39" thickBot="1">
      <c r="A4" s="20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3" t="s">
        <v>7</v>
      </c>
      <c r="I4" s="23" t="s">
        <v>14</v>
      </c>
    </row>
    <row r="5" spans="1:9" s="6" customFormat="1" ht="13.5" thickBot="1">
      <c r="A5" s="21">
        <v>1</v>
      </c>
      <c r="B5" s="24">
        <v>2</v>
      </c>
      <c r="C5" s="24">
        <v>3</v>
      </c>
      <c r="D5" s="24">
        <v>4</v>
      </c>
      <c r="E5" s="24">
        <v>5</v>
      </c>
      <c r="F5" s="24" t="s">
        <v>8</v>
      </c>
      <c r="G5" s="21">
        <v>7</v>
      </c>
      <c r="H5" s="25" t="s">
        <v>9</v>
      </c>
      <c r="I5" s="25">
        <v>9</v>
      </c>
    </row>
    <row r="6" spans="1:9" ht="26.25" customHeight="1" thickBot="1">
      <c r="A6" s="3">
        <v>1</v>
      </c>
      <c r="B6" s="4" t="s">
        <v>12</v>
      </c>
      <c r="C6" s="3" t="s">
        <v>10</v>
      </c>
      <c r="D6" s="3">
        <v>220</v>
      </c>
      <c r="E6" s="7"/>
      <c r="F6" s="32">
        <f>D6*E6</f>
        <v>0</v>
      </c>
      <c r="G6" s="5"/>
      <c r="H6" s="33">
        <f>F6+(F6*G6)</f>
        <v>0</v>
      </c>
      <c r="I6" s="11"/>
    </row>
    <row r="7" spans="1:8" ht="16.5" customHeight="1">
      <c r="A7" s="40"/>
      <c r="B7" s="40"/>
      <c r="C7" s="40"/>
      <c r="D7" s="40"/>
      <c r="E7" s="40"/>
      <c r="F7" s="40"/>
      <c r="G7" s="40"/>
      <c r="H7" s="40"/>
    </row>
    <row r="8" spans="1:8" ht="16.5">
      <c r="A8" s="40"/>
      <c r="B8" s="40"/>
      <c r="C8" s="40"/>
      <c r="D8" s="40"/>
      <c r="E8" s="40"/>
      <c r="F8" s="40"/>
      <c r="G8" s="40"/>
      <c r="H8" s="40"/>
    </row>
  </sheetData>
  <sheetProtection/>
  <mergeCells count="2">
    <mergeCell ref="A7:H8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7109375" style="1" customWidth="1"/>
    <col min="2" max="2" width="57.421875" style="1" customWidth="1"/>
    <col min="3" max="3" width="9.140625" style="1" customWidth="1"/>
    <col min="4" max="4" width="9.28125" style="1" bestFit="1" customWidth="1"/>
    <col min="5" max="6" width="12.28125" style="1" customWidth="1"/>
    <col min="7" max="7" width="9.28125" style="1" bestFit="1" customWidth="1"/>
    <col min="8" max="8" width="13.7109375" style="1" customWidth="1"/>
    <col min="9" max="9" width="26.8515625" style="1" customWidth="1"/>
    <col min="10" max="16384" width="9.140625" style="1" customWidth="1"/>
  </cols>
  <sheetData>
    <row r="1" spans="8:9" ht="16.5">
      <c r="H1" s="41" t="s">
        <v>27</v>
      </c>
      <c r="I1" s="41"/>
    </row>
    <row r="2" spans="1:2" s="14" customFormat="1" ht="15.75">
      <c r="A2" s="15" t="s">
        <v>22</v>
      </c>
      <c r="B2" s="15"/>
    </row>
    <row r="3" ht="17.25" thickBot="1">
      <c r="B3" s="12"/>
    </row>
    <row r="4" spans="1:9" s="6" customFormat="1" ht="39" thickBot="1">
      <c r="A4" s="19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14</v>
      </c>
    </row>
    <row r="5" spans="1:9" s="6" customFormat="1" ht="13.5" thickBot="1">
      <c r="A5" s="19">
        <v>1</v>
      </c>
      <c r="B5" s="23">
        <v>2</v>
      </c>
      <c r="C5" s="23">
        <v>3</v>
      </c>
      <c r="D5" s="23">
        <v>4</v>
      </c>
      <c r="E5" s="23">
        <v>5</v>
      </c>
      <c r="F5" s="23" t="s">
        <v>8</v>
      </c>
      <c r="G5" s="19">
        <v>7</v>
      </c>
      <c r="H5" s="23" t="s">
        <v>9</v>
      </c>
      <c r="I5" s="23">
        <v>9</v>
      </c>
    </row>
    <row r="6" spans="1:9" ht="17.25" thickBot="1">
      <c r="A6" s="8">
        <v>1</v>
      </c>
      <c r="B6" s="9" t="s">
        <v>16</v>
      </c>
      <c r="C6" s="8" t="s">
        <v>10</v>
      </c>
      <c r="D6" s="8">
        <v>10</v>
      </c>
      <c r="E6" s="18"/>
      <c r="F6" s="29">
        <f>D6*E6</f>
        <v>0</v>
      </c>
      <c r="G6" s="10"/>
      <c r="H6" s="31">
        <f>(F6*G6)+F6</f>
        <v>0</v>
      </c>
      <c r="I6" s="11"/>
    </row>
    <row r="7" spans="1:9" ht="17.25" thickBot="1">
      <c r="A7" s="8">
        <v>2</v>
      </c>
      <c r="B7" s="34" t="s">
        <v>17</v>
      </c>
      <c r="C7" s="8" t="s">
        <v>10</v>
      </c>
      <c r="D7" s="8">
        <v>320</v>
      </c>
      <c r="E7" s="18"/>
      <c r="F7" s="29">
        <f>D7*E7</f>
        <v>0</v>
      </c>
      <c r="G7" s="10"/>
      <c r="H7" s="31">
        <f>(F7*G7)+F7</f>
        <v>0</v>
      </c>
      <c r="I7" s="11"/>
    </row>
    <row r="8" spans="1:9" ht="17.25" thickBot="1">
      <c r="A8" s="8">
        <v>3</v>
      </c>
      <c r="B8" s="35" t="s">
        <v>18</v>
      </c>
      <c r="C8" s="8" t="s">
        <v>10</v>
      </c>
      <c r="D8" s="8">
        <v>230</v>
      </c>
      <c r="E8" s="18"/>
      <c r="F8" s="29">
        <f>D8*E8</f>
        <v>0</v>
      </c>
      <c r="G8" s="10"/>
      <c r="H8" s="31">
        <f>(F8*G8)+F8</f>
        <v>0</v>
      </c>
      <c r="I8" s="11"/>
    </row>
    <row r="9" spans="1:9" ht="17.25" thickBot="1">
      <c r="A9" s="8">
        <v>4</v>
      </c>
      <c r="B9" s="9" t="s">
        <v>19</v>
      </c>
      <c r="C9" s="8" t="s">
        <v>10</v>
      </c>
      <c r="D9" s="8">
        <v>10</v>
      </c>
      <c r="E9" s="18"/>
      <c r="F9" s="29">
        <f>D9*E9</f>
        <v>0</v>
      </c>
      <c r="G9" s="10"/>
      <c r="H9" s="31">
        <f>(F9*G9)+F9</f>
        <v>0</v>
      </c>
      <c r="I9" s="11"/>
    </row>
    <row r="10" spans="1:8" ht="17.25" thickBot="1">
      <c r="A10" s="42" t="s">
        <v>20</v>
      </c>
      <c r="B10" s="43"/>
      <c r="C10" s="43"/>
      <c r="D10" s="43"/>
      <c r="E10" s="44"/>
      <c r="F10" s="30">
        <f>SUM(F6:F9)</f>
        <v>0</v>
      </c>
      <c r="G10" s="26" t="s">
        <v>13</v>
      </c>
      <c r="H10" s="30">
        <f>SUM(H6:H9)</f>
        <v>0</v>
      </c>
    </row>
  </sheetData>
  <sheetProtection/>
  <mergeCells count="2">
    <mergeCell ref="H1:I1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Nowakowski Rafał</cp:lastModifiedBy>
  <cp:lastPrinted>2023-05-30T09:57:12Z</cp:lastPrinted>
  <dcterms:created xsi:type="dcterms:W3CDTF">2014-09-18T06:23:31Z</dcterms:created>
  <dcterms:modified xsi:type="dcterms:W3CDTF">2023-05-30T11:10:28Z</dcterms:modified>
  <cp:category/>
  <cp:version/>
  <cp:contentType/>
  <cp:contentStatus/>
</cp:coreProperties>
</file>