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240" windowHeight="1182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10" i="1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9"/>
  <c r="I9" s="1"/>
  <c r="I19" l="1"/>
  <c r="H19"/>
</calcChain>
</file>

<file path=xl/sharedStrings.xml><?xml version="1.0" encoding="utf-8"?>
<sst xmlns="http://schemas.openxmlformats.org/spreadsheetml/2006/main" count="59" uniqueCount="38">
  <si>
    <t>Lp</t>
  </si>
  <si>
    <t>CPV</t>
  </si>
  <si>
    <t>Opis przedmiotu zamówienia</t>
  </si>
  <si>
    <t>Jednostka miary</t>
  </si>
  <si>
    <t>Ilość jednostek</t>
  </si>
  <si>
    <t>cena jednostkowa netto za 1 jedn. miary</t>
  </si>
  <si>
    <t>Stawka VAT</t>
  </si>
  <si>
    <t>Wartość netto za ilość określoną w kolumnie 5</t>
  </si>
  <si>
    <t>Wartość brutto (obliczona: wartość netto z kolumny 9 + podatek VAT)</t>
  </si>
  <si>
    <t>Producent/ nazwa handlowa</t>
  </si>
  <si>
    <t>1.</t>
  </si>
  <si>
    <t>19520000-7</t>
  </si>
  <si>
    <t>Worek foliowy, przeźroczysty, mocny, poj. 35l, wym. dł.60cm x szer 50cm, grubość nie mniej niż 0,04mm, z folii LDPE, op.=15szt.</t>
  </si>
  <si>
    <t>rolki</t>
  </si>
  <si>
    <t>2.</t>
  </si>
  <si>
    <t>Worek foliowy,przeźroczysty,  mocny, poj. 120l, wym.dł 110cm x szer 70cm, z folii LDPE, op.=10szt.</t>
  </si>
  <si>
    <t>3.</t>
  </si>
  <si>
    <t>Worek foliowy, przeźroczysty, mocny, poj. 160l, wym. dł.130cm x szer 80cm, grubość nie mniej niż 0,04mm, z folii LDPE, op.=10szt.</t>
  </si>
  <si>
    <t>4.</t>
  </si>
  <si>
    <r>
      <rPr>
        <sz val="10"/>
        <rFont val="Times New Roman"/>
        <family val="1"/>
        <charset val="238"/>
      </rPr>
      <t xml:space="preserve">Worek foliowy, czerwony, mocny, poj. 60l, wym. Szer </t>
    </r>
    <r>
      <rPr>
        <sz val="10"/>
        <color indexed="8"/>
        <rFont val="Times New Roman"/>
        <family val="1"/>
        <charset val="238"/>
      </rPr>
      <t>60cm x dł 80</t>
    </r>
    <r>
      <rPr>
        <sz val="10"/>
        <rFont val="Times New Roman"/>
        <family val="1"/>
        <charset val="238"/>
      </rPr>
      <t>cm, grubość nie mniej niż 0,04mm, z folii LDPE, op.=15szt.</t>
    </r>
  </si>
  <si>
    <t>5.</t>
  </si>
  <si>
    <t>Worek foliowy, czerwony, mocny, poj. 160l, wym. dł.130 cm x szer.80cm,, grubość nie mniej niż 0,04mm, z folii LDPE, op.=10szt.</t>
  </si>
  <si>
    <t>6.</t>
  </si>
  <si>
    <t>Worek foliowy, niebieski, mocny, poj. 80l, wym. 90 wys.x 60 szer. grubość nie mniej niż 0,04mm, z folii LDPE, op.=10szt.</t>
  </si>
  <si>
    <t>7.</t>
  </si>
  <si>
    <t>Worek foliowy, zielony, mocny, poj. 80l, wym.  90 wys. x  60 szer. grubość nie mniej niż 0,04mm, z folii LDPE, op.=10szt.</t>
  </si>
  <si>
    <t>8.</t>
  </si>
  <si>
    <t>Worek foliowy, żółty, mocny, poj. 80l, wym.  90 wys. x  60 szer. grubość nie mniej niż 0,04mm, z folii LDPE, op.=10szt.</t>
  </si>
  <si>
    <t>9.</t>
  </si>
  <si>
    <t>Worek foliowy, żółty, poj. 35l, wym. dł. 60cm x szer 50cm, grubość nie mniej niż 0,04mm, z folii LDPE, op.=15szt.</t>
  </si>
  <si>
    <t>10.</t>
  </si>
  <si>
    <t>Worek foliowy, żółty, poj. 160l, wym. dł.130cm x szer 80cm, grubość nie mniej niż 0,06mm, z folii LDPE, op.=10szt.</t>
  </si>
  <si>
    <t>SUMA</t>
  </si>
  <si>
    <t>x</t>
  </si>
  <si>
    <t>CPV: 19520000-7 (produkty z tworzyw sztucznych)</t>
  </si>
  <si>
    <t>Nazwa Firmy</t>
  </si>
  <si>
    <t>Wypełnić tylko zielone pola</t>
  </si>
  <si>
    <t>UWAGA! CENY – ZAOKRĄGLONE DO DWÓCH MIEJSC PO PRZECINKU
*Cena  musi obejmować :
- wartość przedmiotu zamówienia (suma wartości brutto z kolumny nr I)
- podatek VAT
- koszty sukcesywnych dostaw przedmiotu zamówienia do siedziby Zamawiającego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</si>
</sst>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#,##0.00&quot; zł&quot;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Arial"/>
      <family val="2"/>
      <charset val="238"/>
    </font>
    <font>
      <b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BFBFBF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5" fontId="6" fillId="0" borderId="4" xfId="1" applyNumberFormat="1" applyFont="1" applyFill="1" applyBorder="1" applyAlignment="1" applyProtection="1">
      <alignment horizontal="center" vertical="top" wrapText="1"/>
    </xf>
    <xf numFmtId="165" fontId="6" fillId="0" borderId="3" xfId="1" applyNumberFormat="1" applyFont="1" applyFill="1" applyBorder="1" applyAlignment="1" applyProtection="1">
      <alignment horizontal="center" vertical="top" wrapText="1"/>
    </xf>
    <xf numFmtId="165" fontId="6" fillId="0" borderId="7" xfId="1" applyNumberFormat="1" applyFont="1" applyFill="1" applyBorder="1" applyAlignment="1" applyProtection="1">
      <alignment horizontal="right" vertical="top" wrapText="1"/>
    </xf>
    <xf numFmtId="165" fontId="7" fillId="0" borderId="1" xfId="0" applyNumberFormat="1" applyFont="1" applyBorder="1" applyAlignment="1">
      <alignment horizontal="center" vertical="top"/>
    </xf>
    <xf numFmtId="164" fontId="2" fillId="0" borderId="0" xfId="1" applyNumberFormat="1" applyFont="1" applyFill="1" applyBorder="1" applyAlignment="1" applyProtection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65" fontId="2" fillId="0" borderId="0" xfId="1" applyNumberFormat="1" applyFont="1" applyFill="1" applyBorder="1" applyAlignment="1" applyProtection="1">
      <alignment horizontal="center" vertical="top" wrapText="1"/>
    </xf>
    <xf numFmtId="165" fontId="2" fillId="0" borderId="0" xfId="1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4" fontId="8" fillId="0" borderId="8" xfId="0" applyNumberFormat="1" applyFont="1" applyBorder="1" applyAlignment="1">
      <alignment horizontal="right" vertical="center" wrapText="1"/>
    </xf>
    <xf numFmtId="4" fontId="8" fillId="0" borderId="9" xfId="0" applyNumberFormat="1" applyFont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4" fontId="10" fillId="3" borderId="3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top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180" wrapText="1"/>
    </xf>
    <xf numFmtId="0" fontId="2" fillId="0" borderId="2" xfId="0" applyFont="1" applyBorder="1" applyAlignment="1">
      <alignment horizontal="center" vertical="center" textRotation="180" wrapText="1"/>
    </xf>
    <xf numFmtId="0" fontId="2" fillId="0" borderId="3" xfId="0" applyFont="1" applyBorder="1" applyAlignment="1">
      <alignment horizontal="center" vertical="center" textRotation="180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topLeftCell="A10" workbookViewId="0">
      <selection activeCell="E16" sqref="E16"/>
    </sheetView>
  </sheetViews>
  <sheetFormatPr defaultRowHeight="14.25"/>
  <cols>
    <col min="1" max="1" width="2.75" bestFit="1" customWidth="1"/>
    <col min="3" max="3" width="32.125" customWidth="1"/>
  </cols>
  <sheetData>
    <row r="2" spans="1:10" ht="44.25" customHeight="1">
      <c r="C2" s="27" t="s">
        <v>35</v>
      </c>
      <c r="D2" s="32" t="s">
        <v>36</v>
      </c>
      <c r="E2" s="33"/>
      <c r="F2" s="33"/>
      <c r="G2" s="33"/>
      <c r="H2" s="33"/>
      <c r="I2" s="33"/>
      <c r="J2" s="33"/>
    </row>
    <row r="6" spans="1:10">
      <c r="A6" s="34" t="s">
        <v>34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14.25" customHeight="1">
      <c r="A7" s="29" t="s">
        <v>0</v>
      </c>
      <c r="B7" s="30" t="s">
        <v>1</v>
      </c>
      <c r="C7" s="35" t="s">
        <v>2</v>
      </c>
      <c r="D7" s="36" t="s">
        <v>3</v>
      </c>
      <c r="E7" s="37" t="s">
        <v>4</v>
      </c>
      <c r="F7" s="30" t="s">
        <v>5</v>
      </c>
      <c r="G7" s="38" t="s">
        <v>6</v>
      </c>
      <c r="H7" s="30" t="s">
        <v>7</v>
      </c>
      <c r="I7" s="29" t="s">
        <v>8</v>
      </c>
      <c r="J7" s="30" t="s">
        <v>9</v>
      </c>
    </row>
    <row r="8" spans="1:10" ht="39" customHeight="1">
      <c r="A8" s="29"/>
      <c r="B8" s="30"/>
      <c r="C8" s="35"/>
      <c r="D8" s="36"/>
      <c r="E8" s="37"/>
      <c r="F8" s="30"/>
      <c r="G8" s="38"/>
      <c r="H8" s="30"/>
      <c r="I8" s="29"/>
      <c r="J8" s="30"/>
    </row>
    <row r="9" spans="1:10" ht="38.25">
      <c r="A9" s="1" t="s">
        <v>10</v>
      </c>
      <c r="B9" s="2" t="s">
        <v>11</v>
      </c>
      <c r="C9" s="3" t="s">
        <v>12</v>
      </c>
      <c r="D9" s="2" t="s">
        <v>13</v>
      </c>
      <c r="E9" s="4">
        <v>4200</v>
      </c>
      <c r="F9" s="24"/>
      <c r="G9" s="25"/>
      <c r="H9" s="22">
        <f>ROUND(E9*F9,2)</f>
        <v>0</v>
      </c>
      <c r="I9" s="23">
        <f>ROUND(H9*(G9+1),2)</f>
        <v>0</v>
      </c>
      <c r="J9" s="5"/>
    </row>
    <row r="10" spans="1:10" ht="38.25">
      <c r="A10" s="6" t="s">
        <v>14</v>
      </c>
      <c r="B10" s="2" t="s">
        <v>11</v>
      </c>
      <c r="C10" s="3" t="s">
        <v>15</v>
      </c>
      <c r="D10" s="2" t="s">
        <v>13</v>
      </c>
      <c r="E10" s="4">
        <v>1700</v>
      </c>
      <c r="F10" s="24"/>
      <c r="G10" s="25"/>
      <c r="H10" s="22">
        <f t="shared" ref="H10:H18" si="0">ROUND(E10*F10,2)</f>
        <v>0</v>
      </c>
      <c r="I10" s="23">
        <f t="shared" ref="I10:I18" si="1">ROUND(H10*(G10+1),2)</f>
        <v>0</v>
      </c>
      <c r="J10" s="5"/>
    </row>
    <row r="11" spans="1:10" ht="38.25">
      <c r="A11" s="6" t="s">
        <v>16</v>
      </c>
      <c r="B11" s="2" t="s">
        <v>11</v>
      </c>
      <c r="C11" s="3" t="s">
        <v>17</v>
      </c>
      <c r="D11" s="2" t="s">
        <v>13</v>
      </c>
      <c r="E11" s="4"/>
      <c r="F11" s="24"/>
      <c r="G11" s="25"/>
      <c r="H11" s="22">
        <f t="shared" si="0"/>
        <v>0</v>
      </c>
      <c r="I11" s="23">
        <f t="shared" si="1"/>
        <v>0</v>
      </c>
      <c r="J11" s="5"/>
    </row>
    <row r="12" spans="1:10" ht="38.25">
      <c r="A12" s="6" t="s">
        <v>18</v>
      </c>
      <c r="B12" s="2" t="s">
        <v>11</v>
      </c>
      <c r="C12" s="3" t="s">
        <v>19</v>
      </c>
      <c r="D12" s="2" t="s">
        <v>13</v>
      </c>
      <c r="E12" s="4">
        <v>900</v>
      </c>
      <c r="F12" s="24"/>
      <c r="G12" s="25"/>
      <c r="H12" s="22">
        <f t="shared" si="0"/>
        <v>0</v>
      </c>
      <c r="I12" s="23">
        <f t="shared" si="1"/>
        <v>0</v>
      </c>
      <c r="J12" s="5"/>
    </row>
    <row r="13" spans="1:10" ht="38.25">
      <c r="A13" s="6" t="s">
        <v>20</v>
      </c>
      <c r="B13" s="2" t="s">
        <v>11</v>
      </c>
      <c r="C13" s="3" t="s">
        <v>21</v>
      </c>
      <c r="D13" s="2" t="s">
        <v>13</v>
      </c>
      <c r="E13" s="4">
        <v>800</v>
      </c>
      <c r="F13" s="24"/>
      <c r="G13" s="25"/>
      <c r="H13" s="22">
        <f t="shared" si="0"/>
        <v>0</v>
      </c>
      <c r="I13" s="23">
        <f t="shared" si="1"/>
        <v>0</v>
      </c>
      <c r="J13" s="5"/>
    </row>
    <row r="14" spans="1:10" ht="38.25">
      <c r="A14" s="6" t="s">
        <v>22</v>
      </c>
      <c r="B14" s="2" t="s">
        <v>11</v>
      </c>
      <c r="C14" s="3" t="s">
        <v>23</v>
      </c>
      <c r="D14" s="2" t="s">
        <v>13</v>
      </c>
      <c r="E14" s="4">
        <v>100</v>
      </c>
      <c r="F14" s="24"/>
      <c r="G14" s="25"/>
      <c r="H14" s="22">
        <f t="shared" si="0"/>
        <v>0</v>
      </c>
      <c r="I14" s="23">
        <f t="shared" si="1"/>
        <v>0</v>
      </c>
      <c r="J14" s="5"/>
    </row>
    <row r="15" spans="1:10" ht="38.25">
      <c r="A15" s="6" t="s">
        <v>24</v>
      </c>
      <c r="B15" s="2" t="s">
        <v>11</v>
      </c>
      <c r="C15" s="3" t="s">
        <v>25</v>
      </c>
      <c r="D15" s="2" t="s">
        <v>13</v>
      </c>
      <c r="E15" s="4">
        <v>50</v>
      </c>
      <c r="F15" s="24"/>
      <c r="G15" s="25"/>
      <c r="H15" s="22">
        <f t="shared" si="0"/>
        <v>0</v>
      </c>
      <c r="I15" s="23">
        <f t="shared" si="1"/>
        <v>0</v>
      </c>
      <c r="J15" s="5"/>
    </row>
    <row r="16" spans="1:10" ht="38.25">
      <c r="A16" s="6" t="s">
        <v>26</v>
      </c>
      <c r="B16" s="2" t="s">
        <v>11</v>
      </c>
      <c r="C16" s="3" t="s">
        <v>27</v>
      </c>
      <c r="D16" s="2" t="s">
        <v>13</v>
      </c>
      <c r="E16" s="4">
        <v>100</v>
      </c>
      <c r="F16" s="24"/>
      <c r="G16" s="25"/>
      <c r="H16" s="22">
        <f t="shared" si="0"/>
        <v>0</v>
      </c>
      <c r="I16" s="23">
        <f t="shared" si="1"/>
        <v>0</v>
      </c>
      <c r="J16" s="5"/>
    </row>
    <row r="17" spans="1:10" ht="38.25">
      <c r="A17" s="6" t="s">
        <v>28</v>
      </c>
      <c r="B17" s="2" t="s">
        <v>11</v>
      </c>
      <c r="C17" s="3" t="s">
        <v>29</v>
      </c>
      <c r="D17" s="2" t="s">
        <v>13</v>
      </c>
      <c r="E17" s="4">
        <v>100</v>
      </c>
      <c r="F17" s="24"/>
      <c r="G17" s="25"/>
      <c r="H17" s="22">
        <f t="shared" si="0"/>
        <v>0</v>
      </c>
      <c r="I17" s="23">
        <f t="shared" si="1"/>
        <v>0</v>
      </c>
      <c r="J17" s="5"/>
    </row>
    <row r="18" spans="1:10" ht="38.25">
      <c r="A18" s="6" t="s">
        <v>30</v>
      </c>
      <c r="B18" s="2" t="s">
        <v>11</v>
      </c>
      <c r="C18" s="3" t="s">
        <v>31</v>
      </c>
      <c r="D18" s="2" t="s">
        <v>13</v>
      </c>
      <c r="E18" s="4">
        <v>80</v>
      </c>
      <c r="F18" s="24"/>
      <c r="G18" s="26"/>
      <c r="H18" s="22">
        <f t="shared" si="0"/>
        <v>0</v>
      </c>
      <c r="I18" s="23">
        <f t="shared" si="1"/>
        <v>0</v>
      </c>
      <c r="J18" s="7"/>
    </row>
    <row r="19" spans="1:10" ht="18.75">
      <c r="A19" s="31" t="s">
        <v>32</v>
      </c>
      <c r="B19" s="31"/>
      <c r="C19" s="31"/>
      <c r="D19" s="31"/>
      <c r="E19" s="8" t="s">
        <v>33</v>
      </c>
      <c r="F19" s="9" t="s">
        <v>33</v>
      </c>
      <c r="G19" s="11" t="s">
        <v>33</v>
      </c>
      <c r="H19" s="10">
        <f>SUM(H9:H18)</f>
        <v>0</v>
      </c>
      <c r="I19" s="12">
        <f>SUM(I9:I18)</f>
        <v>0</v>
      </c>
      <c r="J19" s="13" t="s">
        <v>33</v>
      </c>
    </row>
    <row r="20" spans="1:10">
      <c r="A20" s="14"/>
      <c r="B20" s="14"/>
      <c r="C20" s="14"/>
      <c r="D20" s="14"/>
      <c r="E20" s="15"/>
      <c r="F20" s="16"/>
      <c r="G20" s="17"/>
      <c r="H20" s="17"/>
      <c r="I20" s="18"/>
      <c r="J20" s="19"/>
    </row>
    <row r="21" spans="1:10" ht="102" customHeight="1">
      <c r="A21" s="14"/>
      <c r="B21" s="14"/>
      <c r="C21" s="28" t="s">
        <v>37</v>
      </c>
      <c r="D21" s="28"/>
      <c r="E21" s="28"/>
      <c r="F21" s="28"/>
      <c r="G21" s="28"/>
      <c r="H21" s="17"/>
      <c r="I21" s="20"/>
      <c r="J21" s="21"/>
    </row>
  </sheetData>
  <mergeCells count="14">
    <mergeCell ref="C21:G21"/>
    <mergeCell ref="I7:I8"/>
    <mergeCell ref="J7:J8"/>
    <mergeCell ref="A19:D19"/>
    <mergeCell ref="D2:J2"/>
    <mergeCell ref="A6:J6"/>
    <mergeCell ref="A7:A8"/>
    <mergeCell ref="B7:B8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t.zajac</dc:creator>
  <cp:lastModifiedBy>t.zajac</cp:lastModifiedBy>
  <dcterms:created xsi:type="dcterms:W3CDTF">2021-12-22T08:41:58Z</dcterms:created>
  <dcterms:modified xsi:type="dcterms:W3CDTF">2021-12-22T09:30:50Z</dcterms:modified>
</cp:coreProperties>
</file>