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yskE\Dokumenty\przetargi\2023\FEZP.271.18.2023 Zakup energii kompleksowa III postępowanie\Na Bip\"/>
    </mc:Choice>
  </mc:AlternateContent>
  <xr:revisionPtr revIDLastSave="0" documentId="13_ncr:1_{2022A577-C948-43E2-81FC-0EFC3FE30C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4 do SWZ" sheetId="1" r:id="rId1"/>
  </sheets>
  <calcPr calcId="181029"/>
</workbook>
</file>

<file path=xl/calcChain.xml><?xml version="1.0" encoding="utf-8"?>
<calcChain xmlns="http://schemas.openxmlformats.org/spreadsheetml/2006/main">
  <c r="P61" i="1" l="1"/>
</calcChain>
</file>

<file path=xl/sharedStrings.xml><?xml version="1.0" encoding="utf-8"?>
<sst xmlns="http://schemas.openxmlformats.org/spreadsheetml/2006/main" count="649" uniqueCount="231">
  <si>
    <t>Adres firmy</t>
  </si>
  <si>
    <t>Adres punktu poboru</t>
  </si>
  <si>
    <t>NIP</t>
  </si>
  <si>
    <t>Firma</t>
  </si>
  <si>
    <t>Kod</t>
  </si>
  <si>
    <t>Numer</t>
  </si>
  <si>
    <t>Ulica</t>
  </si>
  <si>
    <t>Miejscowość</t>
  </si>
  <si>
    <t>Opis punktu poboru</t>
  </si>
  <si>
    <t>Ulica/Miejscowość</t>
  </si>
  <si>
    <t>Kod PPE</t>
  </si>
  <si>
    <t>Taryfa</t>
  </si>
  <si>
    <t>Gmina Kołaczkowo</t>
  </si>
  <si>
    <t>1.</t>
  </si>
  <si>
    <t>789-170-73-30</t>
  </si>
  <si>
    <t>Zakład Gospodarki Komunalnej i Mieszkaniowej Kołaczkowo</t>
  </si>
  <si>
    <t>62-306</t>
  </si>
  <si>
    <t>ul. Wrzesińska</t>
  </si>
  <si>
    <t>Kołaczkowo</t>
  </si>
  <si>
    <t>Hydrofornia Bieganowo</t>
  </si>
  <si>
    <t>Bieganowo</t>
  </si>
  <si>
    <t>37A</t>
  </si>
  <si>
    <t>PPE590310600000913814</t>
  </si>
  <si>
    <t>C12a</t>
  </si>
  <si>
    <t>2.</t>
  </si>
  <si>
    <t>Hydrofornia Wszembórz</t>
  </si>
  <si>
    <t>Wszembórz</t>
  </si>
  <si>
    <t>41A</t>
  </si>
  <si>
    <t>PPE590310600000913821</t>
  </si>
  <si>
    <t>3.</t>
  </si>
  <si>
    <t>Hydrofornia Sokolniki</t>
  </si>
  <si>
    <t>Sokolniki, ul. Bohaterów II woj. Świat.</t>
  </si>
  <si>
    <t>PPE590310600000913852</t>
  </si>
  <si>
    <t>4.</t>
  </si>
  <si>
    <t>Hydrofornia Kołaczkowo</t>
  </si>
  <si>
    <t>Kołaczkowo, ul. Wrzesińska</t>
  </si>
  <si>
    <t>38D</t>
  </si>
  <si>
    <t>PPE590310600000913869</t>
  </si>
  <si>
    <t>5.</t>
  </si>
  <si>
    <t>Hydrofornia Gorazdowo</t>
  </si>
  <si>
    <t>Gorazdowo</t>
  </si>
  <si>
    <t>22C</t>
  </si>
  <si>
    <t>PPE590310600000913845</t>
  </si>
  <si>
    <t>6.</t>
  </si>
  <si>
    <t>Przepompownia ścieków P3</t>
  </si>
  <si>
    <t>Sokolniki, ul. Spokojna</t>
  </si>
  <si>
    <t>PPE590310600000913838</t>
  </si>
  <si>
    <t>C11</t>
  </si>
  <si>
    <t>7.</t>
  </si>
  <si>
    <t>Przepompownia ścieków P4</t>
  </si>
  <si>
    <t>PPE590310600007627844</t>
  </si>
  <si>
    <t>8.</t>
  </si>
  <si>
    <t>Przepompownia ścieków P5</t>
  </si>
  <si>
    <t>PPE590310600000813091</t>
  </si>
  <si>
    <t>9.</t>
  </si>
  <si>
    <t>Przepompownia ścieków P1</t>
  </si>
  <si>
    <t>Kołaczkowo, ul. Krótka</t>
  </si>
  <si>
    <t>PPE590310600000802255</t>
  </si>
  <si>
    <t>10.</t>
  </si>
  <si>
    <t>Przepompownia ścieków P2</t>
  </si>
  <si>
    <t>Żydowo</t>
  </si>
  <si>
    <t>PPE590310600000802279</t>
  </si>
  <si>
    <t>11.</t>
  </si>
  <si>
    <t>Przepompownia ścieków</t>
  </si>
  <si>
    <t>Kołaczkowo, ul. Miłosławska</t>
  </si>
  <si>
    <t>PPE590310600000802309</t>
  </si>
  <si>
    <t>12.</t>
  </si>
  <si>
    <t>Przepompownia ścieków dz. 155/6</t>
  </si>
  <si>
    <t>dz.155/6</t>
  </si>
  <si>
    <t>PPE590310600000813008</t>
  </si>
  <si>
    <t>13.</t>
  </si>
  <si>
    <t>Przepompownia ścieków (oczyszczalnia)</t>
  </si>
  <si>
    <t>Grabowo Królewskie</t>
  </si>
  <si>
    <t>PPE590310600000813039</t>
  </si>
  <si>
    <t>14.</t>
  </si>
  <si>
    <t>Przepompownia ścieków (szkoła)</t>
  </si>
  <si>
    <t>PPE590310600000813053</t>
  </si>
  <si>
    <t>15.</t>
  </si>
  <si>
    <t>Przepompownia ścieków (wieś)</t>
  </si>
  <si>
    <t>Zieliniec</t>
  </si>
  <si>
    <t>dz. 266</t>
  </si>
  <si>
    <t>PPE590310600020826514</t>
  </si>
  <si>
    <t>16.</t>
  </si>
  <si>
    <t>Przepompownia ścieków (pałac)</t>
  </si>
  <si>
    <t>dz. 280</t>
  </si>
  <si>
    <t>PPE590310600020793564</t>
  </si>
  <si>
    <t>17.</t>
  </si>
  <si>
    <t>ZGKiM (biuro)</t>
  </si>
  <si>
    <t>PPE590310600000813060</t>
  </si>
  <si>
    <t>18.</t>
  </si>
  <si>
    <t>PPE590310600022884055</t>
  </si>
  <si>
    <t>G11</t>
  </si>
  <si>
    <t>19.</t>
  </si>
  <si>
    <t>Borzykowo, ul. Wrzesińska</t>
  </si>
  <si>
    <t>dz. 246/2</t>
  </si>
  <si>
    <t>PPE590310600028562049</t>
  </si>
  <si>
    <t>20.</t>
  </si>
  <si>
    <t>Przepompownia ścieków (GS)</t>
  </si>
  <si>
    <t>dz. 174/6</t>
  </si>
  <si>
    <t>PPE590310600028684017</t>
  </si>
  <si>
    <t>21.</t>
  </si>
  <si>
    <t>Przepompownia ścieków (świetlica)</t>
  </si>
  <si>
    <t>Borzykowo, ul. Piaskowa</t>
  </si>
  <si>
    <t>dz. 151/5</t>
  </si>
  <si>
    <t>PPE590310600028590905</t>
  </si>
  <si>
    <t>22.</t>
  </si>
  <si>
    <t>Przepompownia ścieków (stolarska)</t>
  </si>
  <si>
    <t>Borzykowo, ul. Stolarska</t>
  </si>
  <si>
    <t>dz. 159/16</t>
  </si>
  <si>
    <t>PPE590310600028590936</t>
  </si>
  <si>
    <t>23.</t>
  </si>
  <si>
    <t>Oczyszczalnia ścieków</t>
  </si>
  <si>
    <t>Miłosławska</t>
  </si>
  <si>
    <t>PPE590310600018060197</t>
  </si>
  <si>
    <t>B21</t>
  </si>
  <si>
    <t>24.</t>
  </si>
  <si>
    <t>Zespół Szkolno-Przedszkolny w Kołaczkowie</t>
  </si>
  <si>
    <t>ul. Plac Reymonta</t>
  </si>
  <si>
    <t>PPE590310600000808820</t>
  </si>
  <si>
    <t>25.</t>
  </si>
  <si>
    <t>ul. Krakowska</t>
  </si>
  <si>
    <t>PPE590310600000808851</t>
  </si>
  <si>
    <t>26.</t>
  </si>
  <si>
    <t>PPE590310600000808806</t>
  </si>
  <si>
    <t>27.</t>
  </si>
  <si>
    <t>Szkoła Podstawowa im. Jana Brzechwy w Grabowie Królewskim</t>
  </si>
  <si>
    <t>1A</t>
  </si>
  <si>
    <t>PPE590310600000808790</t>
  </si>
  <si>
    <t>28.</t>
  </si>
  <si>
    <t>Szkoła Podstawowa w Sokolnikach</t>
  </si>
  <si>
    <t>62-305</t>
  </si>
  <si>
    <t>ul Leśna</t>
  </si>
  <si>
    <t>Sokolniki</t>
  </si>
  <si>
    <t>ul. Leśna</t>
  </si>
  <si>
    <t>PPE590310600007611812</t>
  </si>
  <si>
    <t>29.</t>
  </si>
  <si>
    <t>ul Szkolna</t>
  </si>
  <si>
    <t>ul. Szkolna</t>
  </si>
  <si>
    <t>PPE590310600000808783</t>
  </si>
  <si>
    <t>30.</t>
  </si>
  <si>
    <t>Szkoła Podstawowa im. Generała Zygmunta Berlinga</t>
  </si>
  <si>
    <t>PPE590310600000808516</t>
  </si>
  <si>
    <t>C22a</t>
  </si>
  <si>
    <t>31.</t>
  </si>
  <si>
    <t>Gminny Ośrodek Kultury</t>
  </si>
  <si>
    <t>GOK - Świetlica</t>
  </si>
  <si>
    <t>Kołaczkowo, ul. Plac Reymonta</t>
  </si>
  <si>
    <t>PPE590310600000701480</t>
  </si>
  <si>
    <t>32.</t>
  </si>
  <si>
    <t>GOK - Pałac</t>
  </si>
  <si>
    <t>PPE590310600000701497</t>
  </si>
  <si>
    <t>33.</t>
  </si>
  <si>
    <t>Biblioteka Sokolniki</t>
  </si>
  <si>
    <t>Sokolniki, ul. Zdrowotna</t>
  </si>
  <si>
    <t>PPE590310600000701510</t>
  </si>
  <si>
    <t>34.</t>
  </si>
  <si>
    <t>Biblioteka Borzykowo</t>
  </si>
  <si>
    <t>38/1</t>
  </si>
  <si>
    <t>PPE590310600000701503</t>
  </si>
  <si>
    <t>35.</t>
  </si>
  <si>
    <t>Biblioteka Grabowo Królewskie</t>
  </si>
  <si>
    <t>PPE590310600007643547</t>
  </si>
  <si>
    <t>36.</t>
  </si>
  <si>
    <t>OSP Sokolniki/ świetlica</t>
  </si>
  <si>
    <t>ul. Kościelna, Sokolniki</t>
  </si>
  <si>
    <t>PPE590310600000723666</t>
  </si>
  <si>
    <t>37.</t>
  </si>
  <si>
    <t>OSP Kołaczkowo</t>
  </si>
  <si>
    <t>PPE590310600000723727</t>
  </si>
  <si>
    <t>38.</t>
  </si>
  <si>
    <t>Świetlica</t>
  </si>
  <si>
    <t>Gałęzewice</t>
  </si>
  <si>
    <t>PPE590310600000933317</t>
  </si>
  <si>
    <t>39.</t>
  </si>
  <si>
    <t>Sklep</t>
  </si>
  <si>
    <t>PPE590310600001105119</t>
  </si>
  <si>
    <t>40.</t>
  </si>
  <si>
    <t>PPE590310600000723680</t>
  </si>
  <si>
    <t>41.</t>
  </si>
  <si>
    <t>PPE590310600000723703</t>
  </si>
  <si>
    <t>42.</t>
  </si>
  <si>
    <t>Świetlica/strażnica</t>
  </si>
  <si>
    <t>PPE590310600000723710</t>
  </si>
  <si>
    <t>43.</t>
  </si>
  <si>
    <t>Krzywa Góra</t>
  </si>
  <si>
    <t>PPE590310600007540464</t>
  </si>
  <si>
    <t>44.</t>
  </si>
  <si>
    <t>Urząd</t>
  </si>
  <si>
    <t>PPE590310600000723741</t>
  </si>
  <si>
    <t>45.</t>
  </si>
  <si>
    <t>PPE590310600000723758</t>
  </si>
  <si>
    <t>46.</t>
  </si>
  <si>
    <t>Cieśle Małe</t>
  </si>
  <si>
    <t>PPE590310600000723765</t>
  </si>
  <si>
    <t>47.</t>
  </si>
  <si>
    <t>ul. Piaskowa, Borzykowo</t>
  </si>
  <si>
    <t>PPE590310600001105072</t>
  </si>
  <si>
    <t>48.</t>
  </si>
  <si>
    <t>PPE590310600000723772</t>
  </si>
  <si>
    <t>49.</t>
  </si>
  <si>
    <t>Budziłowo</t>
  </si>
  <si>
    <t>PPE590310600000724045</t>
  </si>
  <si>
    <t>50.</t>
  </si>
  <si>
    <t>PPE590310600001105096</t>
  </si>
  <si>
    <t>51.</t>
  </si>
  <si>
    <t>PPE590310600001105102</t>
  </si>
  <si>
    <t>52.</t>
  </si>
  <si>
    <t>Szamarzewo</t>
  </si>
  <si>
    <t>PPE590310600000421838</t>
  </si>
  <si>
    <t>53.</t>
  </si>
  <si>
    <t>Oświetlenie drogowe – blok 48,49</t>
  </si>
  <si>
    <t>dz. 142</t>
  </si>
  <si>
    <t>PPE590310600000723673</t>
  </si>
  <si>
    <t>54.</t>
  </si>
  <si>
    <t>Altana</t>
  </si>
  <si>
    <t>PPE590310600028164076</t>
  </si>
  <si>
    <t>55.</t>
  </si>
  <si>
    <t>lokal/obiekt niemieszkalny</t>
  </si>
  <si>
    <t>Borzykowo, ul. Wrzesińska 49</t>
  </si>
  <si>
    <t>PPE590310600000808813</t>
  </si>
  <si>
    <t>Okres obowiązywania obecnej umowy /okres wypowiedzenia</t>
  </si>
  <si>
    <t>umowa rezerwowa do 31.12.2023 r.</t>
  </si>
  <si>
    <t>Szacunkowe zużycie w 2024 roku - zamówienie podstawowe</t>
  </si>
  <si>
    <t>Szkoła Podstawowa w Bieganowie</t>
  </si>
  <si>
    <t>Swietlica Grabowo królewskie</t>
  </si>
  <si>
    <t>PPE590310600031436375</t>
  </si>
  <si>
    <t>umowa podpisana 20.09.2023 r / bezterminowa</t>
  </si>
  <si>
    <t>56.</t>
  </si>
  <si>
    <t>Moc umowna</t>
  </si>
  <si>
    <t>Mieszkania w Gorazdowie</t>
  </si>
  <si>
    <t>FEZP.271.18.2023 zał.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</si>
</sst>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Liberation Sans1"/>
      <charset val="238"/>
    </font>
    <font>
      <sz val="11"/>
      <color rgb="FFFFFFFF"/>
      <name val="Calibri"/>
      <family val="2"/>
      <charset val="238"/>
    </font>
    <font>
      <sz val="10"/>
      <color rgb="FFFFFFFF"/>
      <name val="Liberation Sans1"/>
      <charset val="238"/>
    </font>
    <font>
      <sz val="11"/>
      <color rgb="FF800080"/>
      <name val="Calibri"/>
      <family val="2"/>
      <charset val="238"/>
    </font>
    <font>
      <sz val="10"/>
      <color rgb="FFFF0000"/>
      <name val="Liberation Sans1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0"/>
      <color rgb="FFFFFFFF"/>
      <name val="Liberation Sans1"/>
      <charset val="238"/>
    </font>
    <font>
      <sz val="11"/>
      <color rgb="FF000000"/>
      <name val="Czcionka tekstu podstawowego"/>
      <charset val="238"/>
    </font>
    <font>
      <sz val="11"/>
      <color rgb="FF800080"/>
      <name val="Liberation Sans1"/>
      <charset val="238"/>
    </font>
    <font>
      <i/>
      <sz val="10"/>
      <color rgb="FF808080"/>
      <name val="Liberation Sans1"/>
      <charset val="238"/>
    </font>
    <font>
      <sz val="11"/>
      <color rgb="FF008000"/>
      <name val="Calibri"/>
      <family val="2"/>
      <charset val="238"/>
    </font>
    <font>
      <sz val="10"/>
      <color rgb="FF008000"/>
      <name val="Liberation Sans1"/>
      <charset val="238"/>
    </font>
    <font>
      <b/>
      <sz val="24"/>
      <color rgb="FF000000"/>
      <name val="Liberation Sans1"/>
      <charset val="238"/>
    </font>
    <font>
      <b/>
      <sz val="15"/>
      <color rgb="FF666699"/>
      <name val="Calibri"/>
      <family val="2"/>
      <charset val="238"/>
    </font>
    <font>
      <sz val="18"/>
      <color rgb="FF000000"/>
      <name val="Liberation Sans1"/>
      <charset val="238"/>
    </font>
    <font>
      <b/>
      <sz val="13"/>
      <color rgb="FF666699"/>
      <name val="Calibri"/>
      <family val="2"/>
      <charset val="238"/>
    </font>
    <font>
      <sz val="12"/>
      <color rgb="FF000000"/>
      <name val="Liberation Sans1"/>
      <charset val="238"/>
    </font>
    <font>
      <b/>
      <i/>
      <sz val="16"/>
      <color rgb="FF000000"/>
      <name val="Liberation Sans1"/>
      <charset val="238"/>
    </font>
    <font>
      <u/>
      <sz val="10"/>
      <color rgb="FF0000EE"/>
      <name val="Liberation Sans1"/>
      <charset val="238"/>
    </font>
    <font>
      <u/>
      <sz val="10"/>
      <color rgb="FF0000FF"/>
      <name val="Liberation Sans1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993300"/>
      <name val="Liberation Sans1"/>
      <charset val="238"/>
    </font>
    <font>
      <sz val="10"/>
      <color rgb="FF333333"/>
      <name val="Liberation Sans1"/>
      <charset val="238"/>
    </font>
    <font>
      <b/>
      <sz val="11"/>
      <color rgb="FFFF9900"/>
      <name val="Calibri"/>
      <family val="2"/>
      <charset val="238"/>
    </font>
    <font>
      <b/>
      <i/>
      <u/>
      <sz val="10"/>
      <color rgb="FF000000"/>
      <name val="Liberation Sans1"/>
      <charset val="238"/>
    </font>
    <font>
      <b/>
      <sz val="11"/>
      <color rgb="FF00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666699"/>
      <name val="Calibri Light"/>
      <family val="2"/>
      <charset val="238"/>
    </font>
    <font>
      <sz val="10"/>
      <color rgb="FFCC0000"/>
      <name val="Liberation Sans1"/>
      <charset val="238"/>
    </font>
    <font>
      <b/>
      <u/>
      <sz val="14"/>
      <color rgb="FF000000"/>
      <name val="Liberation Sans1"/>
      <charset val="238"/>
    </font>
    <font>
      <sz val="11"/>
      <color rgb="FF000000"/>
      <name val="Arial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2"/>
      <charset val="238"/>
    </font>
    <font>
      <sz val="10"/>
      <color rgb="FF000000"/>
      <name val="Liberation Sans1"/>
      <charset val="238"/>
    </font>
    <font>
      <b/>
      <sz val="9"/>
      <name val="Times New Roman"/>
      <family val="1"/>
      <charset val="238"/>
    </font>
    <font>
      <b/>
      <sz val="10"/>
      <color rgb="FF00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E3E3E3"/>
        <bgColor rgb="FFE3E3E3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000000"/>
        <bgColor rgb="FF000000"/>
      </patternFill>
    </fill>
    <fill>
      <patternFill patternType="solid">
        <fgColor rgb="FFFF6600"/>
        <bgColor rgb="FFFF6600"/>
      </patternFill>
    </fill>
    <fill>
      <patternFill patternType="solid">
        <fgColor rgb="FF808080"/>
        <bgColor rgb="FF808080"/>
      </patternFill>
    </fill>
    <fill>
      <patternFill patternType="solid">
        <fgColor rgb="FF969696"/>
        <bgColor rgb="FF969696"/>
      </patternFill>
    </fill>
    <fill>
      <patternFill patternType="solid">
        <fgColor rgb="FFFFCC00"/>
        <bgColor rgb="FFFFCC00"/>
      </patternFill>
    </fill>
    <fill>
      <patternFill patternType="solid">
        <fgColor rgb="FFFF99CC"/>
        <bgColor rgb="FFFF99CC"/>
      </patternFill>
    </fill>
    <fill>
      <patternFill patternType="solid">
        <fgColor rgb="FFFF8080"/>
        <bgColor rgb="FFFF8080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CCFF"/>
        <bgColor rgb="FF00CCFF"/>
      </patternFill>
    </fill>
    <fill>
      <patternFill patternType="solid">
        <fgColor theme="5"/>
        <bgColor rgb="FFFF00FF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4">
    <xf numFmtId="0" fontId="0" fillId="0" borderId="0"/>
    <xf numFmtId="0" fontId="35" fillId="0" borderId="0"/>
    <xf numFmtId="0" fontId="26" fillId="0" borderId="7"/>
    <xf numFmtId="0" fontId="26" fillId="0" borderId="0"/>
    <xf numFmtId="0" fontId="8" fillId="3" borderId="1"/>
    <xf numFmtId="0" fontId="9" fillId="9" borderId="2"/>
    <xf numFmtId="0" fontId="30" fillId="9" borderId="1"/>
    <xf numFmtId="0" fontId="24" fillId="0" borderId="5"/>
    <xf numFmtId="0" fontId="25" fillId="17" borderId="6"/>
    <xf numFmtId="0" fontId="34" fillId="0" borderId="0"/>
    <xf numFmtId="0" fontId="1" fillId="5" borderId="9"/>
    <xf numFmtId="0" fontId="33" fillId="0" borderId="0"/>
    <xf numFmtId="0" fontId="32" fillId="0" borderId="8"/>
    <xf numFmtId="0" fontId="2" fillId="2" borderId="0"/>
    <xf numFmtId="0" fontId="2" fillId="8" borderId="0"/>
    <xf numFmtId="0" fontId="2" fillId="11" borderId="0"/>
    <xf numFmtId="0" fontId="2" fillId="3" borderId="0"/>
    <xf numFmtId="0" fontId="2" fillId="3" borderId="0"/>
    <xf numFmtId="0" fontId="2" fillId="3" borderId="0"/>
    <xf numFmtId="0" fontId="2" fillId="4" borderId="0"/>
    <xf numFmtId="0" fontId="2" fillId="9" borderId="0"/>
    <xf numFmtId="0" fontId="2" fillId="9" borderId="0"/>
    <xf numFmtId="0" fontId="4" fillId="18" borderId="0"/>
    <xf numFmtId="0" fontId="2" fillId="5" borderId="0"/>
    <xf numFmtId="0" fontId="2" fillId="10" borderId="0"/>
    <xf numFmtId="0" fontId="2" fillId="10" borderId="0"/>
    <xf numFmtId="0" fontId="4" fillId="11" borderId="0"/>
    <xf numFmtId="0" fontId="2" fillId="6" borderId="0"/>
    <xf numFmtId="0" fontId="2" fillId="8" borderId="0"/>
    <xf numFmtId="0" fontId="2" fillId="8" borderId="0"/>
    <xf numFmtId="0" fontId="4" fillId="12" borderId="0"/>
    <xf numFmtId="0" fontId="2" fillId="7" borderId="0"/>
    <xf numFmtId="0" fontId="2" fillId="10" borderId="0"/>
    <xf numFmtId="0" fontId="2" fillId="12" borderId="0"/>
    <xf numFmtId="0" fontId="3" fillId="0" borderId="0"/>
    <xf numFmtId="0" fontId="4" fillId="13" borderId="0"/>
    <xf numFmtId="0" fontId="5" fillId="14" borderId="0"/>
    <xf numFmtId="0" fontId="4" fillId="15" borderId="0"/>
    <xf numFmtId="0" fontId="5" fillId="16" borderId="0"/>
    <xf numFmtId="0" fontId="4" fillId="17" borderId="0"/>
    <xf numFmtId="0" fontId="3" fillId="9" borderId="0"/>
    <xf numFmtId="0" fontId="3" fillId="0" borderId="0"/>
    <xf numFmtId="0" fontId="6" fillId="19" borderId="0"/>
    <xf numFmtId="0" fontId="7" fillId="20" borderId="0"/>
    <xf numFmtId="0" fontId="10" fillId="21" borderId="0"/>
    <xf numFmtId="0" fontId="10" fillId="22" borderId="0"/>
    <xf numFmtId="0" fontId="11" fillId="0" borderId="0"/>
    <xf numFmtId="0" fontId="12" fillId="19" borderId="0"/>
    <xf numFmtId="0" fontId="13" fillId="0" borderId="0"/>
    <xf numFmtId="0" fontId="13" fillId="0" borderId="0"/>
    <xf numFmtId="0" fontId="14" fillId="7" borderId="0"/>
    <xf numFmtId="0" fontId="15" fillId="7" borderId="0"/>
    <xf numFmtId="0" fontId="16" fillId="0" borderId="0"/>
    <xf numFmtId="0" fontId="1" fillId="0" borderId="0"/>
    <xf numFmtId="0" fontId="17" fillId="0" borderId="3"/>
    <xf numFmtId="0" fontId="18" fillId="0" borderId="0"/>
    <xf numFmtId="0" fontId="19" fillId="0" borderId="4"/>
    <xf numFmtId="0" fontId="20" fillId="0" borderId="0"/>
    <xf numFmtId="0" fontId="21" fillId="0" borderId="0">
      <alignment horizontal="center"/>
    </xf>
    <xf numFmtId="0" fontId="22" fillId="0" borderId="0"/>
    <xf numFmtId="0" fontId="23" fillId="0" borderId="0"/>
    <xf numFmtId="0" fontId="27" fillId="10" borderId="0"/>
    <xf numFmtId="0" fontId="28" fillId="5" borderId="0"/>
    <xf numFmtId="0" fontId="29" fillId="5" borderId="1"/>
    <xf numFmtId="0" fontId="29" fillId="5" borderId="1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7" fillId="0" borderId="0"/>
  </cellStyleXfs>
  <cellXfs count="41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3" borderId="10" xfId="0" applyFill="1" applyBorder="1"/>
    <xf numFmtId="0" fontId="38" fillId="0" borderId="10" xfId="0" applyFont="1" applyBorder="1" applyAlignment="1">
      <alignment horizontal="center" vertical="center"/>
    </xf>
    <xf numFmtId="0" fontId="39" fillId="0" borderId="10" xfId="46" applyFont="1" applyBorder="1" applyAlignment="1">
      <alignment horizontal="center" vertical="center" wrapText="1"/>
    </xf>
    <xf numFmtId="0" fontId="40" fillId="0" borderId="10" xfId="46" applyFont="1" applyBorder="1" applyAlignment="1">
      <alignment horizontal="center" vertical="center" wrapText="1"/>
    </xf>
    <xf numFmtId="0" fontId="40" fillId="23" borderId="10" xfId="46" applyFont="1" applyFill="1" applyBorder="1" applyAlignment="1">
      <alignment horizontal="center" vertical="center" wrapText="1"/>
    </xf>
    <xf numFmtId="0" fontId="40" fillId="4" borderId="10" xfId="46" applyFont="1" applyFill="1" applyBorder="1" applyAlignment="1">
      <alignment horizontal="center" vertical="center" wrapText="1"/>
    </xf>
    <xf numFmtId="10" fontId="0" fillId="0" borderId="0" xfId="0" applyNumberFormat="1"/>
    <xf numFmtId="0" fontId="40" fillId="0" borderId="10" xfId="46" applyFont="1" applyBorder="1" applyAlignment="1">
      <alignment horizontal="center" vertical="center"/>
    </xf>
    <xf numFmtId="0" fontId="40" fillId="23" borderId="10" xfId="46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0" fillId="24" borderId="10" xfId="46" applyFont="1" applyFill="1" applyBorder="1" applyAlignment="1">
      <alignment horizontal="center" vertical="center"/>
    </xf>
    <xf numFmtId="0" fontId="40" fillId="25" borderId="10" xfId="46" applyFont="1" applyFill="1" applyBorder="1" applyAlignment="1">
      <alignment horizontal="center" vertical="center"/>
    </xf>
    <xf numFmtId="0" fontId="0" fillId="26" borderId="10" xfId="0" applyFill="1" applyBorder="1"/>
    <xf numFmtId="0" fontId="40" fillId="27" borderId="10" xfId="46" applyFont="1" applyFill="1" applyBorder="1" applyAlignment="1">
      <alignment horizontal="center" vertical="center"/>
    </xf>
    <xf numFmtId="0" fontId="0" fillId="25" borderId="10" xfId="0" applyFill="1" applyBorder="1"/>
    <xf numFmtId="0" fontId="0" fillId="27" borderId="10" xfId="0" applyFill="1" applyBorder="1"/>
    <xf numFmtId="0" fontId="41" fillId="0" borderId="10" xfId="46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/>
    </xf>
    <xf numFmtId="0" fontId="43" fillId="0" borderId="10" xfId="0" applyFont="1" applyBorder="1"/>
    <xf numFmtId="0" fontId="0" fillId="27" borderId="0" xfId="0" applyFill="1"/>
    <xf numFmtId="0" fontId="41" fillId="0" borderId="10" xfId="46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3" xfId="46" applyFont="1" applyBorder="1" applyAlignment="1">
      <alignment horizontal="center" vertical="center" wrapText="1"/>
    </xf>
    <xf numFmtId="0" fontId="40" fillId="28" borderId="10" xfId="46" applyFont="1" applyFill="1" applyBorder="1" applyAlignment="1">
      <alignment horizontal="center" vertical="center"/>
    </xf>
    <xf numFmtId="0" fontId="0" fillId="29" borderId="0" xfId="0" applyFill="1"/>
    <xf numFmtId="0" fontId="45" fillId="0" borderId="10" xfId="46" applyFont="1" applyBorder="1" applyAlignment="1">
      <alignment horizontal="center" vertical="center" wrapText="1"/>
    </xf>
    <xf numFmtId="0" fontId="40" fillId="30" borderId="10" xfId="46" applyFont="1" applyFill="1" applyBorder="1" applyAlignment="1">
      <alignment horizontal="center" vertical="center"/>
    </xf>
    <xf numFmtId="0" fontId="40" fillId="0" borderId="13" xfId="46" applyFont="1" applyBorder="1" applyAlignment="1">
      <alignment horizontal="center" vertical="center"/>
    </xf>
    <xf numFmtId="0" fontId="0" fillId="31" borderId="0" xfId="0" applyFill="1"/>
    <xf numFmtId="0" fontId="40" fillId="31" borderId="10" xfId="46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74">
    <cellStyle name="20% — akcent 1" xfId="13" builtinId="30" customBuiltin="1"/>
    <cellStyle name="20% — akcent 2" xfId="16" builtinId="34" customBuiltin="1"/>
    <cellStyle name="20% — akcent 3" xfId="19" builtinId="38" customBuiltin="1"/>
    <cellStyle name="20% — akcent 4" xfId="23" builtinId="42" customBuiltin="1"/>
    <cellStyle name="20% — akcent 5" xfId="27" builtinId="46" customBuiltin="1"/>
    <cellStyle name="20% — akcent 6" xfId="31" builtinId="50" customBuiltin="1"/>
    <cellStyle name="40% — akcent 1" xfId="14" builtinId="31" customBuiltin="1"/>
    <cellStyle name="40% — akcent 2" xfId="17" builtinId="35" customBuiltin="1"/>
    <cellStyle name="40% — akcent 3" xfId="20" builtinId="39" customBuiltin="1"/>
    <cellStyle name="40% — akcent 4" xfId="24" builtinId="43" customBuiltin="1"/>
    <cellStyle name="40% — akcent 5" xfId="28" builtinId="47" customBuiltin="1"/>
    <cellStyle name="40% — akcent 6" xfId="32" builtinId="51" customBuiltin="1"/>
    <cellStyle name="60% — akcent 1" xfId="15" builtinId="32" customBuiltin="1"/>
    <cellStyle name="60% — akcent 2" xfId="18" builtinId="36" customBuiltin="1"/>
    <cellStyle name="60% — akcent 3" xfId="21" builtinId="40" customBuiltin="1"/>
    <cellStyle name="60% — akcent 4" xfId="25" builtinId="44" customBuiltin="1"/>
    <cellStyle name="60% — akcent 5" xfId="29" builtinId="48" customBuiltin="1"/>
    <cellStyle name="60% — akcent 6" xfId="33" builtinId="52" customBuiltin="1"/>
    <cellStyle name="Accent" xfId="34" xr:uid="{00000000-0005-0000-0000-000012000000}"/>
    <cellStyle name="Accent 1" xfId="35" xr:uid="{00000000-0005-0000-0000-000013000000}"/>
    <cellStyle name="Accent 1 1" xfId="36" xr:uid="{00000000-0005-0000-0000-000014000000}"/>
    <cellStyle name="Accent 2" xfId="37" xr:uid="{00000000-0005-0000-0000-000015000000}"/>
    <cellStyle name="Accent 2 1" xfId="38" xr:uid="{00000000-0005-0000-0000-000016000000}"/>
    <cellStyle name="Accent 3" xfId="39" xr:uid="{00000000-0005-0000-0000-000017000000}"/>
    <cellStyle name="Accent 3 1" xfId="40" xr:uid="{00000000-0005-0000-0000-000018000000}"/>
    <cellStyle name="Accent 4" xfId="41" xr:uid="{00000000-0005-0000-0000-000019000000}"/>
    <cellStyle name="Akcent 4" xfId="22" builtinId="41" customBuiltin="1"/>
    <cellStyle name="Akcent 5" xfId="26" builtinId="45" customBuiltin="1"/>
    <cellStyle name="Akcent 6" xfId="30" builtinId="49" customBuiltin="1"/>
    <cellStyle name="Bad" xfId="42" xr:uid="{00000000-0005-0000-0000-00001D000000}"/>
    <cellStyle name="Bad 1" xfId="43" xr:uid="{00000000-0005-0000-0000-00001E000000}"/>
    <cellStyle name="Dane wejściowe" xfId="4" builtinId="20" customBuiltin="1"/>
    <cellStyle name="Dane wyjściowe" xfId="5" builtinId="21" customBuiltin="1"/>
    <cellStyle name="Error" xfId="44" xr:uid="{00000000-0005-0000-0000-000021000000}"/>
    <cellStyle name="Error 1" xfId="45" xr:uid="{00000000-0005-0000-0000-000022000000}"/>
    <cellStyle name="Excel Built-in Normal" xfId="46" xr:uid="{00000000-0005-0000-0000-000023000000}"/>
    <cellStyle name="Excel_CondFormat_1_1_1" xfId="47" xr:uid="{00000000-0005-0000-0000-000024000000}"/>
    <cellStyle name="Footnote" xfId="48" xr:uid="{00000000-0005-0000-0000-000025000000}"/>
    <cellStyle name="Footnote 1" xfId="49" xr:uid="{00000000-0005-0000-0000-000026000000}"/>
    <cellStyle name="Good" xfId="50" xr:uid="{00000000-0005-0000-0000-000027000000}"/>
    <cellStyle name="Good 1" xfId="51" xr:uid="{00000000-0005-0000-0000-000028000000}"/>
    <cellStyle name="Heading" xfId="52" xr:uid="{00000000-0005-0000-0000-000029000000}"/>
    <cellStyle name="Heading (user)" xfId="53" xr:uid="{00000000-0005-0000-0000-00002A000000}"/>
    <cellStyle name="Heading 1" xfId="54" xr:uid="{00000000-0005-0000-0000-00002B000000}"/>
    <cellStyle name="Heading 1 1" xfId="55" xr:uid="{00000000-0005-0000-0000-00002C000000}"/>
    <cellStyle name="Heading 2" xfId="56" xr:uid="{00000000-0005-0000-0000-00002D000000}"/>
    <cellStyle name="Heading 2 1" xfId="57" xr:uid="{00000000-0005-0000-0000-00002E000000}"/>
    <cellStyle name="Heading 3" xfId="58" xr:uid="{00000000-0005-0000-0000-00002F000000}"/>
    <cellStyle name="Hyperlink" xfId="59" xr:uid="{00000000-0005-0000-0000-000030000000}"/>
    <cellStyle name="Hyperlink 1" xfId="60" xr:uid="{00000000-0005-0000-0000-000031000000}"/>
    <cellStyle name="Komórka połączona" xfId="7" builtinId="24" customBuiltin="1"/>
    <cellStyle name="Komórka zaznaczona" xfId="8" builtinId="23" customBuiltin="1"/>
    <cellStyle name="Nagłówek 3" xfId="2" builtinId="18" customBuiltin="1"/>
    <cellStyle name="Nagłówek 4" xfId="3" builtinId="19" customBuiltin="1"/>
    <cellStyle name="Neutral" xfId="61" xr:uid="{00000000-0005-0000-0000-000036000000}"/>
    <cellStyle name="Neutral 1" xfId="62" xr:uid="{00000000-0005-0000-0000-000037000000}"/>
    <cellStyle name="Normalny" xfId="0" builtinId="0" customBuiltin="1"/>
    <cellStyle name="Note" xfId="63" xr:uid="{00000000-0005-0000-0000-000039000000}"/>
    <cellStyle name="Note 1" xfId="64" xr:uid="{00000000-0005-0000-0000-00003A000000}"/>
    <cellStyle name="Obliczenia" xfId="6" builtinId="22" customBuiltin="1"/>
    <cellStyle name="Result" xfId="65" xr:uid="{00000000-0005-0000-0000-00003C000000}"/>
    <cellStyle name="Result (user)" xfId="66" xr:uid="{00000000-0005-0000-0000-00003D000000}"/>
    <cellStyle name="Result2" xfId="67" xr:uid="{00000000-0005-0000-0000-00003E000000}"/>
    <cellStyle name="Status" xfId="68" xr:uid="{00000000-0005-0000-0000-00003F000000}"/>
    <cellStyle name="Status 1" xfId="69" xr:uid="{00000000-0005-0000-0000-000040000000}"/>
    <cellStyle name="Suma" xfId="12" builtinId="25" customBuiltin="1"/>
    <cellStyle name="Tekst objaśnienia" xfId="11" builtinId="53" customBuiltin="1"/>
    <cellStyle name="Tekst ostrzeżenia" xfId="9" builtinId="11" customBuiltin="1"/>
    <cellStyle name="Text" xfId="70" xr:uid="{00000000-0005-0000-0000-000044000000}"/>
    <cellStyle name="Text 1" xfId="71" xr:uid="{00000000-0005-0000-0000-000045000000}"/>
    <cellStyle name="Tytuł" xfId="1" builtinId="15" customBuiltin="1"/>
    <cellStyle name="Uwaga" xfId="10" builtinId="10" customBuiltin="1"/>
    <cellStyle name="Warning" xfId="72" xr:uid="{00000000-0005-0000-0000-000048000000}"/>
    <cellStyle name="Warning 1" xfId="73" xr:uid="{00000000-0005-0000-0000-00004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1"/>
  <sheetViews>
    <sheetView tabSelected="1" topLeftCell="A67" zoomScale="80" zoomScaleNormal="80" workbookViewId="0">
      <selection activeCell="F13" sqref="F13"/>
    </sheetView>
  </sheetViews>
  <sheetFormatPr defaultRowHeight="15.75" customHeight="1"/>
  <cols>
    <col min="1" max="1" width="4.875" customWidth="1"/>
    <col min="2" max="2" width="17.625" customWidth="1"/>
    <col min="3" max="3" width="34" customWidth="1"/>
    <col min="4" max="5" width="10.875" customWidth="1"/>
    <col min="6" max="6" width="16" customWidth="1"/>
    <col min="7" max="7" width="14.875" customWidth="1"/>
    <col min="8" max="8" width="35.625" customWidth="1"/>
    <col min="9" max="9" width="30.375" customWidth="1"/>
    <col min="10" max="10" width="10.875" customWidth="1"/>
    <col min="11" max="11" width="28.125" customWidth="1"/>
    <col min="12" max="12" width="10.875" customWidth="1"/>
    <col min="13" max="13" width="24.5" customWidth="1"/>
    <col min="14" max="14" width="22.125" customWidth="1"/>
    <col min="15" max="15" width="10.875" customWidth="1"/>
    <col min="16" max="16" width="12.875" customWidth="1"/>
    <col min="17" max="18" width="10.875" customWidth="1"/>
    <col min="19" max="19" width="14.625" customWidth="1"/>
    <col min="20" max="24" width="10.875" customWidth="1"/>
    <col min="25" max="64" width="9.125" customWidth="1"/>
  </cols>
  <sheetData>
    <row r="1" spans="1:24" ht="15.75" customHeight="1">
      <c r="B1" t="s">
        <v>230</v>
      </c>
    </row>
    <row r="2" spans="1:24" ht="32.65" customHeight="1">
      <c r="A2" s="1"/>
      <c r="B2" s="37" t="s">
        <v>0</v>
      </c>
      <c r="C2" s="37"/>
      <c r="D2" s="37"/>
      <c r="E2" s="37"/>
      <c r="F2" s="37"/>
      <c r="G2" s="37"/>
      <c r="H2" s="37" t="s">
        <v>1</v>
      </c>
      <c r="I2" s="37"/>
      <c r="J2" s="37"/>
      <c r="K2" s="2"/>
      <c r="L2" s="2"/>
      <c r="M2" s="2"/>
      <c r="N2" s="39" t="s">
        <v>220</v>
      </c>
    </row>
    <row r="3" spans="1:24" ht="41.1" customHeight="1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5</v>
      </c>
      <c r="K3" s="2" t="s">
        <v>10</v>
      </c>
      <c r="L3" s="2" t="s">
        <v>11</v>
      </c>
      <c r="M3" s="3" t="s">
        <v>222</v>
      </c>
      <c r="N3" s="40"/>
      <c r="P3" t="s">
        <v>228</v>
      </c>
    </row>
    <row r="4" spans="1:24" ht="49.5" customHeight="1">
      <c r="A4" s="1"/>
      <c r="B4" s="38" t="s">
        <v>12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"/>
    </row>
    <row r="5" spans="1:24" ht="39.75" customHeight="1">
      <c r="A5" s="4" t="s">
        <v>13</v>
      </c>
      <c r="B5" s="5" t="s">
        <v>14</v>
      </c>
      <c r="C5" s="6" t="s">
        <v>15</v>
      </c>
      <c r="D5" s="7" t="s">
        <v>16</v>
      </c>
      <c r="E5" s="7">
        <v>41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8" t="s">
        <v>23</v>
      </c>
      <c r="M5" s="9">
        <v>56826</v>
      </c>
      <c r="N5" s="29" t="s">
        <v>221</v>
      </c>
      <c r="P5" s="7">
        <v>27</v>
      </c>
      <c r="X5" s="10"/>
    </row>
    <row r="6" spans="1:24" ht="39.75" customHeight="1">
      <c r="A6" s="4" t="s">
        <v>24</v>
      </c>
      <c r="B6" s="5" t="s">
        <v>14</v>
      </c>
      <c r="C6" s="6" t="s">
        <v>15</v>
      </c>
      <c r="D6" s="11" t="s">
        <v>16</v>
      </c>
      <c r="E6" s="11">
        <v>41</v>
      </c>
      <c r="F6" s="7" t="s">
        <v>17</v>
      </c>
      <c r="G6" s="7" t="s">
        <v>18</v>
      </c>
      <c r="H6" s="7" t="s">
        <v>25</v>
      </c>
      <c r="I6" s="11" t="s">
        <v>26</v>
      </c>
      <c r="J6" s="7" t="s">
        <v>27</v>
      </c>
      <c r="K6" s="11" t="s">
        <v>28</v>
      </c>
      <c r="L6" s="12" t="s">
        <v>23</v>
      </c>
      <c r="M6" s="11">
        <v>75333</v>
      </c>
      <c r="N6" s="29" t="s">
        <v>221</v>
      </c>
      <c r="P6" s="11">
        <v>27</v>
      </c>
      <c r="R6" s="14"/>
      <c r="S6" s="14"/>
      <c r="T6" s="14"/>
      <c r="U6" s="14"/>
      <c r="V6" s="14"/>
    </row>
    <row r="7" spans="1:24" ht="39.75" customHeight="1">
      <c r="A7" s="4" t="s">
        <v>29</v>
      </c>
      <c r="B7" s="5" t="s">
        <v>14</v>
      </c>
      <c r="C7" s="6" t="s">
        <v>15</v>
      </c>
      <c r="D7" s="11" t="s">
        <v>16</v>
      </c>
      <c r="E7" s="11">
        <v>41</v>
      </c>
      <c r="F7" s="7" t="s">
        <v>17</v>
      </c>
      <c r="G7" s="7" t="s">
        <v>18</v>
      </c>
      <c r="H7" s="7" t="s">
        <v>30</v>
      </c>
      <c r="I7" s="11" t="s">
        <v>31</v>
      </c>
      <c r="J7" s="11">
        <v>20</v>
      </c>
      <c r="K7" s="11" t="s">
        <v>32</v>
      </c>
      <c r="L7" s="12" t="s">
        <v>23</v>
      </c>
      <c r="M7" s="11">
        <v>70154</v>
      </c>
      <c r="N7" s="29" t="s">
        <v>221</v>
      </c>
      <c r="P7" s="11">
        <v>22</v>
      </c>
      <c r="R7" s="15"/>
      <c r="S7" s="14"/>
      <c r="T7" s="14"/>
      <c r="U7" s="14"/>
    </row>
    <row r="8" spans="1:24" ht="39.75" customHeight="1">
      <c r="A8" s="4" t="s">
        <v>33</v>
      </c>
      <c r="B8" s="5" t="s">
        <v>14</v>
      </c>
      <c r="C8" s="6" t="s">
        <v>15</v>
      </c>
      <c r="D8" s="11" t="s">
        <v>16</v>
      </c>
      <c r="E8" s="11">
        <v>41</v>
      </c>
      <c r="F8" s="7" t="s">
        <v>17</v>
      </c>
      <c r="G8" s="7" t="s">
        <v>18</v>
      </c>
      <c r="H8" s="7" t="s">
        <v>34</v>
      </c>
      <c r="I8" s="11" t="s">
        <v>35</v>
      </c>
      <c r="J8" s="11" t="s">
        <v>36</v>
      </c>
      <c r="K8" s="11" t="s">
        <v>37</v>
      </c>
      <c r="L8" s="12" t="s">
        <v>23</v>
      </c>
      <c r="M8" s="11">
        <v>38676</v>
      </c>
      <c r="N8" s="29" t="s">
        <v>221</v>
      </c>
      <c r="P8" s="11">
        <v>22</v>
      </c>
      <c r="R8" s="13"/>
    </row>
    <row r="9" spans="1:24" ht="39.75" customHeight="1">
      <c r="A9" s="4" t="s">
        <v>38</v>
      </c>
      <c r="B9" s="5" t="s">
        <v>14</v>
      </c>
      <c r="C9" s="6" t="s">
        <v>15</v>
      </c>
      <c r="D9" s="11" t="s">
        <v>16</v>
      </c>
      <c r="E9" s="11">
        <v>41</v>
      </c>
      <c r="F9" s="7" t="s">
        <v>17</v>
      </c>
      <c r="G9" s="7" t="s">
        <v>18</v>
      </c>
      <c r="H9" s="7" t="s">
        <v>39</v>
      </c>
      <c r="I9" s="11" t="s">
        <v>40</v>
      </c>
      <c r="J9" s="11" t="s">
        <v>41</v>
      </c>
      <c r="K9" s="11" t="s">
        <v>42</v>
      </c>
      <c r="L9" s="12" t="s">
        <v>23</v>
      </c>
      <c r="M9" s="11">
        <v>33238</v>
      </c>
      <c r="N9" s="29" t="s">
        <v>221</v>
      </c>
      <c r="P9" s="11">
        <v>27</v>
      </c>
      <c r="R9" s="14"/>
      <c r="S9" s="14"/>
      <c r="T9" s="14"/>
      <c r="U9" s="14"/>
    </row>
    <row r="10" spans="1:24" ht="39.75" customHeight="1">
      <c r="A10" s="4" t="s">
        <v>43</v>
      </c>
      <c r="B10" s="5" t="s">
        <v>14</v>
      </c>
      <c r="C10" s="6" t="s">
        <v>15</v>
      </c>
      <c r="D10" s="11" t="s">
        <v>16</v>
      </c>
      <c r="E10" s="11">
        <v>41</v>
      </c>
      <c r="F10" s="7" t="s">
        <v>17</v>
      </c>
      <c r="G10" s="7" t="s">
        <v>18</v>
      </c>
      <c r="H10" s="7" t="s">
        <v>44</v>
      </c>
      <c r="I10" s="11" t="s">
        <v>45</v>
      </c>
      <c r="J10" s="11"/>
      <c r="K10" s="11" t="s">
        <v>46</v>
      </c>
      <c r="L10" s="16" t="s">
        <v>47</v>
      </c>
      <c r="M10" s="11">
        <v>21509</v>
      </c>
      <c r="N10" s="29" t="s">
        <v>221</v>
      </c>
      <c r="P10" s="11">
        <v>5</v>
      </c>
      <c r="R10" s="14"/>
      <c r="S10" s="14"/>
      <c r="T10" s="14"/>
      <c r="U10" s="14"/>
    </row>
    <row r="11" spans="1:24" ht="39.75" customHeight="1">
      <c r="A11" s="4" t="s">
        <v>48</v>
      </c>
      <c r="B11" s="5" t="s">
        <v>14</v>
      </c>
      <c r="C11" s="6" t="s">
        <v>15</v>
      </c>
      <c r="D11" s="11" t="s">
        <v>16</v>
      </c>
      <c r="E11" s="11">
        <v>41</v>
      </c>
      <c r="F11" s="7" t="s">
        <v>17</v>
      </c>
      <c r="G11" s="7" t="s">
        <v>18</v>
      </c>
      <c r="H11" s="7" t="s">
        <v>49</v>
      </c>
      <c r="I11" s="11" t="s">
        <v>20</v>
      </c>
      <c r="J11" s="11"/>
      <c r="K11" s="11" t="s">
        <v>50</v>
      </c>
      <c r="L11" s="16" t="s">
        <v>47</v>
      </c>
      <c r="M11" s="11">
        <v>6131</v>
      </c>
      <c r="N11" s="29" t="s">
        <v>221</v>
      </c>
      <c r="P11" s="11">
        <v>5</v>
      </c>
      <c r="Q11" s="10"/>
    </row>
    <row r="12" spans="1:24" ht="39.75" customHeight="1">
      <c r="A12" s="4" t="s">
        <v>51</v>
      </c>
      <c r="B12" s="5" t="s">
        <v>14</v>
      </c>
      <c r="C12" s="6" t="s">
        <v>15</v>
      </c>
      <c r="D12" s="11" t="s">
        <v>16</v>
      </c>
      <c r="E12" s="11">
        <v>41</v>
      </c>
      <c r="F12" s="7" t="s">
        <v>17</v>
      </c>
      <c r="G12" s="7" t="s">
        <v>18</v>
      </c>
      <c r="H12" s="7" t="s">
        <v>52</v>
      </c>
      <c r="I12" s="11" t="s">
        <v>40</v>
      </c>
      <c r="J12" s="11"/>
      <c r="K12" s="11" t="s">
        <v>53</v>
      </c>
      <c r="L12" s="16" t="s">
        <v>47</v>
      </c>
      <c r="M12" s="11">
        <v>2243</v>
      </c>
      <c r="N12" s="29" t="s">
        <v>221</v>
      </c>
      <c r="P12" s="11">
        <v>5</v>
      </c>
    </row>
    <row r="13" spans="1:24" ht="39.75" customHeight="1">
      <c r="A13" s="4" t="s">
        <v>54</v>
      </c>
      <c r="B13" s="5" t="s">
        <v>14</v>
      </c>
      <c r="C13" s="6" t="s">
        <v>15</v>
      </c>
      <c r="D13" s="11" t="s">
        <v>16</v>
      </c>
      <c r="E13" s="11">
        <v>41</v>
      </c>
      <c r="F13" s="7" t="s">
        <v>17</v>
      </c>
      <c r="G13" s="7" t="s">
        <v>18</v>
      </c>
      <c r="H13" s="7" t="s">
        <v>55</v>
      </c>
      <c r="I13" s="11" t="s">
        <v>56</v>
      </c>
      <c r="J13" s="11"/>
      <c r="K13" s="11" t="s">
        <v>57</v>
      </c>
      <c r="L13" s="16" t="s">
        <v>47</v>
      </c>
      <c r="M13" s="11">
        <v>10504</v>
      </c>
      <c r="N13" s="29" t="s">
        <v>221</v>
      </c>
      <c r="P13" s="11">
        <v>7</v>
      </c>
    </row>
    <row r="14" spans="1:24" ht="39.75" customHeight="1">
      <c r="A14" s="4" t="s">
        <v>58</v>
      </c>
      <c r="B14" s="5" t="s">
        <v>14</v>
      </c>
      <c r="C14" s="6" t="s">
        <v>15</v>
      </c>
      <c r="D14" s="11" t="s">
        <v>16</v>
      </c>
      <c r="E14" s="11">
        <v>41</v>
      </c>
      <c r="F14" s="7" t="s">
        <v>17</v>
      </c>
      <c r="G14" s="7" t="s">
        <v>18</v>
      </c>
      <c r="H14" s="7" t="s">
        <v>59</v>
      </c>
      <c r="I14" s="11" t="s">
        <v>60</v>
      </c>
      <c r="J14" s="11"/>
      <c r="K14" s="11" t="s">
        <v>61</v>
      </c>
      <c r="L14" s="16" t="s">
        <v>47</v>
      </c>
      <c r="M14" s="11">
        <v>2939</v>
      </c>
      <c r="N14" s="29" t="s">
        <v>221</v>
      </c>
      <c r="P14" s="11">
        <v>9</v>
      </c>
    </row>
    <row r="15" spans="1:24" ht="39.75" customHeight="1">
      <c r="A15" s="4" t="s">
        <v>62</v>
      </c>
      <c r="B15" s="5" t="s">
        <v>14</v>
      </c>
      <c r="C15" s="6" t="s">
        <v>15</v>
      </c>
      <c r="D15" s="11" t="s">
        <v>16</v>
      </c>
      <c r="E15" s="11">
        <v>41</v>
      </c>
      <c r="F15" s="7" t="s">
        <v>17</v>
      </c>
      <c r="G15" s="7" t="s">
        <v>18</v>
      </c>
      <c r="H15" s="7" t="s">
        <v>63</v>
      </c>
      <c r="I15" s="11" t="s">
        <v>64</v>
      </c>
      <c r="J15" s="11"/>
      <c r="K15" s="11" t="s">
        <v>65</v>
      </c>
      <c r="L15" s="16" t="s">
        <v>47</v>
      </c>
      <c r="M15" s="11">
        <v>9042</v>
      </c>
      <c r="N15" s="29" t="s">
        <v>221</v>
      </c>
      <c r="P15" s="11">
        <v>5</v>
      </c>
    </row>
    <row r="16" spans="1:24" ht="39.75" customHeight="1">
      <c r="A16" s="4" t="s">
        <v>66</v>
      </c>
      <c r="B16" s="5" t="s">
        <v>14</v>
      </c>
      <c r="C16" s="6" t="s">
        <v>15</v>
      </c>
      <c r="D16" s="11" t="s">
        <v>16</v>
      </c>
      <c r="E16" s="11">
        <v>41</v>
      </c>
      <c r="F16" s="7" t="s">
        <v>17</v>
      </c>
      <c r="G16" s="7" t="s">
        <v>18</v>
      </c>
      <c r="H16" s="7" t="s">
        <v>67</v>
      </c>
      <c r="I16" s="11" t="s">
        <v>35</v>
      </c>
      <c r="J16" s="11" t="s">
        <v>68</v>
      </c>
      <c r="K16" s="11" t="s">
        <v>69</v>
      </c>
      <c r="L16" s="16" t="s">
        <v>47</v>
      </c>
      <c r="M16" s="11">
        <v>3114</v>
      </c>
      <c r="N16" s="29" t="s">
        <v>221</v>
      </c>
      <c r="P16" s="11">
        <v>5</v>
      </c>
    </row>
    <row r="17" spans="1:16" ht="39.75" customHeight="1">
      <c r="A17" s="4" t="s">
        <v>70</v>
      </c>
      <c r="B17" s="5" t="s">
        <v>14</v>
      </c>
      <c r="C17" s="6" t="s">
        <v>15</v>
      </c>
      <c r="D17" s="11" t="s">
        <v>16</v>
      </c>
      <c r="E17" s="11">
        <v>41</v>
      </c>
      <c r="F17" s="7" t="s">
        <v>17</v>
      </c>
      <c r="G17" s="7" t="s">
        <v>18</v>
      </c>
      <c r="H17" s="7" t="s">
        <v>71</v>
      </c>
      <c r="I17" s="11" t="s">
        <v>72</v>
      </c>
      <c r="J17" s="11"/>
      <c r="K17" s="11" t="s">
        <v>73</v>
      </c>
      <c r="L17" s="16" t="s">
        <v>47</v>
      </c>
      <c r="M17" s="11">
        <v>4140</v>
      </c>
      <c r="N17" s="29" t="s">
        <v>221</v>
      </c>
      <c r="P17" s="11">
        <v>5</v>
      </c>
    </row>
    <row r="18" spans="1:16" ht="39.75" customHeight="1">
      <c r="A18" s="4" t="s">
        <v>74</v>
      </c>
      <c r="B18" s="5" t="s">
        <v>14</v>
      </c>
      <c r="C18" s="6" t="s">
        <v>15</v>
      </c>
      <c r="D18" s="11" t="s">
        <v>16</v>
      </c>
      <c r="E18" s="11">
        <v>41</v>
      </c>
      <c r="F18" s="7" t="s">
        <v>17</v>
      </c>
      <c r="G18" s="7" t="s">
        <v>18</v>
      </c>
      <c r="H18" s="7" t="s">
        <v>75</v>
      </c>
      <c r="I18" s="11" t="s">
        <v>72</v>
      </c>
      <c r="J18" s="11"/>
      <c r="K18" s="11" t="s">
        <v>76</v>
      </c>
      <c r="L18" s="16" t="s">
        <v>47</v>
      </c>
      <c r="M18" s="11">
        <v>3750</v>
      </c>
      <c r="N18" s="29" t="s">
        <v>221</v>
      </c>
      <c r="P18" s="11">
        <v>14</v>
      </c>
    </row>
    <row r="19" spans="1:16" ht="39.75" customHeight="1">
      <c r="A19" s="4" t="s">
        <v>77</v>
      </c>
      <c r="B19" s="5" t="s">
        <v>14</v>
      </c>
      <c r="C19" s="6" t="s">
        <v>15</v>
      </c>
      <c r="D19" s="11" t="s">
        <v>16</v>
      </c>
      <c r="E19" s="11">
        <v>41</v>
      </c>
      <c r="F19" s="7" t="s">
        <v>17</v>
      </c>
      <c r="G19" s="7" t="s">
        <v>18</v>
      </c>
      <c r="H19" s="7" t="s">
        <v>78</v>
      </c>
      <c r="I19" s="11" t="s">
        <v>79</v>
      </c>
      <c r="J19" s="11" t="s">
        <v>80</v>
      </c>
      <c r="K19" s="11" t="s">
        <v>81</v>
      </c>
      <c r="L19" s="16" t="s">
        <v>47</v>
      </c>
      <c r="M19" s="11">
        <v>2440</v>
      </c>
      <c r="N19" s="29" t="s">
        <v>221</v>
      </c>
      <c r="P19" s="11">
        <v>4</v>
      </c>
    </row>
    <row r="20" spans="1:16" ht="39.75" customHeight="1">
      <c r="A20" s="4" t="s">
        <v>82</v>
      </c>
      <c r="B20" s="5" t="s">
        <v>14</v>
      </c>
      <c r="C20" s="6" t="s">
        <v>15</v>
      </c>
      <c r="D20" s="11" t="s">
        <v>16</v>
      </c>
      <c r="E20" s="11">
        <v>41</v>
      </c>
      <c r="F20" s="7" t="s">
        <v>17</v>
      </c>
      <c r="G20" s="7" t="s">
        <v>18</v>
      </c>
      <c r="H20" s="7" t="s">
        <v>83</v>
      </c>
      <c r="I20" s="11" t="s">
        <v>79</v>
      </c>
      <c r="J20" s="11" t="s">
        <v>84</v>
      </c>
      <c r="K20" s="11" t="s">
        <v>85</v>
      </c>
      <c r="L20" s="16" t="s">
        <v>47</v>
      </c>
      <c r="M20" s="11">
        <v>177</v>
      </c>
      <c r="N20" s="29" t="s">
        <v>221</v>
      </c>
      <c r="P20" s="11">
        <v>11</v>
      </c>
    </row>
    <row r="21" spans="1:16" ht="39.75" customHeight="1">
      <c r="A21" s="4" t="s">
        <v>86</v>
      </c>
      <c r="B21" s="5" t="s">
        <v>14</v>
      </c>
      <c r="C21" s="6" t="s">
        <v>15</v>
      </c>
      <c r="D21" s="11" t="s">
        <v>16</v>
      </c>
      <c r="E21" s="11">
        <v>41</v>
      </c>
      <c r="F21" s="7" t="s">
        <v>17</v>
      </c>
      <c r="G21" s="7" t="s">
        <v>18</v>
      </c>
      <c r="H21" s="7" t="s">
        <v>87</v>
      </c>
      <c r="I21" s="11" t="s">
        <v>35</v>
      </c>
      <c r="J21" s="11">
        <v>41</v>
      </c>
      <c r="K21" s="11" t="s">
        <v>88</v>
      </c>
      <c r="L21" s="16" t="s">
        <v>47</v>
      </c>
      <c r="M21" s="11">
        <v>8890</v>
      </c>
      <c r="N21" s="29" t="s">
        <v>221</v>
      </c>
      <c r="P21" s="11">
        <v>1</v>
      </c>
    </row>
    <row r="22" spans="1:16" ht="39.75" customHeight="1">
      <c r="A22" s="4" t="s">
        <v>89</v>
      </c>
      <c r="B22" s="5" t="s">
        <v>14</v>
      </c>
      <c r="C22" s="6" t="s">
        <v>15</v>
      </c>
      <c r="D22" s="11" t="s">
        <v>16</v>
      </c>
      <c r="E22" s="11">
        <v>41</v>
      </c>
      <c r="F22" s="7" t="s">
        <v>17</v>
      </c>
      <c r="G22" s="7" t="s">
        <v>18</v>
      </c>
      <c r="H22" s="7" t="s">
        <v>229</v>
      </c>
      <c r="I22" s="11" t="s">
        <v>40</v>
      </c>
      <c r="J22" s="11">
        <v>48</v>
      </c>
      <c r="K22" s="11" t="s">
        <v>90</v>
      </c>
      <c r="L22" s="17" t="s">
        <v>91</v>
      </c>
      <c r="M22" s="11">
        <v>141</v>
      </c>
      <c r="N22" s="29" t="s">
        <v>221</v>
      </c>
      <c r="P22" s="11">
        <v>11</v>
      </c>
    </row>
    <row r="23" spans="1:16" ht="39.75" customHeight="1">
      <c r="A23" s="4" t="s">
        <v>92</v>
      </c>
      <c r="B23" s="5" t="s">
        <v>14</v>
      </c>
      <c r="C23" s="6" t="s">
        <v>15</v>
      </c>
      <c r="D23" s="11" t="s">
        <v>16</v>
      </c>
      <c r="E23" s="11">
        <v>41</v>
      </c>
      <c r="F23" s="7" t="s">
        <v>17</v>
      </c>
      <c r="G23" s="7" t="s">
        <v>18</v>
      </c>
      <c r="H23" s="7" t="s">
        <v>63</v>
      </c>
      <c r="I23" s="11" t="s">
        <v>93</v>
      </c>
      <c r="J23" s="11" t="s">
        <v>94</v>
      </c>
      <c r="K23" s="11" t="s">
        <v>95</v>
      </c>
      <c r="L23" s="16" t="s">
        <v>47</v>
      </c>
      <c r="M23" s="11">
        <v>2677</v>
      </c>
      <c r="N23" s="29" t="s">
        <v>221</v>
      </c>
      <c r="P23" s="11">
        <v>4</v>
      </c>
    </row>
    <row r="24" spans="1:16" ht="39.75" customHeight="1">
      <c r="A24" s="4" t="s">
        <v>96</v>
      </c>
      <c r="B24" s="5" t="s">
        <v>14</v>
      </c>
      <c r="C24" s="6" t="s">
        <v>15</v>
      </c>
      <c r="D24" s="11" t="s">
        <v>16</v>
      </c>
      <c r="E24" s="11">
        <v>41</v>
      </c>
      <c r="F24" s="7" t="s">
        <v>17</v>
      </c>
      <c r="G24" s="7" t="s">
        <v>18</v>
      </c>
      <c r="H24" s="7" t="s">
        <v>97</v>
      </c>
      <c r="I24" s="11" t="s">
        <v>93</v>
      </c>
      <c r="J24" s="11" t="s">
        <v>98</v>
      </c>
      <c r="K24" s="11" t="s">
        <v>99</v>
      </c>
      <c r="L24" s="16" t="s">
        <v>47</v>
      </c>
      <c r="M24" s="11">
        <v>225</v>
      </c>
      <c r="N24" s="29" t="s">
        <v>221</v>
      </c>
      <c r="P24" s="11">
        <v>4</v>
      </c>
    </row>
    <row r="25" spans="1:16" ht="39.75" customHeight="1">
      <c r="A25" s="4" t="s">
        <v>100</v>
      </c>
      <c r="B25" s="5" t="s">
        <v>14</v>
      </c>
      <c r="C25" s="6" t="s">
        <v>15</v>
      </c>
      <c r="D25" s="11" t="s">
        <v>16</v>
      </c>
      <c r="E25" s="11">
        <v>41</v>
      </c>
      <c r="F25" s="7" t="s">
        <v>17</v>
      </c>
      <c r="G25" s="7" t="s">
        <v>18</v>
      </c>
      <c r="H25" s="7" t="s">
        <v>101</v>
      </c>
      <c r="I25" s="11" t="s">
        <v>102</v>
      </c>
      <c r="J25" s="11" t="s">
        <v>103</v>
      </c>
      <c r="K25" s="11" t="s">
        <v>104</v>
      </c>
      <c r="L25" s="16" t="s">
        <v>47</v>
      </c>
      <c r="M25" s="11">
        <v>3894</v>
      </c>
      <c r="N25" s="29" t="s">
        <v>221</v>
      </c>
      <c r="P25" s="11">
        <v>4</v>
      </c>
    </row>
    <row r="26" spans="1:16" ht="39.75" customHeight="1">
      <c r="A26" s="4" t="s">
        <v>105</v>
      </c>
      <c r="B26" s="5" t="s">
        <v>14</v>
      </c>
      <c r="C26" s="6" t="s">
        <v>15</v>
      </c>
      <c r="D26" s="11" t="s">
        <v>16</v>
      </c>
      <c r="E26" s="11">
        <v>41</v>
      </c>
      <c r="F26" s="7" t="s">
        <v>17</v>
      </c>
      <c r="G26" s="7" t="s">
        <v>18</v>
      </c>
      <c r="H26" s="7" t="s">
        <v>106</v>
      </c>
      <c r="I26" s="11" t="s">
        <v>107</v>
      </c>
      <c r="J26" s="11" t="s">
        <v>108</v>
      </c>
      <c r="K26" s="11" t="s">
        <v>109</v>
      </c>
      <c r="L26" s="16" t="s">
        <v>47</v>
      </c>
      <c r="M26" s="11">
        <v>156</v>
      </c>
      <c r="N26" s="29" t="s">
        <v>221</v>
      </c>
      <c r="P26" s="11">
        <v>4</v>
      </c>
    </row>
    <row r="27" spans="1:16" ht="39.75" customHeight="1">
      <c r="A27" s="4" t="s">
        <v>110</v>
      </c>
      <c r="B27" s="5" t="s">
        <v>14</v>
      </c>
      <c r="C27" s="6" t="s">
        <v>15</v>
      </c>
      <c r="D27" s="11" t="s">
        <v>16</v>
      </c>
      <c r="E27" s="11">
        <v>41</v>
      </c>
      <c r="F27" s="7" t="s">
        <v>17</v>
      </c>
      <c r="G27" s="7" t="s">
        <v>18</v>
      </c>
      <c r="H27" s="7" t="s">
        <v>111</v>
      </c>
      <c r="I27" s="11" t="s">
        <v>112</v>
      </c>
      <c r="J27" s="11">
        <v>11</v>
      </c>
      <c r="K27" s="11" t="s">
        <v>113</v>
      </c>
      <c r="L27" s="30" t="s">
        <v>114</v>
      </c>
      <c r="M27" s="11">
        <v>136067</v>
      </c>
      <c r="N27" s="29" t="s">
        <v>221</v>
      </c>
      <c r="P27" s="35">
        <v>110</v>
      </c>
    </row>
    <row r="28" spans="1:16" ht="33.950000000000003" customHeight="1">
      <c r="A28" s="18" t="s">
        <v>115</v>
      </c>
      <c r="B28" s="5" t="s">
        <v>14</v>
      </c>
      <c r="C28" s="6" t="s">
        <v>116</v>
      </c>
      <c r="D28" s="11" t="s">
        <v>16</v>
      </c>
      <c r="E28" s="11">
        <v>4</v>
      </c>
      <c r="F28" s="7" t="s">
        <v>117</v>
      </c>
      <c r="G28" s="7" t="s">
        <v>18</v>
      </c>
      <c r="H28" s="7" t="s">
        <v>116</v>
      </c>
      <c r="I28" s="11" t="s">
        <v>117</v>
      </c>
      <c r="J28" s="11">
        <v>4</v>
      </c>
      <c r="K28" s="11" t="s">
        <v>118</v>
      </c>
      <c r="L28" s="12" t="s">
        <v>23</v>
      </c>
      <c r="M28" s="11">
        <v>8178</v>
      </c>
      <c r="N28" s="29" t="s">
        <v>221</v>
      </c>
      <c r="P28" s="11">
        <v>40</v>
      </c>
    </row>
    <row r="29" spans="1:16" ht="33.950000000000003" customHeight="1">
      <c r="A29" s="18" t="s">
        <v>119</v>
      </c>
      <c r="B29" s="5" t="s">
        <v>14</v>
      </c>
      <c r="C29" s="6" t="s">
        <v>116</v>
      </c>
      <c r="D29" s="11" t="s">
        <v>16</v>
      </c>
      <c r="E29" s="11">
        <v>1</v>
      </c>
      <c r="F29" s="7" t="s">
        <v>120</v>
      </c>
      <c r="G29" s="7" t="s">
        <v>18</v>
      </c>
      <c r="H29" s="7" t="s">
        <v>116</v>
      </c>
      <c r="I29" s="11" t="s">
        <v>120</v>
      </c>
      <c r="J29" s="11">
        <v>1</v>
      </c>
      <c r="K29" s="11" t="s">
        <v>121</v>
      </c>
      <c r="L29" s="12" t="s">
        <v>23</v>
      </c>
      <c r="M29" s="11">
        <v>9754</v>
      </c>
      <c r="N29" s="29" t="s">
        <v>221</v>
      </c>
      <c r="P29" s="11">
        <v>17</v>
      </c>
    </row>
    <row r="30" spans="1:16" ht="33.950000000000003" customHeight="1">
      <c r="A30" s="18" t="s">
        <v>122</v>
      </c>
      <c r="B30" s="5" t="s">
        <v>14</v>
      </c>
      <c r="C30" s="6" t="s">
        <v>116</v>
      </c>
      <c r="D30" s="11" t="s">
        <v>16</v>
      </c>
      <c r="E30" s="11">
        <v>1</v>
      </c>
      <c r="F30" s="7" t="s">
        <v>120</v>
      </c>
      <c r="G30" s="7" t="s">
        <v>18</v>
      </c>
      <c r="H30" s="7" t="s">
        <v>116</v>
      </c>
      <c r="I30" s="11" t="s">
        <v>120</v>
      </c>
      <c r="J30" s="11">
        <v>1</v>
      </c>
      <c r="K30" s="11" t="s">
        <v>123</v>
      </c>
      <c r="L30" s="12" t="s">
        <v>23</v>
      </c>
      <c r="M30" s="11">
        <v>34891</v>
      </c>
      <c r="N30" s="29" t="s">
        <v>221</v>
      </c>
      <c r="P30" s="11">
        <v>27</v>
      </c>
    </row>
    <row r="31" spans="1:16" ht="33.950000000000003" customHeight="1">
      <c r="A31" s="18" t="s">
        <v>124</v>
      </c>
      <c r="B31" s="5" t="s">
        <v>14</v>
      </c>
      <c r="C31" s="6" t="s">
        <v>125</v>
      </c>
      <c r="D31" s="11" t="s">
        <v>16</v>
      </c>
      <c r="E31" s="11">
        <v>1</v>
      </c>
      <c r="F31" s="7" t="s">
        <v>72</v>
      </c>
      <c r="G31" s="7" t="s">
        <v>18</v>
      </c>
      <c r="H31" s="7" t="s">
        <v>125</v>
      </c>
      <c r="I31" s="11" t="s">
        <v>72</v>
      </c>
      <c r="J31" s="11" t="s">
        <v>126</v>
      </c>
      <c r="K31" s="11" t="s">
        <v>127</v>
      </c>
      <c r="L31" s="12" t="s">
        <v>23</v>
      </c>
      <c r="M31" s="11">
        <v>16173</v>
      </c>
      <c r="N31" s="29" t="s">
        <v>221</v>
      </c>
      <c r="P31" s="11">
        <v>17</v>
      </c>
    </row>
    <row r="32" spans="1:16" ht="33.950000000000003" customHeight="1">
      <c r="A32" s="18" t="s">
        <v>128</v>
      </c>
      <c r="B32" s="5" t="s">
        <v>14</v>
      </c>
      <c r="C32" s="6" t="s">
        <v>129</v>
      </c>
      <c r="D32" s="11" t="s">
        <v>130</v>
      </c>
      <c r="E32" s="11" t="s">
        <v>126</v>
      </c>
      <c r="F32" s="7" t="s">
        <v>131</v>
      </c>
      <c r="G32" s="7" t="s">
        <v>132</v>
      </c>
      <c r="H32" s="7" t="s">
        <v>129</v>
      </c>
      <c r="I32" s="11" t="s">
        <v>133</v>
      </c>
      <c r="J32" s="11">
        <v>15</v>
      </c>
      <c r="K32" s="11" t="s">
        <v>134</v>
      </c>
      <c r="L32" s="12" t="s">
        <v>23</v>
      </c>
      <c r="M32" s="11">
        <v>14994</v>
      </c>
      <c r="N32" s="29" t="s">
        <v>221</v>
      </c>
      <c r="P32" s="11">
        <v>17</v>
      </c>
    </row>
    <row r="33" spans="1:16" ht="33.950000000000003" customHeight="1">
      <c r="A33" s="18" t="s">
        <v>135</v>
      </c>
      <c r="B33" s="5" t="s">
        <v>14</v>
      </c>
      <c r="C33" s="6" t="s">
        <v>129</v>
      </c>
      <c r="D33" s="11" t="s">
        <v>130</v>
      </c>
      <c r="E33" s="11">
        <v>15</v>
      </c>
      <c r="F33" s="7" t="s">
        <v>136</v>
      </c>
      <c r="G33" s="7" t="s">
        <v>132</v>
      </c>
      <c r="H33" s="7" t="s">
        <v>129</v>
      </c>
      <c r="I33" s="11" t="s">
        <v>137</v>
      </c>
      <c r="J33" s="11">
        <v>43</v>
      </c>
      <c r="K33" s="11" t="s">
        <v>138</v>
      </c>
      <c r="L33" s="12" t="s">
        <v>23</v>
      </c>
      <c r="M33" s="11">
        <v>9283</v>
      </c>
      <c r="N33" s="29" t="s">
        <v>221</v>
      </c>
      <c r="P33" s="11">
        <v>9</v>
      </c>
    </row>
    <row r="34" spans="1:16" ht="33.950000000000003" customHeight="1">
      <c r="A34" s="18" t="s">
        <v>139</v>
      </c>
      <c r="B34" s="5" t="s">
        <v>14</v>
      </c>
      <c r="C34" s="6" t="s">
        <v>223</v>
      </c>
      <c r="D34" s="11" t="s">
        <v>16</v>
      </c>
      <c r="E34" s="11">
        <v>43</v>
      </c>
      <c r="F34" s="7" t="s">
        <v>20</v>
      </c>
      <c r="G34" s="7" t="s">
        <v>132</v>
      </c>
      <c r="H34" s="7" t="s">
        <v>140</v>
      </c>
      <c r="I34" s="11" t="s">
        <v>20</v>
      </c>
      <c r="J34" s="11">
        <v>1</v>
      </c>
      <c r="K34" s="11" t="s">
        <v>141</v>
      </c>
      <c r="L34" s="19" t="s">
        <v>142</v>
      </c>
      <c r="M34" s="11">
        <v>80000</v>
      </c>
      <c r="N34" s="29" t="s">
        <v>221</v>
      </c>
      <c r="P34" s="36">
        <v>70</v>
      </c>
    </row>
    <row r="35" spans="1:16" ht="28.35" customHeight="1">
      <c r="A35" s="20" t="s">
        <v>143</v>
      </c>
      <c r="B35" s="5" t="s">
        <v>14</v>
      </c>
      <c r="C35" s="6" t="s">
        <v>144</v>
      </c>
      <c r="D35" s="11" t="s">
        <v>130</v>
      </c>
      <c r="E35" s="11">
        <v>1</v>
      </c>
      <c r="F35" s="7" t="s">
        <v>117</v>
      </c>
      <c r="G35" s="7" t="s">
        <v>18</v>
      </c>
      <c r="H35" s="7" t="s">
        <v>145</v>
      </c>
      <c r="I35" s="11" t="s">
        <v>146</v>
      </c>
      <c r="J35" s="11">
        <v>1</v>
      </c>
      <c r="K35" s="11" t="s">
        <v>147</v>
      </c>
      <c r="L35" s="12" t="s">
        <v>23</v>
      </c>
      <c r="M35" s="11">
        <v>853</v>
      </c>
      <c r="N35" s="29" t="s">
        <v>221</v>
      </c>
      <c r="O35">
        <v>1</v>
      </c>
      <c r="P35" s="34">
        <v>14</v>
      </c>
    </row>
    <row r="36" spans="1:16" ht="28.35" customHeight="1">
      <c r="A36" s="20" t="s">
        <v>148</v>
      </c>
      <c r="B36" s="5" t="s">
        <v>14</v>
      </c>
      <c r="C36" s="6" t="s">
        <v>144</v>
      </c>
      <c r="D36" s="11" t="s">
        <v>16</v>
      </c>
      <c r="E36" s="11">
        <v>1</v>
      </c>
      <c r="F36" s="7" t="s">
        <v>117</v>
      </c>
      <c r="G36" s="7" t="s">
        <v>18</v>
      </c>
      <c r="H36" s="7" t="s">
        <v>149</v>
      </c>
      <c r="I36" s="11" t="s">
        <v>146</v>
      </c>
      <c r="J36" s="11">
        <v>6</v>
      </c>
      <c r="K36" s="11" t="s">
        <v>150</v>
      </c>
      <c r="L36" s="12" t="s">
        <v>23</v>
      </c>
      <c r="M36" s="11">
        <v>7190</v>
      </c>
      <c r="N36" s="29" t="s">
        <v>221</v>
      </c>
      <c r="O36">
        <v>2</v>
      </c>
      <c r="P36" s="34">
        <v>14</v>
      </c>
    </row>
    <row r="37" spans="1:16" ht="28.35" customHeight="1">
      <c r="A37" s="20" t="s">
        <v>151</v>
      </c>
      <c r="B37" s="5" t="s">
        <v>14</v>
      </c>
      <c r="C37" s="6" t="s">
        <v>144</v>
      </c>
      <c r="D37" s="11" t="s">
        <v>16</v>
      </c>
      <c r="E37" s="11">
        <v>1</v>
      </c>
      <c r="F37" s="7" t="s">
        <v>117</v>
      </c>
      <c r="G37" s="7" t="s">
        <v>18</v>
      </c>
      <c r="H37" s="7" t="s">
        <v>152</v>
      </c>
      <c r="I37" s="11" t="s">
        <v>153</v>
      </c>
      <c r="J37" s="11">
        <v>1</v>
      </c>
      <c r="K37" s="11" t="s">
        <v>154</v>
      </c>
      <c r="L37" s="12" t="s">
        <v>23</v>
      </c>
      <c r="M37" s="11">
        <v>289</v>
      </c>
      <c r="N37" s="29" t="s">
        <v>221</v>
      </c>
      <c r="O37">
        <v>3</v>
      </c>
      <c r="P37" s="34">
        <v>4</v>
      </c>
    </row>
    <row r="38" spans="1:16" ht="28.35" customHeight="1">
      <c r="A38" s="20" t="s">
        <v>155</v>
      </c>
      <c r="B38" s="5" t="s">
        <v>14</v>
      </c>
      <c r="C38" s="6" t="s">
        <v>144</v>
      </c>
      <c r="D38" s="11" t="s">
        <v>16</v>
      </c>
      <c r="E38" s="11">
        <v>1</v>
      </c>
      <c r="F38" s="7" t="s">
        <v>117</v>
      </c>
      <c r="G38" s="7" t="s">
        <v>18</v>
      </c>
      <c r="H38" s="7" t="s">
        <v>156</v>
      </c>
      <c r="I38" s="11" t="s">
        <v>102</v>
      </c>
      <c r="J38" s="11" t="s">
        <v>157</v>
      </c>
      <c r="K38" s="11" t="s">
        <v>158</v>
      </c>
      <c r="L38" s="12" t="s">
        <v>23</v>
      </c>
      <c r="M38" s="11">
        <v>239</v>
      </c>
      <c r="N38" s="29" t="s">
        <v>221</v>
      </c>
      <c r="O38">
        <v>4</v>
      </c>
      <c r="P38" s="34">
        <v>4</v>
      </c>
    </row>
    <row r="39" spans="1:16" ht="28.35" customHeight="1">
      <c r="A39" s="20" t="s">
        <v>159</v>
      </c>
      <c r="B39" s="5" t="s">
        <v>14</v>
      </c>
      <c r="C39" s="6" t="s">
        <v>144</v>
      </c>
      <c r="D39" s="11" t="s">
        <v>16</v>
      </c>
      <c r="E39" s="11">
        <v>1</v>
      </c>
      <c r="F39" s="7" t="s">
        <v>117</v>
      </c>
      <c r="G39" s="7" t="s">
        <v>18</v>
      </c>
      <c r="H39" s="7" t="s">
        <v>160</v>
      </c>
      <c r="I39" s="11" t="s">
        <v>72</v>
      </c>
      <c r="J39" s="11"/>
      <c r="K39" s="11" t="s">
        <v>161</v>
      </c>
      <c r="L39" s="12" t="s">
        <v>23</v>
      </c>
      <c r="M39" s="11">
        <v>165</v>
      </c>
      <c r="N39" s="29" t="s">
        <v>221</v>
      </c>
      <c r="O39">
        <v>5</v>
      </c>
      <c r="P39" s="32">
        <v>1</v>
      </c>
    </row>
    <row r="40" spans="1:16" ht="28.35" customHeight="1">
      <c r="A40" s="21" t="s">
        <v>162</v>
      </c>
      <c r="B40" s="5" t="s">
        <v>14</v>
      </c>
      <c r="C40" s="22" t="s">
        <v>12</v>
      </c>
      <c r="D40" s="11" t="s">
        <v>16</v>
      </c>
      <c r="E40" s="11">
        <v>3</v>
      </c>
      <c r="F40" s="7" t="s">
        <v>117</v>
      </c>
      <c r="G40" s="7" t="s">
        <v>18</v>
      </c>
      <c r="H40" s="7" t="s">
        <v>163</v>
      </c>
      <c r="I40" s="11" t="s">
        <v>164</v>
      </c>
      <c r="J40" s="11"/>
      <c r="K40" s="11" t="s">
        <v>165</v>
      </c>
      <c r="L40" s="12" t="s">
        <v>23</v>
      </c>
      <c r="M40" s="11">
        <v>518</v>
      </c>
      <c r="N40" s="29" t="s">
        <v>221</v>
      </c>
      <c r="O40">
        <v>6</v>
      </c>
      <c r="P40" s="11">
        <v>11</v>
      </c>
    </row>
    <row r="41" spans="1:16" ht="28.35" customHeight="1">
      <c r="A41" s="21" t="s">
        <v>166</v>
      </c>
      <c r="B41" s="5" t="s">
        <v>14</v>
      </c>
      <c r="C41" s="22" t="s">
        <v>12</v>
      </c>
      <c r="D41" s="11" t="s">
        <v>16</v>
      </c>
      <c r="E41" s="11">
        <v>3</v>
      </c>
      <c r="F41" s="7" t="s">
        <v>117</v>
      </c>
      <c r="G41" s="7" t="s">
        <v>18</v>
      </c>
      <c r="H41" s="7" t="s">
        <v>167</v>
      </c>
      <c r="I41" s="11" t="s">
        <v>18</v>
      </c>
      <c r="J41" s="11"/>
      <c r="K41" s="11" t="s">
        <v>168</v>
      </c>
      <c r="L41" s="12" t="s">
        <v>23</v>
      </c>
      <c r="M41" s="11">
        <v>3984</v>
      </c>
      <c r="N41" s="29" t="s">
        <v>221</v>
      </c>
      <c r="O41">
        <v>7</v>
      </c>
      <c r="P41" s="11">
        <v>17</v>
      </c>
    </row>
    <row r="42" spans="1:16" ht="28.35" customHeight="1">
      <c r="A42" s="21" t="s">
        <v>169</v>
      </c>
      <c r="B42" s="5" t="s">
        <v>14</v>
      </c>
      <c r="C42" s="22" t="s">
        <v>12</v>
      </c>
      <c r="D42" s="11" t="s">
        <v>16</v>
      </c>
      <c r="E42" s="11">
        <v>3</v>
      </c>
      <c r="F42" s="7" t="s">
        <v>117</v>
      </c>
      <c r="G42" s="7" t="s">
        <v>18</v>
      </c>
      <c r="H42" s="7" t="s">
        <v>170</v>
      </c>
      <c r="I42" s="11" t="s">
        <v>171</v>
      </c>
      <c r="J42" s="11"/>
      <c r="K42" s="11" t="s">
        <v>172</v>
      </c>
      <c r="L42" s="12" t="s">
        <v>23</v>
      </c>
      <c r="M42" s="23">
        <v>1060</v>
      </c>
      <c r="N42" s="29" t="s">
        <v>221</v>
      </c>
      <c r="O42">
        <v>8</v>
      </c>
      <c r="P42" s="11">
        <v>11</v>
      </c>
    </row>
    <row r="43" spans="1:16" ht="28.35" customHeight="1">
      <c r="A43" s="21" t="s">
        <v>173</v>
      </c>
      <c r="B43" s="5" t="s">
        <v>14</v>
      </c>
      <c r="C43" s="22" t="s">
        <v>12</v>
      </c>
      <c r="D43" s="11" t="s">
        <v>16</v>
      </c>
      <c r="E43" s="11">
        <v>3</v>
      </c>
      <c r="F43" s="7" t="s">
        <v>117</v>
      </c>
      <c r="G43" s="7" t="s">
        <v>18</v>
      </c>
      <c r="H43" s="7" t="s">
        <v>174</v>
      </c>
      <c r="I43" s="11" t="s">
        <v>171</v>
      </c>
      <c r="J43" s="11">
        <v>3</v>
      </c>
      <c r="K43" s="11" t="s">
        <v>175</v>
      </c>
      <c r="L43" s="12" t="s">
        <v>23</v>
      </c>
      <c r="M43" s="24">
        <v>10</v>
      </c>
      <c r="N43" s="29" t="s">
        <v>221</v>
      </c>
      <c r="O43">
        <v>9</v>
      </c>
      <c r="P43" s="11">
        <v>11</v>
      </c>
    </row>
    <row r="44" spans="1:16" ht="28.35" customHeight="1">
      <c r="A44" s="21" t="s">
        <v>176</v>
      </c>
      <c r="B44" s="5" t="s">
        <v>14</v>
      </c>
      <c r="C44" s="22" t="s">
        <v>12</v>
      </c>
      <c r="D44" s="11" t="s">
        <v>16</v>
      </c>
      <c r="E44" s="11">
        <v>3</v>
      </c>
      <c r="F44" s="7" t="s">
        <v>117</v>
      </c>
      <c r="G44" s="7" t="s">
        <v>18</v>
      </c>
      <c r="H44" s="7" t="s">
        <v>170</v>
      </c>
      <c r="I44" s="11" t="s">
        <v>79</v>
      </c>
      <c r="J44" s="11">
        <v>35</v>
      </c>
      <c r="K44" s="11" t="s">
        <v>177</v>
      </c>
      <c r="L44" s="12" t="s">
        <v>23</v>
      </c>
      <c r="M44" s="11">
        <v>3413</v>
      </c>
      <c r="N44" s="29" t="s">
        <v>221</v>
      </c>
      <c r="O44">
        <v>10</v>
      </c>
      <c r="P44" s="11">
        <v>17</v>
      </c>
    </row>
    <row r="45" spans="1:16" ht="28.35" customHeight="1">
      <c r="A45" s="21" t="s">
        <v>178</v>
      </c>
      <c r="B45" s="5" t="s">
        <v>14</v>
      </c>
      <c r="C45" s="22" t="s">
        <v>12</v>
      </c>
      <c r="D45" s="11" t="s">
        <v>16</v>
      </c>
      <c r="E45" s="11">
        <v>3</v>
      </c>
      <c r="F45" s="7" t="s">
        <v>117</v>
      </c>
      <c r="G45" s="7" t="s">
        <v>18</v>
      </c>
      <c r="H45" s="7" t="s">
        <v>170</v>
      </c>
      <c r="I45" s="11" t="s">
        <v>20</v>
      </c>
      <c r="J45" s="11"/>
      <c r="K45" s="11" t="s">
        <v>179</v>
      </c>
      <c r="L45" s="12" t="s">
        <v>23</v>
      </c>
      <c r="M45" s="11">
        <v>1287</v>
      </c>
      <c r="N45" s="29" t="s">
        <v>221</v>
      </c>
      <c r="O45">
        <v>11</v>
      </c>
      <c r="P45" s="11">
        <v>14</v>
      </c>
    </row>
    <row r="46" spans="1:16" ht="28.35" customHeight="1">
      <c r="A46" s="21" t="s">
        <v>180</v>
      </c>
      <c r="B46" s="5" t="s">
        <v>14</v>
      </c>
      <c r="C46" s="22" t="s">
        <v>12</v>
      </c>
      <c r="D46" s="11" t="s">
        <v>16</v>
      </c>
      <c r="E46" s="11">
        <v>3</v>
      </c>
      <c r="F46" s="7" t="s">
        <v>117</v>
      </c>
      <c r="G46" s="7" t="s">
        <v>18</v>
      </c>
      <c r="H46" s="7" t="s">
        <v>181</v>
      </c>
      <c r="I46" s="11" t="s">
        <v>40</v>
      </c>
      <c r="J46" s="11">
        <v>3</v>
      </c>
      <c r="K46" s="11" t="s">
        <v>182</v>
      </c>
      <c r="L46" s="12" t="s">
        <v>23</v>
      </c>
      <c r="M46" s="11">
        <v>444</v>
      </c>
      <c r="N46" s="29" t="s">
        <v>221</v>
      </c>
      <c r="O46">
        <v>12</v>
      </c>
      <c r="P46" s="11">
        <v>9</v>
      </c>
    </row>
    <row r="47" spans="1:16" ht="28.35" customHeight="1">
      <c r="A47" s="21" t="s">
        <v>183</v>
      </c>
      <c r="B47" s="5" t="s">
        <v>14</v>
      </c>
      <c r="C47" s="22" t="s">
        <v>12</v>
      </c>
      <c r="D47" s="11" t="s">
        <v>16</v>
      </c>
      <c r="E47" s="11">
        <v>3</v>
      </c>
      <c r="F47" s="7" t="s">
        <v>117</v>
      </c>
      <c r="G47" s="7" t="s">
        <v>18</v>
      </c>
      <c r="H47" s="7" t="s">
        <v>170</v>
      </c>
      <c r="I47" s="11" t="s">
        <v>184</v>
      </c>
      <c r="J47" s="11">
        <v>3</v>
      </c>
      <c r="K47" s="11" t="s">
        <v>185</v>
      </c>
      <c r="L47" s="12" t="s">
        <v>23</v>
      </c>
      <c r="M47" s="11">
        <v>159</v>
      </c>
      <c r="N47" s="29" t="s">
        <v>221</v>
      </c>
      <c r="O47">
        <v>13</v>
      </c>
      <c r="P47" s="11">
        <v>11</v>
      </c>
    </row>
    <row r="48" spans="1:16" ht="28.35" customHeight="1">
      <c r="A48" s="21" t="s">
        <v>186</v>
      </c>
      <c r="B48" s="5" t="s">
        <v>14</v>
      </c>
      <c r="C48" s="22" t="s">
        <v>12</v>
      </c>
      <c r="D48" s="11" t="s">
        <v>16</v>
      </c>
      <c r="E48" s="11">
        <v>3</v>
      </c>
      <c r="F48" s="7" t="s">
        <v>117</v>
      </c>
      <c r="G48" s="7" t="s">
        <v>18</v>
      </c>
      <c r="H48" s="7" t="s">
        <v>187</v>
      </c>
      <c r="I48" s="11" t="s">
        <v>117</v>
      </c>
      <c r="J48" s="11">
        <v>3</v>
      </c>
      <c r="K48" s="11" t="s">
        <v>188</v>
      </c>
      <c r="L48" s="12" t="s">
        <v>23</v>
      </c>
      <c r="M48" s="11">
        <v>9078</v>
      </c>
      <c r="N48" s="29" t="s">
        <v>221</v>
      </c>
      <c r="O48">
        <v>14</v>
      </c>
      <c r="P48" s="33">
        <v>11</v>
      </c>
    </row>
    <row r="49" spans="1:16" ht="28.35" customHeight="1">
      <c r="A49" s="21" t="s">
        <v>189</v>
      </c>
      <c r="B49" s="5" t="s">
        <v>14</v>
      </c>
      <c r="C49" s="22" t="s">
        <v>12</v>
      </c>
      <c r="D49" s="11" t="s">
        <v>16</v>
      </c>
      <c r="E49" s="11">
        <v>3</v>
      </c>
      <c r="F49" s="7" t="s">
        <v>117</v>
      </c>
      <c r="G49" s="7" t="s">
        <v>18</v>
      </c>
      <c r="H49" s="7" t="s">
        <v>187</v>
      </c>
      <c r="I49" s="11" t="s">
        <v>117</v>
      </c>
      <c r="J49" s="11"/>
      <c r="K49" s="11" t="s">
        <v>190</v>
      </c>
      <c r="L49" s="12" t="s">
        <v>23</v>
      </c>
      <c r="M49" s="11">
        <v>16747</v>
      </c>
      <c r="N49" s="29" t="s">
        <v>221</v>
      </c>
      <c r="O49">
        <v>15</v>
      </c>
      <c r="P49" s="33">
        <v>14</v>
      </c>
    </row>
    <row r="50" spans="1:16" ht="28.35" customHeight="1">
      <c r="A50" s="21" t="s">
        <v>191</v>
      </c>
      <c r="B50" s="5" t="s">
        <v>14</v>
      </c>
      <c r="C50" s="22" t="s">
        <v>12</v>
      </c>
      <c r="D50" s="11" t="s">
        <v>16</v>
      </c>
      <c r="E50" s="11">
        <v>3</v>
      </c>
      <c r="F50" s="7" t="s">
        <v>117</v>
      </c>
      <c r="G50" s="7" t="s">
        <v>18</v>
      </c>
      <c r="H50" s="7" t="s">
        <v>170</v>
      </c>
      <c r="I50" s="11" t="s">
        <v>192</v>
      </c>
      <c r="J50" s="11">
        <v>1</v>
      </c>
      <c r="K50" s="11" t="s">
        <v>193</v>
      </c>
      <c r="L50" s="12" t="s">
        <v>23</v>
      </c>
      <c r="M50" s="11">
        <v>780</v>
      </c>
      <c r="N50" s="29" t="s">
        <v>221</v>
      </c>
      <c r="O50">
        <v>16</v>
      </c>
      <c r="P50" s="11">
        <v>11</v>
      </c>
    </row>
    <row r="51" spans="1:16" ht="28.35" customHeight="1">
      <c r="A51" s="21" t="s">
        <v>194</v>
      </c>
      <c r="B51" s="5" t="s">
        <v>14</v>
      </c>
      <c r="C51" s="22" t="s">
        <v>12</v>
      </c>
      <c r="D51" s="11" t="s">
        <v>16</v>
      </c>
      <c r="E51" s="11">
        <v>3</v>
      </c>
      <c r="F51" s="7" t="s">
        <v>117</v>
      </c>
      <c r="G51" s="7" t="s">
        <v>18</v>
      </c>
      <c r="H51" s="7" t="s">
        <v>170</v>
      </c>
      <c r="I51" s="11" t="s">
        <v>195</v>
      </c>
      <c r="J51" s="11"/>
      <c r="K51" s="11" t="s">
        <v>196</v>
      </c>
      <c r="L51" s="12" t="s">
        <v>23</v>
      </c>
      <c r="M51" s="11">
        <v>3754</v>
      </c>
      <c r="N51" s="29" t="s">
        <v>221</v>
      </c>
      <c r="O51">
        <v>17</v>
      </c>
      <c r="P51" s="11">
        <v>22</v>
      </c>
    </row>
    <row r="52" spans="1:16" ht="28.35" customHeight="1">
      <c r="A52" s="21" t="s">
        <v>197</v>
      </c>
      <c r="B52" s="5" t="s">
        <v>14</v>
      </c>
      <c r="C52" s="22" t="s">
        <v>12</v>
      </c>
      <c r="D52" s="11" t="s">
        <v>16</v>
      </c>
      <c r="E52" s="11">
        <v>3</v>
      </c>
      <c r="F52" s="7" t="s">
        <v>117</v>
      </c>
      <c r="G52" s="7" t="s">
        <v>18</v>
      </c>
      <c r="H52" s="7" t="s">
        <v>170</v>
      </c>
      <c r="I52" s="11" t="s">
        <v>26</v>
      </c>
      <c r="J52" s="11"/>
      <c r="K52" s="11" t="s">
        <v>198</v>
      </c>
      <c r="L52" s="12" t="s">
        <v>23</v>
      </c>
      <c r="M52" s="11">
        <v>2114</v>
      </c>
      <c r="N52" s="29" t="s">
        <v>221</v>
      </c>
      <c r="O52">
        <v>18</v>
      </c>
      <c r="P52" s="11">
        <v>11</v>
      </c>
    </row>
    <row r="53" spans="1:16" ht="28.35" customHeight="1">
      <c r="A53" s="21" t="s">
        <v>199</v>
      </c>
      <c r="B53" s="5" t="s">
        <v>14</v>
      </c>
      <c r="C53" s="22" t="s">
        <v>12</v>
      </c>
      <c r="D53" s="11" t="s">
        <v>16</v>
      </c>
      <c r="E53" s="11">
        <v>3</v>
      </c>
      <c r="F53" s="7" t="s">
        <v>117</v>
      </c>
      <c r="G53" s="7" t="s">
        <v>18</v>
      </c>
      <c r="H53" s="7" t="s">
        <v>170</v>
      </c>
      <c r="I53" s="11" t="s">
        <v>200</v>
      </c>
      <c r="J53" s="11"/>
      <c r="K53" s="11" t="s">
        <v>201</v>
      </c>
      <c r="L53" s="12" t="s">
        <v>23</v>
      </c>
      <c r="M53" s="11">
        <v>394</v>
      </c>
      <c r="N53" s="29" t="s">
        <v>221</v>
      </c>
      <c r="O53">
        <v>19</v>
      </c>
      <c r="P53" s="11">
        <v>9</v>
      </c>
    </row>
    <row r="54" spans="1:16" ht="28.35" customHeight="1">
      <c r="A54" s="21" t="s">
        <v>202</v>
      </c>
      <c r="B54" s="5" t="s">
        <v>14</v>
      </c>
      <c r="C54" s="22" t="s">
        <v>12</v>
      </c>
      <c r="D54" s="11" t="s">
        <v>16</v>
      </c>
      <c r="E54" s="11">
        <v>3</v>
      </c>
      <c r="F54" s="7" t="s">
        <v>117</v>
      </c>
      <c r="G54" s="7" t="s">
        <v>18</v>
      </c>
      <c r="H54" s="7" t="s">
        <v>170</v>
      </c>
      <c r="I54" s="11" t="s">
        <v>200</v>
      </c>
      <c r="J54" s="11">
        <v>8</v>
      </c>
      <c r="K54" s="11" t="s">
        <v>203</v>
      </c>
      <c r="L54" s="12" t="s">
        <v>23</v>
      </c>
      <c r="M54" s="11">
        <v>84</v>
      </c>
      <c r="N54" s="29" t="s">
        <v>221</v>
      </c>
      <c r="O54">
        <v>20</v>
      </c>
      <c r="P54" s="11">
        <v>11</v>
      </c>
    </row>
    <row r="55" spans="1:16" ht="28.35" customHeight="1">
      <c r="A55" s="21" t="s">
        <v>204</v>
      </c>
      <c r="B55" s="5" t="s">
        <v>14</v>
      </c>
      <c r="C55" s="22" t="s">
        <v>12</v>
      </c>
      <c r="D55" s="11" t="s">
        <v>16</v>
      </c>
      <c r="E55" s="11">
        <v>3</v>
      </c>
      <c r="F55" s="7" t="s">
        <v>117</v>
      </c>
      <c r="G55" s="7" t="s">
        <v>18</v>
      </c>
      <c r="H55" s="7" t="s">
        <v>170</v>
      </c>
      <c r="I55" s="11" t="s">
        <v>60</v>
      </c>
      <c r="J55" s="11"/>
      <c r="K55" s="11" t="s">
        <v>205</v>
      </c>
      <c r="L55" s="12" t="s">
        <v>23</v>
      </c>
      <c r="M55" s="11">
        <v>1782</v>
      </c>
      <c r="N55" s="29" t="s">
        <v>221</v>
      </c>
      <c r="O55">
        <v>21</v>
      </c>
      <c r="P55" s="11">
        <v>15</v>
      </c>
    </row>
    <row r="56" spans="1:16" ht="28.35" customHeight="1">
      <c r="A56" s="21" t="s">
        <v>206</v>
      </c>
      <c r="B56" s="5" t="s">
        <v>14</v>
      </c>
      <c r="C56" s="22" t="s">
        <v>12</v>
      </c>
      <c r="D56" s="11" t="s">
        <v>16</v>
      </c>
      <c r="E56" s="11">
        <v>3</v>
      </c>
      <c r="F56" s="7" t="s">
        <v>117</v>
      </c>
      <c r="G56" s="7" t="s">
        <v>18</v>
      </c>
      <c r="H56" s="7" t="s">
        <v>170</v>
      </c>
      <c r="I56" s="11" t="s">
        <v>207</v>
      </c>
      <c r="J56" s="11"/>
      <c r="K56" s="11" t="s">
        <v>208</v>
      </c>
      <c r="L56" s="12" t="s">
        <v>23</v>
      </c>
      <c r="M56" s="11">
        <v>277</v>
      </c>
      <c r="N56" s="29" t="s">
        <v>221</v>
      </c>
      <c r="O56">
        <v>22</v>
      </c>
      <c r="P56" s="11">
        <v>14</v>
      </c>
    </row>
    <row r="57" spans="1:16" ht="28.35" customHeight="1">
      <c r="A57" s="21" t="s">
        <v>209</v>
      </c>
      <c r="B57" s="5" t="s">
        <v>14</v>
      </c>
      <c r="C57" s="22" t="s">
        <v>12</v>
      </c>
      <c r="D57" s="11" t="s">
        <v>16</v>
      </c>
      <c r="E57" s="11">
        <v>3</v>
      </c>
      <c r="F57" s="7" t="s">
        <v>117</v>
      </c>
      <c r="G57" s="7" t="s">
        <v>18</v>
      </c>
      <c r="H57" s="7" t="s">
        <v>210</v>
      </c>
      <c r="I57" s="11" t="s">
        <v>20</v>
      </c>
      <c r="J57" s="11" t="s">
        <v>211</v>
      </c>
      <c r="K57" s="11" t="s">
        <v>212</v>
      </c>
      <c r="L57" s="12" t="s">
        <v>23</v>
      </c>
      <c r="M57" s="11">
        <v>2393</v>
      </c>
      <c r="N57" s="29" t="s">
        <v>221</v>
      </c>
      <c r="O57">
        <v>23</v>
      </c>
      <c r="P57" s="11">
        <v>1</v>
      </c>
    </row>
    <row r="58" spans="1:16" ht="28.35" customHeight="1">
      <c r="A58" s="21" t="s">
        <v>213</v>
      </c>
      <c r="B58" s="5" t="s">
        <v>14</v>
      </c>
      <c r="C58" s="22" t="s">
        <v>12</v>
      </c>
      <c r="D58" s="11" t="s">
        <v>16</v>
      </c>
      <c r="E58" s="11">
        <v>3</v>
      </c>
      <c r="F58" s="7" t="s">
        <v>117</v>
      </c>
      <c r="G58" s="7" t="s">
        <v>18</v>
      </c>
      <c r="H58" s="7" t="s">
        <v>214</v>
      </c>
      <c r="I58" s="11" t="s">
        <v>72</v>
      </c>
      <c r="J58" s="25"/>
      <c r="K58" s="11" t="s">
        <v>215</v>
      </c>
      <c r="L58" s="12" t="s">
        <v>23</v>
      </c>
      <c r="M58" s="11">
        <v>202</v>
      </c>
      <c r="N58" s="29" t="s">
        <v>221</v>
      </c>
      <c r="O58">
        <v>24</v>
      </c>
      <c r="P58" s="11">
        <v>9</v>
      </c>
    </row>
    <row r="59" spans="1:16" ht="28.35" customHeight="1">
      <c r="A59" s="26" t="s">
        <v>216</v>
      </c>
      <c r="B59" s="27" t="s">
        <v>14</v>
      </c>
      <c r="C59" s="7" t="s">
        <v>12</v>
      </c>
      <c r="D59" s="11" t="s">
        <v>16</v>
      </c>
      <c r="E59" s="11">
        <v>3</v>
      </c>
      <c r="F59" s="7" t="s">
        <v>117</v>
      </c>
      <c r="G59" s="7" t="s">
        <v>18</v>
      </c>
      <c r="H59" s="28" t="s">
        <v>217</v>
      </c>
      <c r="I59" s="11" t="s">
        <v>218</v>
      </c>
      <c r="J59" s="11">
        <v>49</v>
      </c>
      <c r="K59" s="11" t="s">
        <v>219</v>
      </c>
      <c r="L59" s="12" t="s">
        <v>23</v>
      </c>
      <c r="M59" s="11">
        <v>5757</v>
      </c>
      <c r="N59" s="29" t="s">
        <v>221</v>
      </c>
      <c r="O59">
        <v>25</v>
      </c>
      <c r="P59" s="34">
        <v>11</v>
      </c>
    </row>
    <row r="60" spans="1:16" ht="23.1" customHeight="1">
      <c r="A60" s="31" t="s">
        <v>227</v>
      </c>
      <c r="B60" s="27" t="s">
        <v>14</v>
      </c>
      <c r="C60" s="7" t="s">
        <v>12</v>
      </c>
      <c r="D60" s="11" t="s">
        <v>16</v>
      </c>
      <c r="E60" s="11">
        <v>3</v>
      </c>
      <c r="F60" s="7" t="s">
        <v>117</v>
      </c>
      <c r="G60" s="7" t="s">
        <v>18</v>
      </c>
      <c r="H60" s="28" t="s">
        <v>224</v>
      </c>
      <c r="I60" s="11" t="s">
        <v>72</v>
      </c>
      <c r="J60" s="11">
        <v>49</v>
      </c>
      <c r="K60" s="11" t="s">
        <v>225</v>
      </c>
      <c r="L60" s="12" t="s">
        <v>23</v>
      </c>
      <c r="M60" s="11">
        <v>3000</v>
      </c>
      <c r="N60" s="29" t="s">
        <v>226</v>
      </c>
      <c r="O60">
        <v>26</v>
      </c>
      <c r="P60" s="34">
        <v>39</v>
      </c>
    </row>
    <row r="61" spans="1:16" ht="15.75" customHeight="1">
      <c r="P61">
        <f>SUM(P5:P60)</f>
        <v>851</v>
      </c>
    </row>
  </sheetData>
  <mergeCells count="4">
    <mergeCell ref="B2:G2"/>
    <mergeCell ref="H2:J2"/>
    <mergeCell ref="B4:L4"/>
    <mergeCell ref="N2:N3"/>
  </mergeCells>
  <pageMargins left="0" right="0" top="0.53622047244094495" bottom="0.53622047244094495" header="0" footer="0"/>
  <pageSetup paperSize="0" fitToWidth="0" fitToHeight="0" pageOrder="overThenDown" horizontalDpi="0" verticalDpi="0" copies="0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 do SWZ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Błaszczyk</dc:creator>
  <cp:lastModifiedBy>Marta Błaszczyk</cp:lastModifiedBy>
  <cp:revision>1</cp:revision>
  <dcterms:created xsi:type="dcterms:W3CDTF">2023-09-01T11:32:46Z</dcterms:created>
  <dcterms:modified xsi:type="dcterms:W3CDTF">2023-10-11T07:23:25Z</dcterms:modified>
</cp:coreProperties>
</file>