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5. Odpowiedź\"/>
    </mc:Choice>
  </mc:AlternateContent>
  <xr:revisionPtr revIDLastSave="0" documentId="13_ncr:1_{EDC3FA87-4F7C-42FF-8F0E-E602C13938E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Arkusz1!$A$1:$J$12</definedName>
  </definedNames>
  <calcPr calcId="191029" iterateDelta="1E-4"/>
</workbook>
</file>

<file path=xl/calcChain.xml><?xml version="1.0" encoding="utf-8"?>
<calcChain xmlns="http://schemas.openxmlformats.org/spreadsheetml/2006/main">
  <c r="F10" i="1" l="1"/>
  <c r="I10" i="1" s="1"/>
  <c r="H10" i="1" s="1"/>
  <c r="F11" i="1"/>
  <c r="I11" i="1" s="1"/>
  <c r="H11" i="1" s="1"/>
  <c r="F9" i="1"/>
  <c r="I9" i="1" s="1"/>
  <c r="H9" i="1" s="1"/>
  <c r="F12" i="1" l="1"/>
  <c r="I12" i="1" l="1"/>
</calcChain>
</file>

<file path=xl/sharedStrings.xml><?xml version="1.0" encoding="utf-8"?>
<sst xmlns="http://schemas.openxmlformats.org/spreadsheetml/2006/main" count="26" uniqueCount="24">
  <si>
    <t>Lp.</t>
  </si>
  <si>
    <t>Przedmiot zamówienia</t>
  </si>
  <si>
    <t>Ilość</t>
  </si>
  <si>
    <t>Cena jednostkowa netto</t>
  </si>
  <si>
    <t>Stawka VAT %</t>
  </si>
  <si>
    <t>1.</t>
  </si>
  <si>
    <t>1.1.</t>
  </si>
  <si>
    <t>- 50 cm x 50 cm</t>
  </si>
  <si>
    <t>arkusz</t>
  </si>
  <si>
    <t>1.2.</t>
  </si>
  <si>
    <t xml:space="preserve">- 75 cm x 75 cm </t>
  </si>
  <si>
    <t>1.3.</t>
  </si>
  <si>
    <t>- 100 cm x 100 cm</t>
  </si>
  <si>
    <t>RAZEM:</t>
  </si>
  <si>
    <t>Jm.</t>
  </si>
  <si>
    <t>Cena jednostkowa brutto
8 = 9/4</t>
  </si>
  <si>
    <t>Wartość brutto
9 = 6+7</t>
  </si>
  <si>
    <t>PRODUCENT/  Nazwa własna lub inne określenie identyfikujące wyrób w sposób jednoznaczny, np. nr katalogowy</t>
  </si>
  <si>
    <t>Załącznik nr 1 do umowy NZ.261.64.7.2023</t>
  </si>
  <si>
    <t xml:space="preserve"> Formularz cenowo-techniczny zadania nr 7</t>
  </si>
  <si>
    <t>Wartość
netto
6= 4x5</t>
  </si>
  <si>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 Przedmiotem zamówienia są sukcesywne dostawy</t>
    </r>
    <r>
      <rPr>
        <b/>
        <sz val="10"/>
        <rFont val="Tahoma"/>
        <family val="2"/>
        <charset val="238"/>
      </rPr>
      <t xml:space="preserve"> papierów krepowanych naprzemiennie pakowanych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 Dostarczane zamawiającemu poszczególne wyroby powinny znajdować się w opakowaniach, na których umieszczona będzie informacja w języku polskim, zawierająca co najmniej następujące dane: 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</t>
    </r>
    <r>
      <rPr>
        <b/>
        <sz val="10"/>
        <rFont val="Tahoma"/>
        <family val="2"/>
        <charset val="238"/>
      </rPr>
      <t>12 miesięcy</t>
    </r>
    <r>
      <rPr>
        <sz val="10"/>
        <rFont val="Tahoma"/>
        <family val="2"/>
        <charset val="238"/>
      </rPr>
      <t xml:space="preserve"> od dnia dostawy do siedziby zamawiającego.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>6. Poszczególne dostawy częściowe wyrobów będą realizowane w terminie do …* dni roboczych od daty złożenia zamówienia za pośrednictwem faksu na nr ……*  lub poczty elektronicznej na adres e-mail: 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>7.</t>
    </r>
    <r>
      <rPr>
        <sz val="10"/>
        <rFont val="Tahoma"/>
        <family val="2"/>
        <charset val="238"/>
      </rPr>
      <t xml:space="preserve"> 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  <r>
      <rPr>
        <sz val="10"/>
        <rFont val="Tahoma"/>
        <family val="2"/>
        <charset val="238"/>
      </rPr>
      <t xml:space="preserve">
</t>
    </r>
  </si>
  <si>
    <r>
      <t xml:space="preserve"> Załącznik nr 8 do SWZ </t>
    </r>
    <r>
      <rPr>
        <b/>
        <sz val="10"/>
        <color rgb="FFFF0000"/>
        <rFont val="Tahoma"/>
        <family val="2"/>
        <charset val="238"/>
      </rPr>
      <t>po zmianach</t>
    </r>
  </si>
  <si>
    <r>
      <t xml:space="preserve">Papier do sterylizacji krepowany pakowany naprzemiennie biały/zielony, 
</t>
    </r>
    <r>
      <rPr>
        <sz val="10"/>
        <rFont val="Tahoma"/>
        <family val="2"/>
        <charset val="238"/>
      </rPr>
      <t xml:space="preserve">- zgodne z parametrami: zawartość chlorków ≤05%; zawartość siarczanów ≤0,25%; fluorescencja ≤5 pts/dm2 lub ≤1 %; wartość pH wodnego ekstraktu 5 – 8, niezwilżalność wodą ≥20 s, średnica porów ≤35 μm (średnia średnica pobrana z 10 wycinków z czego żaden z wyników nie może wynosić &gt;50 μm
- gramatura papieru 60g/m2 (+ - 2 g),
- stabilność wymiarowa w stanie suchym i mokrym,
- elastyczne, łatwe w pakowaniu,
- dobra przepuszczalność czynnika sterylizującego,
- szczelność mikrobiologiczna zgodnie z obowiązującymi zaleceniami (normami) potwierdzona  przez niezależne certyfikowane laboratorium </t>
    </r>
    <r>
      <rPr>
        <sz val="10"/>
        <color rgb="FFFF0000"/>
        <rFont val="Tahoma"/>
        <family val="2"/>
        <charset val="238"/>
      </rPr>
      <t>lub w postaci dokumentu wydanego przez producenta opakowań</t>
    </r>
    <r>
      <rPr>
        <sz val="10"/>
        <rFont val="Tahoma"/>
        <family val="2"/>
        <charset val="238"/>
      </rPr>
      <t xml:space="preserve">;
- zarejestrowane jako wyrób medyczny (deklaracja producenta);
</t>
    </r>
    <r>
      <rPr>
        <b/>
        <sz val="10"/>
        <rFont val="Tahoma"/>
        <family val="2"/>
        <charset val="238"/>
      </rPr>
      <t>arkusze o wymiarach: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</si>
</sst>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#,##0.00_ ;\-#,##0.00\ "/>
  </numFmts>
  <fonts count="8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Calibri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view="pageBreakPreview" topLeftCell="A8" zoomScale="110" zoomScaleNormal="110" zoomScaleSheetLayoutView="110" workbookViewId="0">
      <selection activeCell="B9" sqref="B9"/>
    </sheetView>
  </sheetViews>
  <sheetFormatPr defaultColWidth="8.6640625" defaultRowHeight="14.4" x14ac:dyDescent="0.3"/>
  <cols>
    <col min="1" max="1" width="4" style="1" bestFit="1" customWidth="1"/>
    <col min="2" max="2" width="42.109375" style="1" customWidth="1"/>
    <col min="3" max="3" width="8.6640625" style="1" customWidth="1"/>
    <col min="4" max="4" width="5.6640625" style="1" bestFit="1" customWidth="1"/>
    <col min="5" max="5" width="12.109375" style="1" customWidth="1"/>
    <col min="6" max="6" width="11.44140625" style="1" customWidth="1"/>
    <col min="7" max="7" width="6.21875" style="1" bestFit="1" customWidth="1"/>
    <col min="8" max="8" width="11.77734375" style="1" customWidth="1"/>
    <col min="9" max="9" width="10" style="1" bestFit="1" customWidth="1"/>
    <col min="10" max="10" width="19.77734375" style="1" customWidth="1"/>
    <col min="11" max="16384" width="8.6640625" style="1"/>
  </cols>
  <sheetData>
    <row r="1" spans="1:15" x14ac:dyDescent="0.3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2" spans="1:15" x14ac:dyDescent="0.3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x14ac:dyDescent="0.3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</row>
    <row r="4" spans="1:15" ht="372" customHeight="1" x14ac:dyDescent="0.3">
      <c r="A4" s="31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2"/>
      <c r="L4" s="2"/>
      <c r="M4" s="2"/>
      <c r="N4" s="2"/>
      <c r="O4" s="3"/>
    </row>
    <row r="5" spans="1:15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2"/>
      <c r="L5" s="2"/>
      <c r="M5" s="2"/>
      <c r="N5" s="2"/>
      <c r="O5" s="3"/>
    </row>
    <row r="6" spans="1:15" ht="79.8" x14ac:dyDescent="0.3">
      <c r="A6" s="4" t="s">
        <v>0</v>
      </c>
      <c r="B6" s="4" t="s">
        <v>1</v>
      </c>
      <c r="C6" s="4" t="s">
        <v>14</v>
      </c>
      <c r="D6" s="4" t="s">
        <v>2</v>
      </c>
      <c r="E6" s="4" t="s">
        <v>3</v>
      </c>
      <c r="F6" s="4" t="s">
        <v>20</v>
      </c>
      <c r="G6" s="4" t="s">
        <v>4</v>
      </c>
      <c r="H6" s="4" t="s">
        <v>15</v>
      </c>
      <c r="I6" s="4" t="s">
        <v>16</v>
      </c>
      <c r="J6" s="4" t="s">
        <v>17</v>
      </c>
      <c r="K6" s="3"/>
      <c r="L6" s="3"/>
      <c r="M6" s="3"/>
      <c r="N6" s="3"/>
      <c r="O6" s="3"/>
    </row>
    <row r="7" spans="1:15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3"/>
      <c r="L7" s="3"/>
      <c r="M7" s="3"/>
      <c r="N7" s="3"/>
      <c r="O7" s="3"/>
    </row>
    <row r="8" spans="1:15" s="6" customFormat="1" ht="165" customHeight="1" x14ac:dyDescent="0.3">
      <c r="A8" s="5" t="s">
        <v>5</v>
      </c>
      <c r="B8" s="32" t="s">
        <v>23</v>
      </c>
      <c r="C8" s="32"/>
      <c r="D8" s="32"/>
      <c r="E8" s="32"/>
      <c r="F8" s="32"/>
      <c r="G8" s="32"/>
      <c r="H8" s="32"/>
      <c r="I8" s="32"/>
      <c r="J8" s="32"/>
    </row>
    <row r="9" spans="1:15" s="6" customFormat="1" ht="26.4" x14ac:dyDescent="0.3">
      <c r="A9" s="7" t="s">
        <v>6</v>
      </c>
      <c r="B9" s="8" t="s">
        <v>7</v>
      </c>
      <c r="C9" s="9" t="s">
        <v>8</v>
      </c>
      <c r="D9" s="9">
        <v>3500</v>
      </c>
      <c r="E9" s="10"/>
      <c r="F9" s="11">
        <f>ROUND(D9*E9,2)</f>
        <v>0</v>
      </c>
      <c r="G9" s="12"/>
      <c r="H9" s="11">
        <f>ROUND(I9/D9,2)</f>
        <v>0</v>
      </c>
      <c r="I9" s="11">
        <f>ROUND((F9*G9)+F9,2)</f>
        <v>0</v>
      </c>
      <c r="J9" s="13"/>
    </row>
    <row r="10" spans="1:15" s="6" customFormat="1" ht="26.4" x14ac:dyDescent="0.3">
      <c r="A10" s="9" t="s">
        <v>9</v>
      </c>
      <c r="B10" s="14" t="s">
        <v>10</v>
      </c>
      <c r="C10" s="9" t="s">
        <v>8</v>
      </c>
      <c r="D10" s="9">
        <v>1700</v>
      </c>
      <c r="E10" s="10"/>
      <c r="F10" s="11">
        <f t="shared" ref="F10:F11" si="0">ROUND(D10*E10,2)</f>
        <v>0</v>
      </c>
      <c r="G10" s="12"/>
      <c r="H10" s="11">
        <f t="shared" ref="H10:H11" si="1">ROUND(I10/D10,2)</f>
        <v>0</v>
      </c>
      <c r="I10" s="11">
        <f t="shared" ref="I10:I11" si="2">ROUND((F10*G10)+F10,2)</f>
        <v>0</v>
      </c>
      <c r="J10" s="15"/>
    </row>
    <row r="11" spans="1:15" s="6" customFormat="1" ht="26.4" x14ac:dyDescent="0.3">
      <c r="A11" s="9" t="s">
        <v>11</v>
      </c>
      <c r="B11" s="14" t="s">
        <v>12</v>
      </c>
      <c r="C11" s="9" t="s">
        <v>8</v>
      </c>
      <c r="D11" s="9">
        <v>3750</v>
      </c>
      <c r="E11" s="10"/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J11" s="15"/>
    </row>
    <row r="12" spans="1:15" s="6" customFormat="1" x14ac:dyDescent="0.3">
      <c r="A12" s="16"/>
      <c r="B12" s="16"/>
      <c r="C12" s="17"/>
      <c r="D12" s="17"/>
      <c r="E12" s="5" t="s">
        <v>13</v>
      </c>
      <c r="F12" s="18">
        <f>SUM(F9:F11)</f>
        <v>0</v>
      </c>
      <c r="G12" s="19"/>
      <c r="H12" s="20"/>
      <c r="I12" s="18">
        <f>SUM(I9:I11)</f>
        <v>0</v>
      </c>
      <c r="J12" s="17"/>
    </row>
    <row r="13" spans="1:15" ht="21" customHeight="1" x14ac:dyDescent="0.3">
      <c r="A13" s="21"/>
      <c r="B13" s="22"/>
      <c r="C13" s="22"/>
      <c r="D13" s="21"/>
      <c r="E13" s="21"/>
      <c r="F13" s="21"/>
      <c r="G13" s="21"/>
      <c r="H13" s="21"/>
      <c r="I13" s="23"/>
      <c r="J13" s="24"/>
      <c r="K13" s="3"/>
      <c r="L13" s="3"/>
      <c r="M13" s="3"/>
      <c r="N13" s="3"/>
      <c r="O13" s="3"/>
    </row>
    <row r="14" spans="1:15" x14ac:dyDescent="0.3">
      <c r="A14" s="21"/>
      <c r="B14" s="25"/>
      <c r="C14" s="21"/>
      <c r="D14" s="21"/>
      <c r="E14" s="21"/>
      <c r="F14" s="21"/>
      <c r="G14" s="21"/>
      <c r="H14" s="21"/>
      <c r="I14" s="26"/>
      <c r="J14" s="27"/>
      <c r="K14" s="3"/>
      <c r="L14" s="3"/>
      <c r="M14" s="3"/>
      <c r="N14" s="3"/>
      <c r="O14" s="3"/>
    </row>
    <row r="15" spans="1:15" x14ac:dyDescent="0.3">
      <c r="A15" s="3"/>
      <c r="B15" s="28"/>
      <c r="C15" s="2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2" x14ac:dyDescent="0.3">
      <c r="B17" s="3"/>
    </row>
  </sheetData>
  <mergeCells count="6">
    <mergeCell ref="B15:C15"/>
    <mergeCell ref="A1:J1"/>
    <mergeCell ref="A2:J2"/>
    <mergeCell ref="A3:J3"/>
    <mergeCell ref="A4:J5"/>
    <mergeCell ref="B8:J8"/>
  </mergeCells>
  <printOptions horizontalCentered="1"/>
  <pageMargins left="0.31496062992125984" right="0.31496062992125984" top="0.55118110236220474" bottom="0.35433070866141736" header="0.19685039370078741" footer="0"/>
  <pageSetup paperSize="9" orientation="landscape" horizontalDpi="300" verticalDpi="300" r:id="rId1"/>
  <rowBreaks count="1" manualBreakCount="1">
    <brk id="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5</cp:revision>
  <cp:lastPrinted>2023-11-03T12:10:22Z</cp:lastPrinted>
  <dcterms:created xsi:type="dcterms:W3CDTF">2021-05-30T11:30:07Z</dcterms:created>
  <dcterms:modified xsi:type="dcterms:W3CDTF">2023-12-12T09:26:36Z</dcterms:modified>
  <dc:language>pl-PL</dc:language>
</cp:coreProperties>
</file>