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85" windowWidth="19815" windowHeight="6090"/>
  </bookViews>
  <sheets>
    <sheet name="część I" sheetId="1" r:id="rId1"/>
  </sheets>
  <calcPr calcId="145621"/>
</workbook>
</file>

<file path=xl/calcChain.xml><?xml version="1.0" encoding="utf-8"?>
<calcChain xmlns="http://schemas.openxmlformats.org/spreadsheetml/2006/main">
  <c r="M4" i="1" l="1"/>
  <c r="F4" i="1" l="1"/>
  <c r="J5" i="1"/>
  <c r="G4" i="1" l="1"/>
  <c r="H4" i="1" s="1"/>
  <c r="G5" i="1" l="1"/>
  <c r="D5" i="1"/>
  <c r="E9" i="1"/>
  <c r="E7" i="1"/>
  <c r="E8" i="1"/>
  <c r="E10" i="1"/>
  <c r="E11" i="1"/>
  <c r="H5" i="1"/>
  <c r="I4" i="1"/>
  <c r="I5" i="1" s="1"/>
  <c r="F5" i="1"/>
  <c r="E5" i="1" l="1"/>
</calcChain>
</file>

<file path=xl/sharedStrings.xml><?xml version="1.0" encoding="utf-8"?>
<sst xmlns="http://schemas.openxmlformats.org/spreadsheetml/2006/main" count="17" uniqueCount="17">
  <si>
    <t>Lp.</t>
  </si>
  <si>
    <t>Wartość brutto 
[PLN]</t>
  </si>
  <si>
    <t>watość podatku VAT
[PLN]</t>
  </si>
  <si>
    <t>Wartość netto
[PLN]</t>
  </si>
  <si>
    <t>Nazwa przedmiotu zamówienia oraz model referencyjny</t>
  </si>
  <si>
    <t>ilość sztuk</t>
  </si>
  <si>
    <t>Cena jednostkowa netto za sztukę [PLN]</t>
  </si>
  <si>
    <t>Cena brutto za sztukę [PLN]</t>
  </si>
  <si>
    <t>czas dostawy [dni]</t>
  </si>
  <si>
    <t>GraphPad Prism 9 Academic (licencja wieczysta)</t>
  </si>
  <si>
    <t>VAT do obliczeń</t>
  </si>
  <si>
    <t>VAT 
[%]*</t>
  </si>
  <si>
    <t>* jeśli produkt jest zwolniony z VAT proszę wpisać "zw"</t>
  </si>
  <si>
    <t>zw</t>
  </si>
  <si>
    <t>numer katalogowy dostawcy</t>
  </si>
  <si>
    <t>numer katalogowy producenta</t>
  </si>
  <si>
    <r>
      <t>Formularz cenowy dot. części IV</t>
    </r>
    <r>
      <rPr>
        <b/>
        <sz val="14"/>
        <color rgb="FF00B050"/>
        <rFont val="Arial"/>
        <family val="2"/>
        <charset val="238"/>
      </rPr>
      <t xml:space="preserve"> - po modyfikacji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</si>
</sst>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34" x14ac:knownFonts="1">
    <font>
      <sz val="11"/>
      <color theme="1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8"/>
      <color theme="3"/>
      <name val="Calibri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0"/>
      <name val="Arial"/>
      <family val="2"/>
      <charset val="238"/>
    </font>
    <font>
      <sz val="11"/>
      <color theme="0"/>
      <name val="Calibri"/>
      <family val="2"/>
      <charset val="238"/>
    </font>
    <font>
      <sz val="12"/>
      <color theme="2"/>
      <name val="Calibri"/>
      <family val="2"/>
      <charset val="238"/>
    </font>
    <font>
      <sz val="11"/>
      <color theme="0" tint="-0.249977111117893"/>
      <name val="Calibri"/>
      <family val="2"/>
      <charset val="238"/>
    </font>
    <font>
      <b/>
      <sz val="14"/>
      <color rgb="FF00B050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02">
    <xf numFmtId="0" fontId="0" fillId="0" borderId="0"/>
    <xf numFmtId="9" fontId="13" fillId="0" borderId="0" applyFont="0" applyFill="0" applyBorder="0" applyAlignment="0" applyProtection="0"/>
    <xf numFmtId="0" fontId="15" fillId="0" borderId="13" applyNumberFormat="0" applyFill="0" applyAlignment="0" applyProtection="0"/>
    <xf numFmtId="0" fontId="16" fillId="0" borderId="14" applyNumberFormat="0" applyFill="0" applyAlignment="0" applyProtection="0"/>
    <xf numFmtId="0" fontId="17" fillId="0" borderId="15" applyNumberFormat="0" applyFill="0" applyAlignment="0" applyProtection="0"/>
    <xf numFmtId="0" fontId="21" fillId="8" borderId="16" applyNumberFormat="0" applyAlignment="0" applyProtection="0"/>
    <xf numFmtId="0" fontId="22" fillId="9" borderId="17" applyNumberFormat="0" applyAlignment="0" applyProtection="0"/>
    <xf numFmtId="0" fontId="23" fillId="9" borderId="16" applyNumberFormat="0" applyAlignment="0" applyProtection="0"/>
    <xf numFmtId="0" fontId="24" fillId="0" borderId="18" applyNumberFormat="0" applyFill="0" applyAlignment="0" applyProtection="0"/>
    <xf numFmtId="0" fontId="25" fillId="10" borderId="19" applyNumberFormat="0" applyAlignment="0" applyProtection="0"/>
    <xf numFmtId="0" fontId="12" fillId="0" borderId="21" applyNumberFormat="0" applyFill="0" applyAlignment="0" applyProtection="0"/>
    <xf numFmtId="0" fontId="13" fillId="0" borderId="2"/>
    <xf numFmtId="0" fontId="2" fillId="0" borderId="2"/>
    <xf numFmtId="0" fontId="14" fillId="0" borderId="2" applyNumberFormat="0" applyFill="0" applyBorder="0" applyAlignment="0" applyProtection="0"/>
    <xf numFmtId="0" fontId="17" fillId="0" borderId="2" applyNumberFormat="0" applyFill="0" applyBorder="0" applyAlignment="0" applyProtection="0"/>
    <xf numFmtId="0" fontId="18" fillId="5" borderId="2" applyNumberFormat="0" applyBorder="0" applyAlignment="0" applyProtection="0"/>
    <xf numFmtId="0" fontId="19" fillId="6" borderId="2" applyNumberFormat="0" applyBorder="0" applyAlignment="0" applyProtection="0"/>
    <xf numFmtId="0" fontId="20" fillId="7" borderId="2" applyNumberFormat="0" applyBorder="0" applyAlignment="0" applyProtection="0"/>
    <xf numFmtId="0" fontId="26" fillId="0" borderId="2" applyNumberFormat="0" applyFill="0" applyBorder="0" applyAlignment="0" applyProtection="0"/>
    <xf numFmtId="0" fontId="2" fillId="11" borderId="20" applyNumberFormat="0" applyFont="0" applyAlignment="0" applyProtection="0"/>
    <xf numFmtId="0" fontId="27" fillId="0" borderId="2" applyNumberFormat="0" applyFill="0" applyBorder="0" applyAlignment="0" applyProtection="0"/>
    <xf numFmtId="0" fontId="28" fillId="12" borderId="2" applyNumberFormat="0" applyBorder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8" fillId="15" borderId="2" applyNumberFormat="0" applyBorder="0" applyAlignment="0" applyProtection="0"/>
    <xf numFmtId="0" fontId="28" fillId="16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8" fillId="19" borderId="2" applyNumberFormat="0" applyBorder="0" applyAlignment="0" applyProtection="0"/>
    <xf numFmtId="0" fontId="28" fillId="20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8" fillId="23" borderId="2" applyNumberFormat="0" applyBorder="0" applyAlignment="0" applyProtection="0"/>
    <xf numFmtId="0" fontId="28" fillId="24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8" fillId="27" borderId="2" applyNumberFormat="0" applyBorder="0" applyAlignment="0" applyProtection="0"/>
    <xf numFmtId="0" fontId="28" fillId="28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8" fillId="31" borderId="2" applyNumberFormat="0" applyBorder="0" applyAlignment="0" applyProtection="0"/>
    <xf numFmtId="0" fontId="28" fillId="32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8" fillId="35" borderId="2" applyNumberFormat="0" applyBorder="0" applyAlignment="0" applyProtection="0"/>
    <xf numFmtId="0" fontId="2" fillId="0" borderId="2"/>
    <xf numFmtId="0" fontId="2" fillId="0" borderId="2"/>
    <xf numFmtId="0" fontId="2" fillId="11" borderId="20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20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20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20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13" fillId="0" borderId="2"/>
    <xf numFmtId="0" fontId="13" fillId="0" borderId="2"/>
    <xf numFmtId="9" fontId="13" fillId="0" borderId="2" applyFont="0" applyFill="0" applyBorder="0" applyAlignment="0" applyProtection="0"/>
    <xf numFmtId="0" fontId="13" fillId="0" borderId="2"/>
    <xf numFmtId="9" fontId="13" fillId="0" borderId="2" applyFont="0" applyFill="0" applyBorder="0" applyAlignment="0" applyProtection="0"/>
    <xf numFmtId="0" fontId="1" fillId="0" borderId="2"/>
    <xf numFmtId="0" fontId="1" fillId="11" borderId="20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0" borderId="2"/>
    <xf numFmtId="0" fontId="1" fillId="11" borderId="20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20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20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20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3" fillId="0" borderId="2"/>
    <xf numFmtId="9" fontId="13" fillId="0" borderId="2" applyFont="0" applyFill="0" applyBorder="0" applyAlignment="0" applyProtection="0"/>
    <xf numFmtId="0" fontId="13" fillId="0" borderId="2"/>
    <xf numFmtId="0" fontId="13" fillId="0" borderId="2"/>
    <xf numFmtId="0" fontId="13" fillId="0" borderId="2"/>
    <xf numFmtId="0" fontId="13" fillId="0" borderId="2"/>
    <xf numFmtId="0" fontId="13" fillId="0" borderId="2"/>
    <xf numFmtId="9" fontId="13" fillId="0" borderId="2" applyFont="0" applyFill="0" applyBorder="0" applyAlignment="0" applyProtection="0"/>
    <xf numFmtId="0" fontId="13" fillId="0" borderId="2"/>
    <xf numFmtId="9" fontId="13" fillId="0" borderId="2" applyFont="0" applyFill="0" applyBorder="0" applyAlignment="0" applyProtection="0"/>
    <xf numFmtId="0" fontId="1" fillId="0" borderId="2"/>
    <xf numFmtId="0" fontId="1" fillId="11" borderId="20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0" borderId="2"/>
    <xf numFmtId="0" fontId="1" fillId="11" borderId="20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20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20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20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3" fillId="0" borderId="2"/>
    <xf numFmtId="0" fontId="1" fillId="0" borderId="2"/>
    <xf numFmtId="0" fontId="1" fillId="11" borderId="20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0" borderId="2"/>
    <xf numFmtId="0" fontId="1" fillId="11" borderId="20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20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20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20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20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0" borderId="2"/>
    <xf numFmtId="0" fontId="1" fillId="11" borderId="20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20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20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20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</cellStyleXfs>
  <cellXfs count="40">
    <xf numFmtId="0" fontId="0" fillId="0" borderId="0" xfId="0" applyFont="1" applyAlignment="1"/>
    <xf numFmtId="0" fontId="6" fillId="0" borderId="0" xfId="0" applyFont="1"/>
    <xf numFmtId="0" fontId="6" fillId="0" borderId="0" xfId="0" applyFont="1" applyAlignment="1">
      <alignment wrapText="1"/>
    </xf>
    <xf numFmtId="0" fontId="0" fillId="0" borderId="0" xfId="0" applyFont="1" applyAlignment="1"/>
    <xf numFmtId="0" fontId="0" fillId="0" borderId="0" xfId="0" applyFont="1" applyAlignment="1">
      <alignment wrapText="1"/>
    </xf>
    <xf numFmtId="164" fontId="4" fillId="4" borderId="8" xfId="0" applyNumberFormat="1" applyFont="1" applyFill="1" applyBorder="1" applyAlignment="1" applyProtection="1">
      <alignment horizontal="center" vertical="center" wrapText="1"/>
      <protection locked="0"/>
    </xf>
    <xf numFmtId="9" fontId="4" fillId="4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Protection="1"/>
    <xf numFmtId="0" fontId="6" fillId="0" borderId="0" xfId="0" applyFont="1" applyAlignment="1" applyProtection="1">
      <alignment wrapText="1"/>
    </xf>
    <xf numFmtId="0" fontId="6" fillId="0" borderId="0" xfId="0" applyFont="1" applyProtection="1"/>
    <xf numFmtId="164" fontId="4" fillId="3" borderId="6" xfId="0" applyNumberFormat="1" applyFont="1" applyFill="1" applyBorder="1" applyAlignment="1" applyProtection="1">
      <alignment horizontal="center" vertical="center" wrapText="1"/>
    </xf>
    <xf numFmtId="9" fontId="4" fillId="3" borderId="6" xfId="0" applyNumberFormat="1" applyFont="1" applyFill="1" applyBorder="1" applyAlignment="1" applyProtection="1">
      <alignment horizontal="center" vertical="center" wrapText="1"/>
    </xf>
    <xf numFmtId="164" fontId="4" fillId="3" borderId="7" xfId="0" applyNumberFormat="1" applyFont="1" applyFill="1" applyBorder="1" applyAlignment="1" applyProtection="1">
      <alignment horizontal="center" vertical="center" wrapText="1"/>
    </xf>
    <xf numFmtId="164" fontId="4" fillId="0" borderId="8" xfId="0" applyNumberFormat="1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/>
    <xf numFmtId="0" fontId="10" fillId="0" borderId="2" xfId="0" applyFont="1" applyBorder="1" applyAlignment="1" applyProtection="1">
      <alignment horizontal="center" vertical="center" wrapText="1"/>
    </xf>
    <xf numFmtId="164" fontId="8" fillId="0" borderId="5" xfId="0" applyNumberFormat="1" applyFont="1" applyBorder="1" applyProtection="1"/>
    <xf numFmtId="0" fontId="4" fillId="0" borderId="8" xfId="0" applyFont="1" applyBorder="1" applyAlignment="1" applyProtection="1">
      <alignment vertical="center" wrapText="1"/>
    </xf>
    <xf numFmtId="164" fontId="8" fillId="0" borderId="9" xfId="0" applyNumberFormat="1" applyFont="1" applyBorder="1" applyProtection="1"/>
    <xf numFmtId="164" fontId="8" fillId="0" borderId="4" xfId="0" applyNumberFormat="1" applyFont="1" applyBorder="1" applyProtection="1"/>
    <xf numFmtId="164" fontId="4" fillId="3" borderId="10" xfId="0" applyNumberFormat="1" applyFont="1" applyFill="1" applyBorder="1" applyAlignment="1" applyProtection="1">
      <alignment horizontal="center" vertical="center" wrapText="1"/>
    </xf>
    <xf numFmtId="1" fontId="8" fillId="0" borderId="4" xfId="0" applyNumberFormat="1" applyFont="1" applyBorder="1" applyProtection="1"/>
    <xf numFmtId="0" fontId="12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9" fillId="3" borderId="11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11" fillId="3" borderId="10" xfId="0" applyFont="1" applyFill="1" applyBorder="1" applyAlignment="1" applyProtection="1">
      <alignment horizontal="center" vertical="center" wrapText="1"/>
    </xf>
    <xf numFmtId="9" fontId="8" fillId="0" borderId="6" xfId="1" applyFont="1" applyBorder="1" applyProtection="1"/>
    <xf numFmtId="0" fontId="30" fillId="0" borderId="0" xfId="0" applyFont="1"/>
    <xf numFmtId="9" fontId="29" fillId="0" borderId="2" xfId="103" applyNumberFormat="1" applyFont="1" applyFill="1" applyAlignment="1"/>
    <xf numFmtId="0" fontId="29" fillId="0" borderId="2" xfId="103" applyFont="1" applyFill="1" applyAlignment="1"/>
    <xf numFmtId="9" fontId="31" fillId="0" borderId="0" xfId="1" applyFont="1" applyAlignment="1">
      <alignment horizontal="center" vertical="center"/>
    </xf>
    <xf numFmtId="0" fontId="10" fillId="0" borderId="8" xfId="0" applyFont="1" applyBorder="1" applyAlignment="1" applyProtection="1">
      <alignment vertical="center" wrapText="1"/>
    </xf>
    <xf numFmtId="0" fontId="32" fillId="0" borderId="0" xfId="0" applyFont="1" applyAlignment="1">
      <alignment wrapText="1"/>
    </xf>
    <xf numFmtId="1" fontId="8" fillId="0" borderId="2" xfId="0" applyNumberFormat="1" applyFont="1" applyBorder="1" applyProtection="1"/>
    <xf numFmtId="0" fontId="4" fillId="2" borderId="1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wrapText="1"/>
    </xf>
    <xf numFmtId="2" fontId="4" fillId="4" borderId="8" xfId="0" applyNumberFormat="1" applyFont="1" applyFill="1" applyBorder="1" applyAlignment="1" applyProtection="1">
      <alignment horizontal="center" vertical="center" wrapText="1"/>
      <protection locked="0"/>
    </xf>
    <xf numFmtId="49" fontId="4" fillId="4" borderId="8" xfId="103" applyNumberFormat="1" applyFont="1" applyFill="1" applyBorder="1" applyAlignment="1" applyProtection="1">
      <alignment horizontal="center" vertical="center" wrapText="1"/>
      <protection locked="0"/>
    </xf>
    <xf numFmtId="164" fontId="4" fillId="3" borderId="10" xfId="259" applyNumberFormat="1" applyFont="1" applyFill="1" applyBorder="1" applyAlignment="1" applyProtection="1">
      <alignment horizontal="center" vertical="center" wrapText="1"/>
    </xf>
  </cellXfs>
  <cellStyles count="402">
    <cellStyle name="20% - Accent1 2" xfId="22"/>
    <cellStyle name="20% - Accent1 2 2" xfId="190"/>
    <cellStyle name="20% - Accent1 2 2 2" xfId="333"/>
    <cellStyle name="20% - Accent1 2 3" xfId="262"/>
    <cellStyle name="20% - Accent1 2 4" xfId="109"/>
    <cellStyle name="20% - Accent1 3" xfId="48"/>
    <cellStyle name="20% - Accent1 3 2" xfId="205"/>
    <cellStyle name="20% - Accent1 3 2 2" xfId="348"/>
    <cellStyle name="20% - Accent1 3 3" xfId="277"/>
    <cellStyle name="20% - Accent1 3 4" xfId="124"/>
    <cellStyle name="20% - Accent1 4" xfId="62"/>
    <cellStyle name="20% - Accent1 4 2" xfId="219"/>
    <cellStyle name="20% - Accent1 4 2 2" xfId="362"/>
    <cellStyle name="20% - Accent1 4 3" xfId="291"/>
    <cellStyle name="20% - Accent1 4 4" xfId="138"/>
    <cellStyle name="20% - Accent1 5" xfId="76"/>
    <cellStyle name="20% - Accent1 5 2" xfId="233"/>
    <cellStyle name="20% - Accent1 5 2 2" xfId="376"/>
    <cellStyle name="20% - Accent1 5 3" xfId="305"/>
    <cellStyle name="20% - Accent1 5 4" xfId="152"/>
    <cellStyle name="20% - Accent1 6" xfId="90"/>
    <cellStyle name="20% - Accent1 6 2" xfId="247"/>
    <cellStyle name="20% - Accent1 6 2 2" xfId="390"/>
    <cellStyle name="20% - Accent1 6 3" xfId="319"/>
    <cellStyle name="20% - Accent1 6 4" xfId="166"/>
    <cellStyle name="20% - Accent2 2" xfId="26"/>
    <cellStyle name="20% - Accent2 2 2" xfId="192"/>
    <cellStyle name="20% - Accent2 2 2 2" xfId="335"/>
    <cellStyle name="20% - Accent2 2 3" xfId="264"/>
    <cellStyle name="20% - Accent2 2 4" xfId="111"/>
    <cellStyle name="20% - Accent2 3" xfId="50"/>
    <cellStyle name="20% - Accent2 3 2" xfId="207"/>
    <cellStyle name="20% - Accent2 3 2 2" xfId="350"/>
    <cellStyle name="20% - Accent2 3 3" xfId="279"/>
    <cellStyle name="20% - Accent2 3 4" xfId="126"/>
    <cellStyle name="20% - Accent2 4" xfId="64"/>
    <cellStyle name="20% - Accent2 4 2" xfId="221"/>
    <cellStyle name="20% - Accent2 4 2 2" xfId="364"/>
    <cellStyle name="20% - Accent2 4 3" xfId="293"/>
    <cellStyle name="20% - Accent2 4 4" xfId="140"/>
    <cellStyle name="20% - Accent2 5" xfId="78"/>
    <cellStyle name="20% - Accent2 5 2" xfId="235"/>
    <cellStyle name="20% - Accent2 5 2 2" xfId="378"/>
    <cellStyle name="20% - Accent2 5 3" xfId="307"/>
    <cellStyle name="20% - Accent2 5 4" xfId="154"/>
    <cellStyle name="20% - Accent2 6" xfId="92"/>
    <cellStyle name="20% - Accent2 6 2" xfId="249"/>
    <cellStyle name="20% - Accent2 6 2 2" xfId="392"/>
    <cellStyle name="20% - Accent2 6 3" xfId="321"/>
    <cellStyle name="20% - Accent2 6 4" xfId="168"/>
    <cellStyle name="20% - Accent3 2" xfId="30"/>
    <cellStyle name="20% - Accent3 2 2" xfId="194"/>
    <cellStyle name="20% - Accent3 2 2 2" xfId="337"/>
    <cellStyle name="20% - Accent3 2 3" xfId="266"/>
    <cellStyle name="20% - Accent3 2 4" xfId="113"/>
    <cellStyle name="20% - Accent3 3" xfId="52"/>
    <cellStyle name="20% - Accent3 3 2" xfId="209"/>
    <cellStyle name="20% - Accent3 3 2 2" xfId="352"/>
    <cellStyle name="20% - Accent3 3 3" xfId="281"/>
    <cellStyle name="20% - Accent3 3 4" xfId="128"/>
    <cellStyle name="20% - Accent3 4" xfId="66"/>
    <cellStyle name="20% - Accent3 4 2" xfId="223"/>
    <cellStyle name="20% - Accent3 4 2 2" xfId="366"/>
    <cellStyle name="20% - Accent3 4 3" xfId="295"/>
    <cellStyle name="20% - Accent3 4 4" xfId="142"/>
    <cellStyle name="20% - Accent3 5" xfId="80"/>
    <cellStyle name="20% - Accent3 5 2" xfId="237"/>
    <cellStyle name="20% - Accent3 5 2 2" xfId="380"/>
    <cellStyle name="20% - Accent3 5 3" xfId="309"/>
    <cellStyle name="20% - Accent3 5 4" xfId="156"/>
    <cellStyle name="20% - Accent3 6" xfId="94"/>
    <cellStyle name="20% - Accent3 6 2" xfId="251"/>
    <cellStyle name="20% - Accent3 6 2 2" xfId="394"/>
    <cellStyle name="20% - Accent3 6 3" xfId="323"/>
    <cellStyle name="20% - Accent3 6 4" xfId="170"/>
    <cellStyle name="20% - Accent4 2" xfId="34"/>
    <cellStyle name="20% - Accent4 2 2" xfId="196"/>
    <cellStyle name="20% - Accent4 2 2 2" xfId="339"/>
    <cellStyle name="20% - Accent4 2 3" xfId="268"/>
    <cellStyle name="20% - Accent4 2 4" xfId="115"/>
    <cellStyle name="20% - Accent4 3" xfId="54"/>
    <cellStyle name="20% - Accent4 3 2" xfId="211"/>
    <cellStyle name="20% - Accent4 3 2 2" xfId="354"/>
    <cellStyle name="20% - Accent4 3 3" xfId="283"/>
    <cellStyle name="20% - Accent4 3 4" xfId="130"/>
    <cellStyle name="20% - Accent4 4" xfId="68"/>
    <cellStyle name="20% - Accent4 4 2" xfId="225"/>
    <cellStyle name="20% - Accent4 4 2 2" xfId="368"/>
    <cellStyle name="20% - Accent4 4 3" xfId="297"/>
    <cellStyle name="20% - Accent4 4 4" xfId="144"/>
    <cellStyle name="20% - Accent4 5" xfId="82"/>
    <cellStyle name="20% - Accent4 5 2" xfId="239"/>
    <cellStyle name="20% - Accent4 5 2 2" xfId="382"/>
    <cellStyle name="20% - Accent4 5 3" xfId="311"/>
    <cellStyle name="20% - Accent4 5 4" xfId="158"/>
    <cellStyle name="20% - Accent4 6" xfId="96"/>
    <cellStyle name="20% - Accent4 6 2" xfId="253"/>
    <cellStyle name="20% - Accent4 6 2 2" xfId="396"/>
    <cellStyle name="20% - Accent4 6 3" xfId="325"/>
    <cellStyle name="20% - Accent4 6 4" xfId="172"/>
    <cellStyle name="20% - Accent5 2" xfId="38"/>
    <cellStyle name="20% - Accent5 2 2" xfId="198"/>
    <cellStyle name="20% - Accent5 2 2 2" xfId="341"/>
    <cellStyle name="20% - Accent5 2 3" xfId="270"/>
    <cellStyle name="20% - Accent5 2 4" xfId="117"/>
    <cellStyle name="20% - Accent5 3" xfId="56"/>
    <cellStyle name="20% - Accent5 3 2" xfId="213"/>
    <cellStyle name="20% - Accent5 3 2 2" xfId="356"/>
    <cellStyle name="20% - Accent5 3 3" xfId="285"/>
    <cellStyle name="20% - Accent5 3 4" xfId="132"/>
    <cellStyle name="20% - Accent5 4" xfId="70"/>
    <cellStyle name="20% - Accent5 4 2" xfId="227"/>
    <cellStyle name="20% - Accent5 4 2 2" xfId="370"/>
    <cellStyle name="20% - Accent5 4 3" xfId="299"/>
    <cellStyle name="20% - Accent5 4 4" xfId="146"/>
    <cellStyle name="20% - Accent5 5" xfId="84"/>
    <cellStyle name="20% - Accent5 5 2" xfId="241"/>
    <cellStyle name="20% - Accent5 5 2 2" xfId="384"/>
    <cellStyle name="20% - Accent5 5 3" xfId="313"/>
    <cellStyle name="20% - Accent5 5 4" xfId="160"/>
    <cellStyle name="20% - Accent5 6" xfId="98"/>
    <cellStyle name="20% - Accent5 6 2" xfId="255"/>
    <cellStyle name="20% - Accent5 6 2 2" xfId="398"/>
    <cellStyle name="20% - Accent5 6 3" xfId="327"/>
    <cellStyle name="20% - Accent5 6 4" xfId="174"/>
    <cellStyle name="20% - Accent6 2" xfId="42"/>
    <cellStyle name="20% - Accent6 2 2" xfId="200"/>
    <cellStyle name="20% - Accent6 2 2 2" xfId="343"/>
    <cellStyle name="20% - Accent6 2 3" xfId="272"/>
    <cellStyle name="20% - Accent6 2 4" xfId="119"/>
    <cellStyle name="20% - Accent6 3" xfId="58"/>
    <cellStyle name="20% - Accent6 3 2" xfId="215"/>
    <cellStyle name="20% - Accent6 3 2 2" xfId="358"/>
    <cellStyle name="20% - Accent6 3 3" xfId="287"/>
    <cellStyle name="20% - Accent6 3 4" xfId="134"/>
    <cellStyle name="20% - Accent6 4" xfId="72"/>
    <cellStyle name="20% - Accent6 4 2" xfId="229"/>
    <cellStyle name="20% - Accent6 4 2 2" xfId="372"/>
    <cellStyle name="20% - Accent6 4 3" xfId="301"/>
    <cellStyle name="20% - Accent6 4 4" xfId="148"/>
    <cellStyle name="20% - Accent6 5" xfId="86"/>
    <cellStyle name="20% - Accent6 5 2" xfId="243"/>
    <cellStyle name="20% - Accent6 5 2 2" xfId="386"/>
    <cellStyle name="20% - Accent6 5 3" xfId="315"/>
    <cellStyle name="20% - Accent6 5 4" xfId="162"/>
    <cellStyle name="20% - Accent6 6" xfId="100"/>
    <cellStyle name="20% - Accent6 6 2" xfId="257"/>
    <cellStyle name="20% - Accent6 6 2 2" xfId="400"/>
    <cellStyle name="20% - Accent6 6 3" xfId="329"/>
    <cellStyle name="20% - Accent6 6 4" xfId="176"/>
    <cellStyle name="40% - Accent1 2" xfId="23"/>
    <cellStyle name="40% - Accent1 2 2" xfId="191"/>
    <cellStyle name="40% - Accent1 2 2 2" xfId="334"/>
    <cellStyle name="40% - Accent1 2 3" xfId="263"/>
    <cellStyle name="40% - Accent1 2 4" xfId="110"/>
    <cellStyle name="40% - Accent1 3" xfId="49"/>
    <cellStyle name="40% - Accent1 3 2" xfId="206"/>
    <cellStyle name="40% - Accent1 3 2 2" xfId="349"/>
    <cellStyle name="40% - Accent1 3 3" xfId="278"/>
    <cellStyle name="40% - Accent1 3 4" xfId="125"/>
    <cellStyle name="40% - Accent1 4" xfId="63"/>
    <cellStyle name="40% - Accent1 4 2" xfId="220"/>
    <cellStyle name="40% - Accent1 4 2 2" xfId="363"/>
    <cellStyle name="40% - Accent1 4 3" xfId="292"/>
    <cellStyle name="40% - Accent1 4 4" xfId="139"/>
    <cellStyle name="40% - Accent1 5" xfId="77"/>
    <cellStyle name="40% - Accent1 5 2" xfId="234"/>
    <cellStyle name="40% - Accent1 5 2 2" xfId="377"/>
    <cellStyle name="40% - Accent1 5 3" xfId="306"/>
    <cellStyle name="40% - Accent1 5 4" xfId="153"/>
    <cellStyle name="40% - Accent1 6" xfId="91"/>
    <cellStyle name="40% - Accent1 6 2" xfId="248"/>
    <cellStyle name="40% - Accent1 6 2 2" xfId="391"/>
    <cellStyle name="40% - Accent1 6 3" xfId="320"/>
    <cellStyle name="40% - Accent1 6 4" xfId="167"/>
    <cellStyle name="40% - Accent2 2" xfId="27"/>
    <cellStyle name="40% - Accent2 2 2" xfId="193"/>
    <cellStyle name="40% - Accent2 2 2 2" xfId="336"/>
    <cellStyle name="40% - Accent2 2 3" xfId="265"/>
    <cellStyle name="40% - Accent2 2 4" xfId="112"/>
    <cellStyle name="40% - Accent2 3" xfId="51"/>
    <cellStyle name="40% - Accent2 3 2" xfId="208"/>
    <cellStyle name="40% - Accent2 3 2 2" xfId="351"/>
    <cellStyle name="40% - Accent2 3 3" xfId="280"/>
    <cellStyle name="40% - Accent2 3 4" xfId="127"/>
    <cellStyle name="40% - Accent2 4" xfId="65"/>
    <cellStyle name="40% - Accent2 4 2" xfId="222"/>
    <cellStyle name="40% - Accent2 4 2 2" xfId="365"/>
    <cellStyle name="40% - Accent2 4 3" xfId="294"/>
    <cellStyle name="40% - Accent2 4 4" xfId="141"/>
    <cellStyle name="40% - Accent2 5" xfId="79"/>
    <cellStyle name="40% - Accent2 5 2" xfId="236"/>
    <cellStyle name="40% - Accent2 5 2 2" xfId="379"/>
    <cellStyle name="40% - Accent2 5 3" xfId="308"/>
    <cellStyle name="40% - Accent2 5 4" xfId="155"/>
    <cellStyle name="40% - Accent2 6" xfId="93"/>
    <cellStyle name="40% - Accent2 6 2" xfId="250"/>
    <cellStyle name="40% - Accent2 6 2 2" xfId="393"/>
    <cellStyle name="40% - Accent2 6 3" xfId="322"/>
    <cellStyle name="40% - Accent2 6 4" xfId="169"/>
    <cellStyle name="40% - Accent3 2" xfId="31"/>
    <cellStyle name="40% - Accent3 2 2" xfId="195"/>
    <cellStyle name="40% - Accent3 2 2 2" xfId="338"/>
    <cellStyle name="40% - Accent3 2 3" xfId="267"/>
    <cellStyle name="40% - Accent3 2 4" xfId="114"/>
    <cellStyle name="40% - Accent3 3" xfId="53"/>
    <cellStyle name="40% - Accent3 3 2" xfId="210"/>
    <cellStyle name="40% - Accent3 3 2 2" xfId="353"/>
    <cellStyle name="40% - Accent3 3 3" xfId="282"/>
    <cellStyle name="40% - Accent3 3 4" xfId="129"/>
    <cellStyle name="40% - Accent3 4" xfId="67"/>
    <cellStyle name="40% - Accent3 4 2" xfId="224"/>
    <cellStyle name="40% - Accent3 4 2 2" xfId="367"/>
    <cellStyle name="40% - Accent3 4 3" xfId="296"/>
    <cellStyle name="40% - Accent3 4 4" xfId="143"/>
    <cellStyle name="40% - Accent3 5" xfId="81"/>
    <cellStyle name="40% - Accent3 5 2" xfId="238"/>
    <cellStyle name="40% - Accent3 5 2 2" xfId="381"/>
    <cellStyle name="40% - Accent3 5 3" xfId="310"/>
    <cellStyle name="40% - Accent3 5 4" xfId="157"/>
    <cellStyle name="40% - Accent3 6" xfId="95"/>
    <cellStyle name="40% - Accent3 6 2" xfId="252"/>
    <cellStyle name="40% - Accent3 6 2 2" xfId="395"/>
    <cellStyle name="40% - Accent3 6 3" xfId="324"/>
    <cellStyle name="40% - Accent3 6 4" xfId="171"/>
    <cellStyle name="40% - Accent4 2" xfId="35"/>
    <cellStyle name="40% - Accent4 2 2" xfId="197"/>
    <cellStyle name="40% - Accent4 2 2 2" xfId="340"/>
    <cellStyle name="40% - Accent4 2 3" xfId="269"/>
    <cellStyle name="40% - Accent4 2 4" xfId="116"/>
    <cellStyle name="40% - Accent4 3" xfId="55"/>
    <cellStyle name="40% - Accent4 3 2" xfId="212"/>
    <cellStyle name="40% - Accent4 3 2 2" xfId="355"/>
    <cellStyle name="40% - Accent4 3 3" xfId="284"/>
    <cellStyle name="40% - Accent4 3 4" xfId="131"/>
    <cellStyle name="40% - Accent4 4" xfId="69"/>
    <cellStyle name="40% - Accent4 4 2" xfId="226"/>
    <cellStyle name="40% - Accent4 4 2 2" xfId="369"/>
    <cellStyle name="40% - Accent4 4 3" xfId="298"/>
    <cellStyle name="40% - Accent4 4 4" xfId="145"/>
    <cellStyle name="40% - Accent4 5" xfId="83"/>
    <cellStyle name="40% - Accent4 5 2" xfId="240"/>
    <cellStyle name="40% - Accent4 5 2 2" xfId="383"/>
    <cellStyle name="40% - Accent4 5 3" xfId="312"/>
    <cellStyle name="40% - Accent4 5 4" xfId="159"/>
    <cellStyle name="40% - Accent4 6" xfId="97"/>
    <cellStyle name="40% - Accent4 6 2" xfId="254"/>
    <cellStyle name="40% - Accent4 6 2 2" xfId="397"/>
    <cellStyle name="40% - Accent4 6 3" xfId="326"/>
    <cellStyle name="40% - Accent4 6 4" xfId="173"/>
    <cellStyle name="40% - Accent5 2" xfId="39"/>
    <cellStyle name="40% - Accent5 2 2" xfId="199"/>
    <cellStyle name="40% - Accent5 2 2 2" xfId="342"/>
    <cellStyle name="40% - Accent5 2 3" xfId="271"/>
    <cellStyle name="40% - Accent5 2 4" xfId="118"/>
    <cellStyle name="40% - Accent5 3" xfId="57"/>
    <cellStyle name="40% - Accent5 3 2" xfId="214"/>
    <cellStyle name="40% - Accent5 3 2 2" xfId="357"/>
    <cellStyle name="40% - Accent5 3 3" xfId="286"/>
    <cellStyle name="40% - Accent5 3 4" xfId="133"/>
    <cellStyle name="40% - Accent5 4" xfId="71"/>
    <cellStyle name="40% - Accent5 4 2" xfId="228"/>
    <cellStyle name="40% - Accent5 4 2 2" xfId="371"/>
    <cellStyle name="40% - Accent5 4 3" xfId="300"/>
    <cellStyle name="40% - Accent5 4 4" xfId="147"/>
    <cellStyle name="40% - Accent5 5" xfId="85"/>
    <cellStyle name="40% - Accent5 5 2" xfId="242"/>
    <cellStyle name="40% - Accent5 5 2 2" xfId="385"/>
    <cellStyle name="40% - Accent5 5 3" xfId="314"/>
    <cellStyle name="40% - Accent5 5 4" xfId="161"/>
    <cellStyle name="40% - Accent5 6" xfId="99"/>
    <cellStyle name="40% - Accent5 6 2" xfId="256"/>
    <cellStyle name="40% - Accent5 6 2 2" xfId="399"/>
    <cellStyle name="40% - Accent5 6 3" xfId="328"/>
    <cellStyle name="40% - Accent5 6 4" xfId="175"/>
    <cellStyle name="40% - Accent6 2" xfId="43"/>
    <cellStyle name="40% - Accent6 2 2" xfId="201"/>
    <cellStyle name="40% - Accent6 2 2 2" xfId="344"/>
    <cellStyle name="40% - Accent6 2 3" xfId="273"/>
    <cellStyle name="40% - Accent6 2 4" xfId="120"/>
    <cellStyle name="40% - Accent6 3" xfId="59"/>
    <cellStyle name="40% - Accent6 3 2" xfId="216"/>
    <cellStyle name="40% - Accent6 3 2 2" xfId="359"/>
    <cellStyle name="40% - Accent6 3 3" xfId="288"/>
    <cellStyle name="40% - Accent6 3 4" xfId="135"/>
    <cellStyle name="40% - Accent6 4" xfId="73"/>
    <cellStyle name="40% - Accent6 4 2" xfId="230"/>
    <cellStyle name="40% - Accent6 4 2 2" xfId="373"/>
    <cellStyle name="40% - Accent6 4 3" xfId="302"/>
    <cellStyle name="40% - Accent6 4 4" xfId="149"/>
    <cellStyle name="40% - Accent6 5" xfId="87"/>
    <cellStyle name="40% - Accent6 5 2" xfId="244"/>
    <cellStyle name="40% - Accent6 5 2 2" xfId="387"/>
    <cellStyle name="40% - Accent6 5 3" xfId="316"/>
    <cellStyle name="40% - Accent6 5 4" xfId="163"/>
    <cellStyle name="40% - Accent6 6" xfId="101"/>
    <cellStyle name="40% - Accent6 6 2" xfId="258"/>
    <cellStyle name="40% - Accent6 6 2 2" xfId="401"/>
    <cellStyle name="40% - Accent6 6 3" xfId="330"/>
    <cellStyle name="40% - Accent6 6 4" xfId="177"/>
    <cellStyle name="60% - Accent1 2" xfId="24"/>
    <cellStyle name="60% - Accent2 2" xfId="28"/>
    <cellStyle name="60% - Accent3 2" xfId="32"/>
    <cellStyle name="60% - Accent4 2" xfId="36"/>
    <cellStyle name="60% - Accent5 2" xfId="40"/>
    <cellStyle name="60% - Accent6 2" xfId="44"/>
    <cellStyle name="Accent1 2" xfId="21"/>
    <cellStyle name="Accent2 2" xfId="25"/>
    <cellStyle name="Accent3 2" xfId="29"/>
    <cellStyle name="Accent4 2" xfId="33"/>
    <cellStyle name="Accent5 2" xfId="37"/>
    <cellStyle name="Accent6 2" xfId="41"/>
    <cellStyle name="Bad 2" xfId="16"/>
    <cellStyle name="Calculation" xfId="7" builtinId="22" customBuiltin="1"/>
    <cellStyle name="Check Cell" xfId="9" builtinId="23" customBuiltin="1"/>
    <cellStyle name="Explanatory Text 2" xfId="20"/>
    <cellStyle name="Good 2" xfId="15"/>
    <cellStyle name="Heading 1" xfId="2" builtinId="16" customBuiltin="1"/>
    <cellStyle name="Heading 2" xfId="3" builtinId="17" customBuiltin="1"/>
    <cellStyle name="Heading 3" xfId="4" builtinId="18" customBuiltin="1"/>
    <cellStyle name="Heading 4 2" xfId="14"/>
    <cellStyle name="Input" xfId="5" builtinId="20" customBuiltin="1"/>
    <cellStyle name="Linked Cell" xfId="8" builtinId="24" customBuiltin="1"/>
    <cellStyle name="Neutral 2" xfId="17"/>
    <cellStyle name="Normal" xfId="0" builtinId="0"/>
    <cellStyle name="Normal 10" xfId="103"/>
    <cellStyle name="Normal 10 2" xfId="182"/>
    <cellStyle name="Normal 11" xfId="105"/>
    <cellStyle name="Normal 11 2" xfId="186"/>
    <cellStyle name="Normal 12" xfId="178"/>
    <cellStyle name="Normal 13" xfId="184"/>
    <cellStyle name="Normal 14" xfId="183"/>
    <cellStyle name="Normal 15" xfId="259"/>
    <cellStyle name="Normal 2" xfId="12"/>
    <cellStyle name="Normal 2 2" xfId="188"/>
    <cellStyle name="Normal 2 2 2" xfId="331"/>
    <cellStyle name="Normal 2 3" xfId="260"/>
    <cellStyle name="Normal 2 4" xfId="107"/>
    <cellStyle name="Normal 3" xfId="45"/>
    <cellStyle name="Normal 3 2" xfId="202"/>
    <cellStyle name="Normal 3 2 2" xfId="345"/>
    <cellStyle name="Normal 3 3" xfId="274"/>
    <cellStyle name="Normal 3 4" xfId="121"/>
    <cellStyle name="Normal 4" xfId="46"/>
    <cellStyle name="Normal 4 2" xfId="203"/>
    <cellStyle name="Normal 4 2 2" xfId="346"/>
    <cellStyle name="Normal 4 3" xfId="275"/>
    <cellStyle name="Normal 4 4" xfId="122"/>
    <cellStyle name="Normal 5" xfId="60"/>
    <cellStyle name="Normal 5 2" xfId="217"/>
    <cellStyle name="Normal 5 2 2" xfId="360"/>
    <cellStyle name="Normal 5 3" xfId="289"/>
    <cellStyle name="Normal 5 4" xfId="136"/>
    <cellStyle name="Normal 6" xfId="74"/>
    <cellStyle name="Normal 6 2" xfId="231"/>
    <cellStyle name="Normal 6 2 2" xfId="374"/>
    <cellStyle name="Normal 6 3" xfId="303"/>
    <cellStyle name="Normal 6 4" xfId="150"/>
    <cellStyle name="Normal 7" xfId="88"/>
    <cellStyle name="Normal 7 2" xfId="245"/>
    <cellStyle name="Normal 7 2 2" xfId="388"/>
    <cellStyle name="Normal 7 3" xfId="317"/>
    <cellStyle name="Normal 7 4" xfId="164"/>
    <cellStyle name="Normal 8" xfId="11"/>
    <cellStyle name="Normal 8 2" xfId="180"/>
    <cellStyle name="Normal 9" xfId="102"/>
    <cellStyle name="Normal 9 2" xfId="181"/>
    <cellStyle name="Note 2" xfId="19"/>
    <cellStyle name="Note 2 2" xfId="189"/>
    <cellStyle name="Note 2 2 2" xfId="332"/>
    <cellStyle name="Note 2 3" xfId="261"/>
    <cellStyle name="Note 2 4" xfId="108"/>
    <cellStyle name="Note 3" xfId="47"/>
    <cellStyle name="Note 3 2" xfId="204"/>
    <cellStyle name="Note 3 2 2" xfId="347"/>
    <cellStyle name="Note 3 3" xfId="276"/>
    <cellStyle name="Note 3 4" xfId="123"/>
    <cellStyle name="Note 4" xfId="61"/>
    <cellStyle name="Note 4 2" xfId="218"/>
    <cellStyle name="Note 4 2 2" xfId="361"/>
    <cellStyle name="Note 4 3" xfId="290"/>
    <cellStyle name="Note 4 4" xfId="137"/>
    <cellStyle name="Note 5" xfId="75"/>
    <cellStyle name="Note 5 2" xfId="232"/>
    <cellStyle name="Note 5 2 2" xfId="375"/>
    <cellStyle name="Note 5 3" xfId="304"/>
    <cellStyle name="Note 5 4" xfId="151"/>
    <cellStyle name="Note 6" xfId="89"/>
    <cellStyle name="Note 6 2" xfId="246"/>
    <cellStyle name="Note 6 2 2" xfId="389"/>
    <cellStyle name="Note 6 3" xfId="318"/>
    <cellStyle name="Note 6 4" xfId="165"/>
    <cellStyle name="Output" xfId="6" builtinId="21" customBuiltin="1"/>
    <cellStyle name="Percent" xfId="1" builtinId="5"/>
    <cellStyle name="Percent 2" xfId="106"/>
    <cellStyle name="Percent 2 2" xfId="187"/>
    <cellStyle name="Percent 3" xfId="179"/>
    <cellStyle name="Percent 4" xfId="185"/>
    <cellStyle name="Percent 5" xfId="104"/>
    <cellStyle name="Title 2" xfId="13"/>
    <cellStyle name="Total" xfId="10" builtinId="25" customBuiltin="1"/>
    <cellStyle name="Warning Text 2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1666875</xdr:rowOff>
    </xdr:from>
    <xdr:ext cx="13607142" cy="504825"/>
    <xdr:sp macro="" textlink="">
      <xdr:nvSpPr>
        <xdr:cNvPr id="3" name="Shape 3"/>
        <xdr:cNvSpPr txBox="1"/>
      </xdr:nvSpPr>
      <xdr:spPr>
        <a:xfrm>
          <a:off x="0" y="1666875"/>
          <a:ext cx="13607142" cy="504825"/>
        </a:xfrm>
        <a:prstGeom prst="rect">
          <a:avLst/>
        </a:prstGeom>
        <a:solidFill>
          <a:srgbClr val="EF7F1A">
            <a:alpha val="53725"/>
          </a:srgb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Dostawa naukowego oprogramowania komputerowego</a:t>
          </a:r>
          <a:endParaRPr lang="pl-PL" sz="1200" b="1">
            <a:solidFill>
              <a:srgbClr val="245787"/>
            </a:solidFill>
            <a:latin typeface="+mn-lt"/>
            <a:ea typeface="+mn-ea"/>
            <a:cs typeface="+mn-cs"/>
            <a:sym typeface="Calibri"/>
          </a:endParaRPr>
        </a:p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Załącznik </a:t>
          </a:r>
          <a:r>
            <a:rPr lang="pl-PL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2</a:t>
          </a:r>
          <a:r>
            <a:rPr lang="en-US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a do SWZ</a:t>
          </a:r>
          <a:endParaRPr sz="1400"/>
        </a:p>
      </xdr:txBody>
    </xdr:sp>
    <xdr:clientData fLocksWithSheet="0"/>
  </xdr:oneCellAnchor>
  <xdr:oneCellAnchor>
    <xdr:from>
      <xdr:col>2</xdr:col>
      <xdr:colOff>581023</xdr:colOff>
      <xdr:row>0</xdr:row>
      <xdr:rowOff>161926</xdr:rowOff>
    </xdr:from>
    <xdr:ext cx="6259657" cy="1362073"/>
    <xdr:grpSp>
      <xdr:nvGrpSpPr>
        <xdr:cNvPr id="2" name="Shape 2"/>
        <xdr:cNvGrpSpPr/>
      </xdr:nvGrpSpPr>
      <xdr:grpSpPr>
        <a:xfrm>
          <a:off x="3683452" y="161926"/>
          <a:ext cx="6259657" cy="1362073"/>
          <a:chOff x="2331338" y="3098963"/>
          <a:chExt cx="6029325" cy="1362073"/>
        </a:xfrm>
      </xdr:grpSpPr>
      <xdr:grpSp>
        <xdr:nvGrpSpPr>
          <xdr:cNvPr id="4" name="Shape 4"/>
          <xdr:cNvGrpSpPr/>
        </xdr:nvGrpSpPr>
        <xdr:grpSpPr>
          <a:xfrm>
            <a:off x="2331338" y="3098963"/>
            <a:ext cx="6029325" cy="1362073"/>
            <a:chOff x="539552" y="260648"/>
            <a:chExt cx="6026474" cy="1368150"/>
          </a:xfrm>
        </xdr:grpSpPr>
        <xdr:sp macro="" textlink="">
          <xdr:nvSpPr>
            <xdr:cNvPr id="5" name="Shape 5"/>
            <xdr:cNvSpPr/>
          </xdr:nvSpPr>
          <xdr:spPr>
            <a:xfrm>
              <a:off x="539552" y="260648"/>
              <a:ext cx="6026450" cy="13681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pic>
          <xdr:nvPicPr>
            <xdr:cNvPr id="6" name="Shape 6" descr="https://www.fnp.org.pl/assets/FNP-UE-PL_cmyk-1.jpg"/>
            <xdr:cNvPicPr preferRelativeResize="0"/>
          </xdr:nvPicPr>
          <xdr:blipFill rotWithShape="1">
            <a:blip xmlns:r="http://schemas.openxmlformats.org/officeDocument/2006/relationships" r:embed="rId1">
              <a:alphaModFix/>
            </a:blip>
            <a:srcRect/>
            <a:stretch/>
          </xdr:blipFill>
          <xdr:spPr>
            <a:xfrm>
              <a:off x="539552" y="260648"/>
              <a:ext cx="6026474" cy="80372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Shape 7" descr="C:\Users\Michał Wrzesiński\Dropbox\IMOL\IMol System\ReMeDy logo.png"/>
            <xdr:cNvPicPr preferRelativeResize="0"/>
          </xdr:nvPicPr>
          <xdr:blipFill rotWithShape="1">
            <a:blip xmlns:r="http://schemas.openxmlformats.org/officeDocument/2006/relationships" r:embed="rId2">
              <a:alphaModFix/>
            </a:blip>
            <a:srcRect t="37535" b="39175"/>
            <a:stretch/>
          </xdr:blipFill>
          <xdr:spPr>
            <a:xfrm>
              <a:off x="1320707" y="1142800"/>
              <a:ext cx="2009534" cy="46800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8" name="Shape 8" descr="C:\Users\Michał Wrzesiński\Dropbox\IMOL\IMol System\logo_akcept_do_powielania.gif"/>
            <xdr:cNvPicPr preferRelativeResize="0"/>
          </xdr:nvPicPr>
          <xdr:blipFill rotWithShape="1">
            <a:blip xmlns:r="http://schemas.openxmlformats.org/officeDocument/2006/relationships" r:embed="rId3">
              <a:alphaModFix/>
            </a:blip>
            <a:srcRect/>
            <a:stretch/>
          </xdr:blipFill>
          <xdr:spPr>
            <a:xfrm>
              <a:off x="3834298" y="1142800"/>
              <a:ext cx="1168578" cy="468000"/>
            </a:xfrm>
            <a:prstGeom prst="rect">
              <a:avLst/>
            </a:prstGeom>
            <a:noFill/>
            <a:ln>
              <a:noFill/>
            </a:ln>
          </xdr:spPr>
        </xdr:pic>
      </xdr:grpSp>
    </xdr:grp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61"/>
  <sheetViews>
    <sheetView tabSelected="1" zoomScale="70" zoomScaleNormal="70" workbookViewId="0">
      <selection activeCell="F6" sqref="F6"/>
    </sheetView>
  </sheetViews>
  <sheetFormatPr defaultColWidth="12.625" defaultRowHeight="15" customHeight="1" x14ac:dyDescent="0.2"/>
  <cols>
    <col min="1" max="1" width="8" style="3" customWidth="1"/>
    <col min="2" max="2" width="32.625" style="4" customWidth="1"/>
    <col min="3" max="3" width="8" style="3" customWidth="1"/>
    <col min="4" max="4" width="13.875" style="3" customWidth="1"/>
    <col min="5" max="5" width="9.125" style="3" customWidth="1"/>
    <col min="6" max="9" width="17.25" style="3" customWidth="1"/>
    <col min="10" max="10" width="8" style="3" customWidth="1"/>
    <col min="11" max="12" width="14.625" style="3" customWidth="1"/>
    <col min="13" max="14" width="8" customWidth="1"/>
    <col min="15" max="28" width="7.625" customWidth="1"/>
  </cols>
  <sheetData>
    <row r="1" spans="1:28" ht="191.25" customHeight="1" x14ac:dyDescent="0.2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18.75" thickBot="1" x14ac:dyDescent="0.3">
      <c r="A2" s="7" t="s">
        <v>16</v>
      </c>
      <c r="B2" s="8"/>
      <c r="C2" s="9"/>
      <c r="D2" s="9"/>
      <c r="E2" s="9"/>
      <c r="F2" s="9"/>
      <c r="G2" s="9"/>
      <c r="H2" s="9"/>
      <c r="I2" s="9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ht="75.75" thickBot="1" x14ac:dyDescent="0.3">
      <c r="A3" s="24" t="s">
        <v>0</v>
      </c>
      <c r="B3" s="26" t="s">
        <v>4</v>
      </c>
      <c r="C3" s="25" t="s">
        <v>5</v>
      </c>
      <c r="D3" s="10" t="s">
        <v>6</v>
      </c>
      <c r="E3" s="11" t="s">
        <v>11</v>
      </c>
      <c r="F3" s="10" t="s">
        <v>7</v>
      </c>
      <c r="G3" s="10" t="s">
        <v>3</v>
      </c>
      <c r="H3" s="10" t="s">
        <v>2</v>
      </c>
      <c r="I3" s="12" t="s">
        <v>1</v>
      </c>
      <c r="J3" s="20" t="s">
        <v>8</v>
      </c>
      <c r="K3" s="39" t="s">
        <v>14</v>
      </c>
      <c r="L3" s="39" t="s">
        <v>15</v>
      </c>
      <c r="M3" s="33" t="s">
        <v>10</v>
      </c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ht="30.75" thickBot="1" x14ac:dyDescent="0.3">
      <c r="A4" s="17">
        <v>1</v>
      </c>
      <c r="B4" s="23" t="s">
        <v>9</v>
      </c>
      <c r="C4" s="32">
        <v>10</v>
      </c>
      <c r="D4" s="5"/>
      <c r="E4" s="6"/>
      <c r="F4" s="13">
        <f>D4*M4+D4</f>
        <v>0</v>
      </c>
      <c r="G4" s="13">
        <f>D4*C4</f>
        <v>0</v>
      </c>
      <c r="H4" s="13">
        <f>G4*M4</f>
        <v>0</v>
      </c>
      <c r="I4" s="13">
        <f>G4+H4</f>
        <v>0</v>
      </c>
      <c r="J4" s="37"/>
      <c r="K4" s="38"/>
      <c r="L4" s="38"/>
      <c r="M4" s="31">
        <f>IF(E4="zw",0,E4)</f>
        <v>0</v>
      </c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s="3" customFormat="1" ht="41.25" customHeight="1" thickBot="1" x14ac:dyDescent="0.3">
      <c r="A5" s="14"/>
      <c r="B5" s="22"/>
      <c r="C5" s="15"/>
      <c r="D5" s="18">
        <f>SUM('część I'!D4:D4)</f>
        <v>0</v>
      </c>
      <c r="E5" s="27" t="str">
        <f>CONCATENATE((IF(E7&gt;0,D7*100&amp;"%", "")),(IF(E8&gt;0,", "&amp;D8*100&amp;"%", "")),(IF(E9&gt;0,", "&amp;D9*100&amp;"%", "")),(IF(E10&gt;0,", "&amp;D10*100&amp;"%", "")),(IF(E11&gt;0,", "&amp;D11,"")))</f>
        <v/>
      </c>
      <c r="F5" s="16">
        <f>SUM('część I'!F4:F4)</f>
        <v>0</v>
      </c>
      <c r="G5" s="16">
        <f>SUM('część I'!G4:G4)</f>
        <v>0</v>
      </c>
      <c r="H5" s="16">
        <f>SUM('część I'!H4:H4)</f>
        <v>0</v>
      </c>
      <c r="I5" s="19">
        <f>SUM('część I'!I4:I4)</f>
        <v>0</v>
      </c>
      <c r="J5" s="21" t="e">
        <f>SUM('część I'!J4:J4)/COUNT('część I'!J4:J4)</f>
        <v>#DIV/0!</v>
      </c>
      <c r="K5" s="34"/>
      <c r="L5" s="34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ht="37.5" customHeight="1" thickBot="1" x14ac:dyDescent="0.3">
      <c r="A6" s="1"/>
      <c r="B6" s="36" t="s">
        <v>12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ht="15.75" customHeight="1" x14ac:dyDescent="0.25">
      <c r="A7" s="1"/>
      <c r="B7" s="2"/>
      <c r="C7" s="28"/>
      <c r="D7" s="29">
        <v>0.23</v>
      </c>
      <c r="E7" s="30">
        <f>COUNTIF(E$4,D7)</f>
        <v>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15.75" customHeight="1" x14ac:dyDescent="0.25">
      <c r="A8" s="1"/>
      <c r="B8" s="2"/>
      <c r="C8" s="28"/>
      <c r="D8" s="29">
        <v>0.08</v>
      </c>
      <c r="E8" s="30">
        <f t="shared" ref="E8:E11" si="0">COUNTIF(E$4,D8)</f>
        <v>0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ht="15.75" customHeight="1" x14ac:dyDescent="0.25">
      <c r="A9" s="1"/>
      <c r="B9" s="2"/>
      <c r="C9" s="28"/>
      <c r="D9" s="29">
        <v>0.05</v>
      </c>
      <c r="E9" s="30">
        <f t="shared" si="0"/>
        <v>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15.75" customHeight="1" x14ac:dyDescent="0.25">
      <c r="A10" s="1"/>
      <c r="B10" s="2"/>
      <c r="C10" s="28"/>
      <c r="D10" s="29">
        <v>0</v>
      </c>
      <c r="E10" s="30">
        <f t="shared" si="0"/>
        <v>0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15.75" customHeight="1" x14ac:dyDescent="0.25">
      <c r="A11" s="1"/>
      <c r="B11" s="2"/>
      <c r="C11" s="28"/>
      <c r="D11" s="28" t="s">
        <v>13</v>
      </c>
      <c r="E11" s="30">
        <f t="shared" si="0"/>
        <v>0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ht="15.75" customHeight="1" x14ac:dyDescent="0.25">
      <c r="A12" s="1"/>
      <c r="B12" s="2"/>
      <c r="C12" s="28"/>
      <c r="D12" s="28"/>
      <c r="E12" s="28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8" ht="15.75" customHeight="1" x14ac:dyDescent="0.25">
      <c r="A13" s="1"/>
      <c r="B13" s="2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 ht="15.75" customHeight="1" x14ac:dyDescent="0.25">
      <c r="A14" s="1"/>
      <c r="B14" s="2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1:28" ht="15.75" customHeight="1" x14ac:dyDescent="0.25">
      <c r="A15" s="1"/>
      <c r="B15" s="2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 ht="15.75" customHeight="1" x14ac:dyDescent="0.25">
      <c r="A16" s="1"/>
      <c r="B16" s="2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ht="15.75" customHeight="1" x14ac:dyDescent="0.25">
      <c r="A17" s="1"/>
      <c r="B17" s="2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 ht="15.75" customHeight="1" x14ac:dyDescent="0.25">
      <c r="A18" s="1"/>
      <c r="B18" s="2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1:28" ht="15.75" customHeight="1" x14ac:dyDescent="0.25">
      <c r="A19" s="1"/>
      <c r="B19" s="2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1:28" ht="15.75" customHeight="1" x14ac:dyDescent="0.25">
      <c r="A20" s="1"/>
      <c r="B20" s="2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 ht="15.75" customHeight="1" x14ac:dyDescent="0.25">
      <c r="A21" s="1"/>
      <c r="B21" s="2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 ht="15.75" customHeight="1" x14ac:dyDescent="0.25">
      <c r="A22" s="1"/>
      <c r="B22" s="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8" ht="15.75" customHeight="1" x14ac:dyDescent="0.25">
      <c r="A23" s="1"/>
      <c r="B23" s="2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ht="15.75" customHeight="1" x14ac:dyDescent="0.25">
      <c r="A24" s="1"/>
      <c r="B24" s="2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28" ht="15.75" customHeight="1" x14ac:dyDescent="0.25">
      <c r="A25" s="1"/>
      <c r="B25" s="2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8" ht="15.75" customHeight="1" x14ac:dyDescent="0.25">
      <c r="A26" s="1"/>
      <c r="B26" s="2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28" ht="15.75" customHeight="1" x14ac:dyDescent="0.25">
      <c r="A27" s="1"/>
      <c r="B27" s="2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ht="15.75" customHeight="1" x14ac:dyDescent="0.25">
      <c r="A28" s="1"/>
      <c r="B28" s="2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8" ht="15.75" customHeight="1" x14ac:dyDescent="0.25">
      <c r="A29" s="1"/>
      <c r="B29" s="2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ht="15.75" customHeight="1" x14ac:dyDescent="0.25">
      <c r="A30" s="1"/>
      <c r="B30" s="2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ht="15.75" customHeight="1" x14ac:dyDescent="0.25">
      <c r="A31" s="1"/>
      <c r="B31" s="2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ht="15.75" customHeight="1" x14ac:dyDescent="0.25">
      <c r="A32" s="1"/>
      <c r="B32" s="2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ht="15.75" customHeight="1" x14ac:dyDescent="0.25">
      <c r="A33" s="1"/>
      <c r="B33" s="2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ht="15.75" customHeight="1" x14ac:dyDescent="0.25">
      <c r="A34" s="1"/>
      <c r="B34" s="2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ht="15.75" customHeight="1" x14ac:dyDescent="0.25">
      <c r="A35" s="1"/>
      <c r="B35" s="2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ht="15.75" customHeight="1" x14ac:dyDescent="0.25">
      <c r="A36" s="1"/>
      <c r="B36" s="2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ht="15.75" customHeight="1" x14ac:dyDescent="0.25">
      <c r="A37" s="1"/>
      <c r="B37" s="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ht="15.75" customHeight="1" x14ac:dyDescent="0.25">
      <c r="A38" s="1"/>
      <c r="B38" s="2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ht="15.75" customHeight="1" x14ac:dyDescent="0.25">
      <c r="A39" s="1"/>
      <c r="B39" s="2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ht="15.75" customHeight="1" x14ac:dyDescent="0.25">
      <c r="A40" s="1"/>
      <c r="B40" s="2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ht="15.75" customHeight="1" x14ac:dyDescent="0.25">
      <c r="A41" s="1"/>
      <c r="B41" s="2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15.75" customHeight="1" x14ac:dyDescent="0.25">
      <c r="A42" s="1"/>
      <c r="B42" s="2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15.75" customHeight="1" x14ac:dyDescent="0.25">
      <c r="A43" s="1"/>
      <c r="B43" s="2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ht="15.75" customHeight="1" x14ac:dyDescent="0.25">
      <c r="A44" s="1"/>
      <c r="B44" s="2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ht="15.75" customHeight="1" x14ac:dyDescent="0.25">
      <c r="A45" s="1"/>
      <c r="B45" s="2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15.75" customHeight="1" x14ac:dyDescent="0.25">
      <c r="A46" s="1"/>
      <c r="B46" s="2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ht="15.75" customHeight="1" x14ac:dyDescent="0.25">
      <c r="A47" s="1"/>
      <c r="B47" s="2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15.75" customHeight="1" x14ac:dyDescent="0.25">
      <c r="A48" s="1"/>
      <c r="B48" s="2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ht="15.75" customHeight="1" x14ac:dyDescent="0.25">
      <c r="A49" s="1"/>
      <c r="B49" s="2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5.75" customHeight="1" x14ac:dyDescent="0.25">
      <c r="A50" s="1"/>
      <c r="B50" s="2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15.75" customHeight="1" x14ac:dyDescent="0.25">
      <c r="A51" s="1"/>
      <c r="B51" s="2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15.75" customHeight="1" x14ac:dyDescent="0.25">
      <c r="A52" s="1"/>
      <c r="B52" s="2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5.75" customHeight="1" x14ac:dyDescent="0.25">
      <c r="A53" s="1"/>
      <c r="B53" s="2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5.75" customHeight="1" x14ac:dyDescent="0.25">
      <c r="A54" s="1"/>
      <c r="B54" s="2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5.75" customHeight="1" x14ac:dyDescent="0.25">
      <c r="A55" s="1"/>
      <c r="B55" s="2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5.75" customHeight="1" x14ac:dyDescent="0.25">
      <c r="A56" s="1"/>
      <c r="B56" s="2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15.75" customHeight="1" x14ac:dyDescent="0.25">
      <c r="A57" s="1"/>
      <c r="B57" s="2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15.75" customHeight="1" x14ac:dyDescent="0.25">
      <c r="A58" s="1"/>
      <c r="B58" s="2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15.75" customHeight="1" x14ac:dyDescent="0.25">
      <c r="A59" s="1"/>
      <c r="B59" s="2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15.75" customHeight="1" x14ac:dyDescent="0.25">
      <c r="A60" s="1"/>
      <c r="B60" s="2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ht="15.75" customHeight="1" x14ac:dyDescent="0.25">
      <c r="A61" s="1"/>
      <c r="B61" s="2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ht="15.75" customHeight="1" x14ac:dyDescent="0.25">
      <c r="A62" s="1"/>
      <c r="B62" s="2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ht="15.75" customHeight="1" x14ac:dyDescent="0.25">
      <c r="A63" s="1"/>
      <c r="B63" s="2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15.75" customHeight="1" x14ac:dyDescent="0.25">
      <c r="A64" s="1"/>
      <c r="B64" s="2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ht="15.75" customHeight="1" x14ac:dyDescent="0.25">
      <c r="A65" s="1"/>
      <c r="B65" s="2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ht="15.75" customHeight="1" x14ac:dyDescent="0.25">
      <c r="A66" s="1"/>
      <c r="B66" s="2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ht="15.75" customHeight="1" x14ac:dyDescent="0.25">
      <c r="A67" s="1"/>
      <c r="B67" s="2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ht="15.75" customHeight="1" x14ac:dyDescent="0.25">
      <c r="A68" s="1"/>
      <c r="B68" s="2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ht="15.75" customHeight="1" x14ac:dyDescent="0.25">
      <c r="A69" s="1"/>
      <c r="B69" s="2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ht="15.75" customHeight="1" x14ac:dyDescent="0.25">
      <c r="A70" s="1"/>
      <c r="B70" s="2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ht="15.75" customHeight="1" x14ac:dyDescent="0.25">
      <c r="A71" s="1"/>
      <c r="B71" s="2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ht="15.75" customHeight="1" x14ac:dyDescent="0.25">
      <c r="A72" s="1"/>
      <c r="B72" s="2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ht="15.75" customHeight="1" x14ac:dyDescent="0.25">
      <c r="A73" s="1"/>
      <c r="B73" s="2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ht="15.75" customHeight="1" x14ac:dyDescent="0.25">
      <c r="A74" s="1"/>
      <c r="B74" s="2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ht="15.75" customHeight="1" x14ac:dyDescent="0.25">
      <c r="A75" s="1"/>
      <c r="B75" s="2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ht="15.75" customHeight="1" x14ac:dyDescent="0.25">
      <c r="A76" s="1"/>
      <c r="B76" s="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ht="15.75" customHeight="1" x14ac:dyDescent="0.25">
      <c r="A77" s="1"/>
      <c r="B77" s="2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ht="15.75" customHeight="1" x14ac:dyDescent="0.25">
      <c r="A78" s="1"/>
      <c r="B78" s="2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ht="15.75" customHeight="1" x14ac:dyDescent="0.25">
      <c r="A79" s="1"/>
      <c r="B79" s="2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ht="15.75" customHeight="1" x14ac:dyDescent="0.25">
      <c r="A80" s="1"/>
      <c r="B80" s="2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ht="15.75" customHeight="1" x14ac:dyDescent="0.25">
      <c r="A81" s="1"/>
      <c r="B81" s="2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ht="15.75" customHeight="1" x14ac:dyDescent="0.25">
      <c r="A82" s="1"/>
      <c r="B82" s="2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ht="15.75" customHeight="1" x14ac:dyDescent="0.25">
      <c r="A83" s="1"/>
      <c r="B83" s="2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ht="15.75" customHeight="1" x14ac:dyDescent="0.25">
      <c r="A84" s="1"/>
      <c r="B84" s="2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ht="15.75" customHeight="1" x14ac:dyDescent="0.25">
      <c r="A85" s="1"/>
      <c r="B85" s="2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ht="15.75" customHeight="1" x14ac:dyDescent="0.25">
      <c r="A86" s="1"/>
      <c r="B86" s="2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ht="15.75" customHeight="1" x14ac:dyDescent="0.25">
      <c r="A87" s="1"/>
      <c r="B87" s="2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ht="15.75" customHeight="1" x14ac:dyDescent="0.25">
      <c r="A88" s="1"/>
      <c r="B88" s="2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ht="15.75" customHeight="1" x14ac:dyDescent="0.25">
      <c r="A89" s="1"/>
      <c r="B89" s="2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ht="15.75" customHeight="1" x14ac:dyDescent="0.25">
      <c r="A90" s="1"/>
      <c r="B90" s="2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ht="15.75" customHeight="1" x14ac:dyDescent="0.25">
      <c r="A91" s="1"/>
      <c r="B91" s="2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ht="15.75" customHeight="1" x14ac:dyDescent="0.25">
      <c r="A92" s="1"/>
      <c r="B92" s="2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ht="15.75" customHeight="1" x14ac:dyDescent="0.25">
      <c r="A93" s="1"/>
      <c r="B93" s="2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ht="15.75" customHeight="1" x14ac:dyDescent="0.25">
      <c r="A94" s="1"/>
      <c r="B94" s="2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ht="15.75" customHeight="1" x14ac:dyDescent="0.25">
      <c r="A95" s="1"/>
      <c r="B95" s="2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ht="15.75" customHeight="1" x14ac:dyDescent="0.25">
      <c r="A96" s="1"/>
      <c r="B96" s="2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ht="15.75" customHeight="1" x14ac:dyDescent="0.25">
      <c r="A97" s="1"/>
      <c r="B97" s="2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ht="15.75" customHeight="1" x14ac:dyDescent="0.25">
      <c r="A98" s="1"/>
      <c r="B98" s="2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ht="15.75" customHeight="1" x14ac:dyDescent="0.25">
      <c r="A99" s="1"/>
      <c r="B99" s="2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ht="15.75" customHeight="1" x14ac:dyDescent="0.25">
      <c r="A100" s="1"/>
      <c r="B100" s="2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ht="15.75" customHeight="1" x14ac:dyDescent="0.25">
      <c r="A101" s="1"/>
      <c r="B101" s="2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ht="15.75" customHeight="1" x14ac:dyDescent="0.25">
      <c r="A102" s="1"/>
      <c r="B102" s="2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ht="15.75" customHeight="1" x14ac:dyDescent="0.25">
      <c r="A103" s="1"/>
      <c r="B103" s="2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ht="15.75" customHeight="1" x14ac:dyDescent="0.25">
      <c r="A104" s="1"/>
      <c r="B104" s="2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ht="15.75" customHeight="1" x14ac:dyDescent="0.25">
      <c r="A105" s="1"/>
      <c r="B105" s="2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ht="15.75" customHeight="1" x14ac:dyDescent="0.25">
      <c r="A106" s="1"/>
      <c r="B106" s="2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ht="15.75" customHeight="1" x14ac:dyDescent="0.25">
      <c r="A107" s="1"/>
      <c r="B107" s="2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ht="15.75" customHeight="1" x14ac:dyDescent="0.25">
      <c r="A108" s="1"/>
      <c r="B108" s="2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ht="15.75" customHeight="1" x14ac:dyDescent="0.25">
      <c r="A109" s="1"/>
      <c r="B109" s="2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15.75" customHeight="1" x14ac:dyDescent="0.25">
      <c r="A110" s="1"/>
      <c r="B110" s="2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ht="15.75" customHeight="1" x14ac:dyDescent="0.25">
      <c r="A111" s="1"/>
      <c r="B111" s="2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ht="15.75" customHeight="1" x14ac:dyDescent="0.25">
      <c r="A112" s="1"/>
      <c r="B112" s="2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ht="15.75" customHeight="1" x14ac:dyDescent="0.25">
      <c r="A113" s="1"/>
      <c r="B113" s="2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ht="15.75" customHeight="1" x14ac:dyDescent="0.25">
      <c r="A114" s="1"/>
      <c r="B114" s="2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ht="15.75" customHeight="1" x14ac:dyDescent="0.25">
      <c r="A115" s="1"/>
      <c r="B115" s="2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ht="15.75" customHeight="1" x14ac:dyDescent="0.25">
      <c r="A116" s="1"/>
      <c r="B116" s="2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ht="15.75" customHeight="1" x14ac:dyDescent="0.25">
      <c r="A117" s="1"/>
      <c r="B117" s="2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ht="15.75" customHeight="1" x14ac:dyDescent="0.25">
      <c r="A118" s="1"/>
      <c r="B118" s="2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ht="15.75" customHeight="1" x14ac:dyDescent="0.25">
      <c r="A119" s="1"/>
      <c r="B119" s="2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ht="15.75" customHeight="1" x14ac:dyDescent="0.25">
      <c r="A120" s="1"/>
      <c r="B120" s="2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ht="15.75" customHeight="1" x14ac:dyDescent="0.25">
      <c r="A121" s="1"/>
      <c r="B121" s="2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ht="15.75" customHeight="1" x14ac:dyDescent="0.25">
      <c r="A122" s="1"/>
      <c r="B122" s="2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ht="15.75" customHeight="1" x14ac:dyDescent="0.25">
      <c r="A123" s="1"/>
      <c r="B123" s="2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ht="15.75" customHeight="1" x14ac:dyDescent="0.25">
      <c r="A124" s="1"/>
      <c r="B124" s="2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ht="15.75" customHeight="1" x14ac:dyDescent="0.25">
      <c r="A125" s="1"/>
      <c r="B125" s="2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ht="15.75" customHeight="1" x14ac:dyDescent="0.25">
      <c r="A126" s="1"/>
      <c r="B126" s="2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ht="15.75" customHeight="1" x14ac:dyDescent="0.25">
      <c r="A127" s="1"/>
      <c r="B127" s="2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ht="15.75" customHeight="1" x14ac:dyDescent="0.25">
      <c r="A128" s="1"/>
      <c r="B128" s="2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ht="15.75" customHeight="1" x14ac:dyDescent="0.25">
      <c r="A129" s="1"/>
      <c r="B129" s="2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ht="15.75" customHeight="1" x14ac:dyDescent="0.25">
      <c r="A130" s="1"/>
      <c r="B130" s="2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ht="15.75" customHeight="1" x14ac:dyDescent="0.25">
      <c r="A131" s="1"/>
      <c r="B131" s="2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ht="15.75" customHeight="1" x14ac:dyDescent="0.25">
      <c r="A132" s="1"/>
      <c r="B132" s="2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ht="15.75" customHeight="1" x14ac:dyDescent="0.25">
      <c r="A133" s="1"/>
      <c r="B133" s="2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ht="15.75" customHeight="1" x14ac:dyDescent="0.25">
      <c r="A134" s="1"/>
      <c r="B134" s="2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ht="15.75" customHeight="1" x14ac:dyDescent="0.25">
      <c r="A135" s="1"/>
      <c r="B135" s="2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ht="15.75" customHeight="1" x14ac:dyDescent="0.25">
      <c r="A136" s="1"/>
      <c r="B136" s="2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ht="15.75" customHeight="1" x14ac:dyDescent="0.25">
      <c r="A137" s="1"/>
      <c r="B137" s="2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ht="15.75" customHeight="1" x14ac:dyDescent="0.25">
      <c r="A138" s="1"/>
      <c r="B138" s="2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ht="15.75" customHeight="1" x14ac:dyDescent="0.25">
      <c r="A139" s="1"/>
      <c r="B139" s="2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 ht="15.75" customHeight="1" x14ac:dyDescent="0.25">
      <c r="A140" s="1"/>
      <c r="B140" s="2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ht="15.75" customHeight="1" x14ac:dyDescent="0.25">
      <c r="A141" s="1"/>
      <c r="B141" s="2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ht="15.75" customHeight="1" x14ac:dyDescent="0.25">
      <c r="A142" s="1"/>
      <c r="B142" s="2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ht="15.75" customHeight="1" x14ac:dyDescent="0.25">
      <c r="A143" s="1"/>
      <c r="B143" s="2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ht="15.75" customHeight="1" x14ac:dyDescent="0.25">
      <c r="A144" s="1"/>
      <c r="B144" s="2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ht="15.75" customHeight="1" x14ac:dyDescent="0.25">
      <c r="A145" s="1"/>
      <c r="B145" s="2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ht="15.75" customHeight="1" x14ac:dyDescent="0.25">
      <c r="A146" s="1"/>
      <c r="B146" s="2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ht="15.75" customHeight="1" x14ac:dyDescent="0.25">
      <c r="A147" s="1"/>
      <c r="B147" s="2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 ht="15.75" customHeight="1" x14ac:dyDescent="0.25">
      <c r="A148" s="1"/>
      <c r="B148" s="2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 ht="15.75" customHeight="1" x14ac:dyDescent="0.25">
      <c r="A149" s="1"/>
      <c r="B149" s="2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 ht="15.75" customHeight="1" x14ac:dyDescent="0.25">
      <c r="A150" s="1"/>
      <c r="B150" s="2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ht="15.75" customHeight="1" x14ac:dyDescent="0.25">
      <c r="A151" s="1"/>
      <c r="B151" s="2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ht="15.75" customHeight="1" x14ac:dyDescent="0.25">
      <c r="A152" s="1"/>
      <c r="B152" s="2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ht="15.75" customHeight="1" x14ac:dyDescent="0.25">
      <c r="A153" s="1"/>
      <c r="B153" s="2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ht="15.75" customHeight="1" x14ac:dyDescent="0.25">
      <c r="A154" s="1"/>
      <c r="B154" s="2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ht="15.75" customHeight="1" x14ac:dyDescent="0.25">
      <c r="A155" s="1"/>
      <c r="B155" s="2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ht="15.75" customHeight="1" x14ac:dyDescent="0.25">
      <c r="A156" s="1"/>
      <c r="B156" s="2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ht="15.75" customHeight="1" x14ac:dyDescent="0.25">
      <c r="A157" s="1"/>
      <c r="B157" s="2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ht="15.75" customHeight="1" x14ac:dyDescent="0.25">
      <c r="A158" s="1"/>
      <c r="B158" s="2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 ht="15.75" customHeight="1" x14ac:dyDescent="0.25">
      <c r="A159" s="1"/>
      <c r="B159" s="2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ht="15.75" customHeight="1" x14ac:dyDescent="0.25">
      <c r="A160" s="1"/>
      <c r="B160" s="2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 ht="15.75" customHeight="1" x14ac:dyDescent="0.25">
      <c r="A161" s="1"/>
      <c r="B161" s="2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ht="15.75" customHeight="1" x14ac:dyDescent="0.25">
      <c r="A162" s="1"/>
      <c r="B162" s="2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ht="15.75" customHeight="1" x14ac:dyDescent="0.25">
      <c r="A163" s="1"/>
      <c r="B163" s="2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ht="15.75" customHeight="1" x14ac:dyDescent="0.25">
      <c r="A164" s="1"/>
      <c r="B164" s="2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 ht="15.75" customHeight="1" x14ac:dyDescent="0.25">
      <c r="A165" s="1"/>
      <c r="B165" s="2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 ht="15.75" customHeight="1" x14ac:dyDescent="0.25">
      <c r="A166" s="1"/>
      <c r="B166" s="2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1:28" ht="15.75" customHeight="1" x14ac:dyDescent="0.25">
      <c r="A167" s="1"/>
      <c r="B167" s="2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1:28" ht="15.75" customHeight="1" x14ac:dyDescent="0.25">
      <c r="A168" s="1"/>
      <c r="B168" s="2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1:28" ht="15.75" customHeight="1" x14ac:dyDescent="0.25">
      <c r="A169" s="1"/>
      <c r="B169" s="2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1:28" ht="15.75" customHeight="1" x14ac:dyDescent="0.25">
      <c r="A170" s="1"/>
      <c r="B170" s="2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1:28" ht="15.75" customHeight="1" x14ac:dyDescent="0.25">
      <c r="A171" s="1"/>
      <c r="B171" s="2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1:28" ht="15.75" customHeight="1" x14ac:dyDescent="0.25">
      <c r="A172" s="1"/>
      <c r="B172" s="2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spans="1:28" ht="15.75" customHeight="1" x14ac:dyDescent="0.25">
      <c r="A173" s="1"/>
      <c r="B173" s="2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1:28" ht="15.75" customHeight="1" x14ac:dyDescent="0.25">
      <c r="A174" s="1"/>
      <c r="B174" s="2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 ht="15.75" customHeight="1" x14ac:dyDescent="0.25">
      <c r="A175" s="1"/>
      <c r="B175" s="2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spans="1:28" ht="15.75" customHeight="1" x14ac:dyDescent="0.25">
      <c r="A176" s="1"/>
      <c r="B176" s="2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1:28" ht="15.75" customHeight="1" x14ac:dyDescent="0.25">
      <c r="A177" s="1"/>
      <c r="B177" s="2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spans="1:28" ht="15.75" customHeight="1" x14ac:dyDescent="0.25">
      <c r="A178" s="1"/>
      <c r="B178" s="2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1:28" ht="15.75" customHeight="1" x14ac:dyDescent="0.25">
      <c r="A179" s="1"/>
      <c r="B179" s="2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spans="1:28" ht="15.75" customHeight="1" x14ac:dyDescent="0.25">
      <c r="A180" s="1"/>
      <c r="B180" s="2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spans="1:28" ht="15.75" customHeight="1" x14ac:dyDescent="0.25">
      <c r="A181" s="1"/>
      <c r="B181" s="2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spans="1:28" ht="15.75" customHeight="1" x14ac:dyDescent="0.25">
      <c r="A182" s="1"/>
      <c r="B182" s="2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spans="1:28" ht="15.75" customHeight="1" x14ac:dyDescent="0.25">
      <c r="A183" s="1"/>
      <c r="B183" s="2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spans="1:28" ht="15.75" customHeight="1" x14ac:dyDescent="0.25">
      <c r="A184" s="1"/>
      <c r="B184" s="2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spans="1:28" ht="15.75" customHeight="1" x14ac:dyDescent="0.25">
      <c r="A185" s="1"/>
      <c r="B185" s="2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spans="1:28" ht="15.75" customHeight="1" x14ac:dyDescent="0.25">
      <c r="A186" s="1"/>
      <c r="B186" s="2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spans="1:28" ht="15.75" customHeight="1" x14ac:dyDescent="0.25">
      <c r="A187" s="1"/>
      <c r="B187" s="2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spans="1:28" ht="15.75" customHeight="1" x14ac:dyDescent="0.25">
      <c r="A188" s="1"/>
      <c r="B188" s="2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spans="1:28" ht="15.75" customHeight="1" x14ac:dyDescent="0.25">
      <c r="A189" s="1"/>
      <c r="B189" s="2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spans="1:28" ht="15.75" customHeight="1" x14ac:dyDescent="0.25">
      <c r="A190" s="1"/>
      <c r="B190" s="2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spans="1:28" ht="15.75" customHeight="1" x14ac:dyDescent="0.25">
      <c r="A191" s="1"/>
      <c r="B191" s="2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spans="1:28" ht="15.75" customHeight="1" x14ac:dyDescent="0.25">
      <c r="A192" s="1"/>
      <c r="B192" s="2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spans="1:28" ht="15.75" customHeight="1" x14ac:dyDescent="0.25">
      <c r="A193" s="1"/>
      <c r="B193" s="2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spans="1:28" ht="15.75" customHeight="1" x14ac:dyDescent="0.25">
      <c r="A194" s="1"/>
      <c r="B194" s="2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spans="1:28" ht="15.75" customHeight="1" x14ac:dyDescent="0.25">
      <c r="A195" s="1"/>
      <c r="B195" s="2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spans="1:28" ht="15.75" customHeight="1" x14ac:dyDescent="0.25">
      <c r="A196" s="1"/>
      <c r="B196" s="2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spans="1:28" ht="15.75" customHeight="1" x14ac:dyDescent="0.25">
      <c r="A197" s="1"/>
      <c r="B197" s="2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spans="1:28" ht="15.75" customHeight="1" x14ac:dyDescent="0.25">
      <c r="A198" s="1"/>
      <c r="B198" s="2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spans="1:28" ht="15.75" customHeight="1" x14ac:dyDescent="0.25">
      <c r="A199" s="1"/>
      <c r="B199" s="2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spans="1:28" ht="15.75" customHeight="1" x14ac:dyDescent="0.25">
      <c r="A200" s="1"/>
      <c r="B200" s="2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spans="1:28" ht="15.75" customHeight="1" x14ac:dyDescent="0.25">
      <c r="A201" s="1"/>
      <c r="B201" s="2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spans="1:28" ht="15.75" customHeight="1" x14ac:dyDescent="0.25">
      <c r="A202" s="1"/>
      <c r="B202" s="2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spans="1:28" ht="15.75" customHeight="1" x14ac:dyDescent="0.25">
      <c r="A203" s="1"/>
      <c r="B203" s="2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spans="1:28" ht="15.75" customHeight="1" x14ac:dyDescent="0.25">
      <c r="A204" s="1"/>
      <c r="B204" s="2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spans="1:28" ht="15.75" customHeight="1" x14ac:dyDescent="0.25">
      <c r="A205" s="1"/>
      <c r="B205" s="2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spans="1:28" ht="15.75" customHeight="1" x14ac:dyDescent="0.25">
      <c r="A206" s="1"/>
      <c r="B206" s="2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spans="1:28" ht="15.75" customHeight="1" x14ac:dyDescent="0.25">
      <c r="A207" s="1"/>
      <c r="B207" s="2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spans="1:28" ht="15.75" customHeight="1" x14ac:dyDescent="0.25">
      <c r="A208" s="1"/>
      <c r="B208" s="2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spans="1:28" ht="15.75" customHeight="1" x14ac:dyDescent="0.25">
      <c r="A209" s="1"/>
      <c r="B209" s="2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spans="1:28" ht="15.75" customHeight="1" x14ac:dyDescent="0.25">
      <c r="A210" s="1"/>
      <c r="B210" s="2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spans="1:28" ht="15.75" customHeight="1" x14ac:dyDescent="0.25">
      <c r="A211" s="1"/>
      <c r="B211" s="2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spans="1:28" ht="15.75" customHeight="1" x14ac:dyDescent="0.25">
      <c r="A212" s="1"/>
      <c r="B212" s="2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spans="1:28" ht="15.75" customHeight="1" x14ac:dyDescent="0.25">
      <c r="A213" s="1"/>
      <c r="B213" s="2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spans="1:28" ht="15.75" customHeight="1" x14ac:dyDescent="0.25">
      <c r="A214" s="1"/>
      <c r="B214" s="2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spans="1:28" ht="15.75" customHeight="1" x14ac:dyDescent="0.25">
      <c r="A215" s="1"/>
      <c r="B215" s="2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spans="1:28" ht="15.75" customHeight="1" x14ac:dyDescent="0.25">
      <c r="A216" s="1"/>
      <c r="B216" s="2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spans="1:28" ht="15.75" customHeight="1" x14ac:dyDescent="0.25">
      <c r="A217" s="1"/>
      <c r="B217" s="2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spans="1:28" ht="15.75" customHeight="1" x14ac:dyDescent="0.25">
      <c r="A218" s="1"/>
      <c r="B218" s="2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spans="1:28" ht="15.75" customHeight="1" x14ac:dyDescent="0.25">
      <c r="A219" s="1"/>
      <c r="B219" s="2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spans="1:28" ht="15.75" customHeight="1" x14ac:dyDescent="0.25">
      <c r="A220" s="1"/>
      <c r="B220" s="2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spans="1:28" ht="15.75" customHeight="1" x14ac:dyDescent="0.25">
      <c r="A221" s="1"/>
      <c r="B221" s="2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spans="1:28" ht="15.75" customHeight="1" x14ac:dyDescent="0.25">
      <c r="A222" s="1"/>
      <c r="B222" s="2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spans="1:28" ht="15.75" customHeight="1" x14ac:dyDescent="0.25">
      <c r="A223" s="1"/>
      <c r="B223" s="2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spans="1:28" ht="15.75" customHeight="1" x14ac:dyDescent="0.25">
      <c r="A224" s="1"/>
      <c r="B224" s="2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spans="1:28" ht="15.75" customHeight="1" x14ac:dyDescent="0.25">
      <c r="A225" s="1"/>
      <c r="B225" s="2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spans="1:28" ht="15.75" customHeight="1" x14ac:dyDescent="0.25">
      <c r="A226" s="1"/>
      <c r="B226" s="2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spans="1:28" ht="15.75" customHeight="1" x14ac:dyDescent="0.25">
      <c r="A227" s="1"/>
      <c r="B227" s="2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spans="1:28" ht="15.75" customHeight="1" x14ac:dyDescent="0.25">
      <c r="A228" s="1"/>
      <c r="B228" s="2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spans="1:28" ht="15.75" customHeight="1" x14ac:dyDescent="0.25">
      <c r="A229" s="1"/>
      <c r="B229" s="2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spans="1:28" ht="15.75" customHeight="1" x14ac:dyDescent="0.25">
      <c r="A230" s="1"/>
      <c r="B230" s="2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spans="1:28" ht="15.75" customHeight="1" x14ac:dyDescent="0.25">
      <c r="A231" s="1"/>
      <c r="B231" s="2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spans="1:28" ht="15.75" customHeight="1" x14ac:dyDescent="0.25">
      <c r="A232" s="1"/>
      <c r="B232" s="2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 ht="15.75" customHeight="1" x14ac:dyDescent="0.25">
      <c r="A233" s="1"/>
      <c r="B233" s="2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 ht="15.75" customHeight="1" x14ac:dyDescent="0.25">
      <c r="A234" s="1"/>
      <c r="B234" s="2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ht="15.75" customHeight="1" x14ac:dyDescent="0.25">
      <c r="A235" s="1"/>
      <c r="B235" s="2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 ht="15.75" customHeight="1" x14ac:dyDescent="0.25">
      <c r="A236" s="1"/>
      <c r="B236" s="2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 ht="15.75" customHeight="1" x14ac:dyDescent="0.25">
      <c r="A237" s="1"/>
      <c r="B237" s="2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 ht="15.75" customHeight="1" x14ac:dyDescent="0.25">
      <c r="A238" s="1"/>
      <c r="B238" s="2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 ht="15.75" customHeight="1" x14ac:dyDescent="0.25">
      <c r="A239" s="1"/>
      <c r="B239" s="2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 ht="15.75" customHeight="1" x14ac:dyDescent="0.25">
      <c r="A240" s="1"/>
      <c r="B240" s="2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28" ht="15.75" customHeight="1" x14ac:dyDescent="0.25">
      <c r="A241" s="1"/>
      <c r="B241" s="2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spans="1:28" ht="15.75" customHeight="1" x14ac:dyDescent="0.25">
      <c r="A242" s="1"/>
      <c r="B242" s="2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spans="1:28" ht="15.75" customHeight="1" x14ac:dyDescent="0.25">
      <c r="A243" s="1"/>
      <c r="B243" s="2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spans="1:28" ht="15.75" customHeight="1" x14ac:dyDescent="0.25">
      <c r="A244" s="1"/>
      <c r="B244" s="2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spans="1:28" ht="15.75" customHeight="1" x14ac:dyDescent="0.25">
      <c r="A245" s="1"/>
      <c r="B245" s="2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 ht="15.75" customHeight="1" x14ac:dyDescent="0.25">
      <c r="A246" s="1"/>
      <c r="B246" s="2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spans="1:28" ht="15.75" customHeight="1" x14ac:dyDescent="0.25">
      <c r="A247" s="1"/>
      <c r="B247" s="2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spans="1:28" ht="15.75" customHeight="1" x14ac:dyDescent="0.25">
      <c r="A248" s="1"/>
      <c r="B248" s="2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spans="1:28" ht="15.75" customHeight="1" x14ac:dyDescent="0.25">
      <c r="A249" s="1"/>
      <c r="B249" s="2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8" ht="15.75" customHeight="1" x14ac:dyDescent="0.25">
      <c r="A250" s="1"/>
      <c r="B250" s="2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8" ht="15.75" customHeight="1" x14ac:dyDescent="0.25">
      <c r="A251" s="1"/>
      <c r="B251" s="2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8" ht="15.75" customHeight="1" x14ac:dyDescent="0.25">
      <c r="A252" s="1"/>
      <c r="B252" s="2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8" ht="15.75" customHeight="1" x14ac:dyDescent="0.25">
      <c r="A253" s="1"/>
      <c r="B253" s="2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spans="1:28" ht="15.75" customHeight="1" x14ac:dyDescent="0.25">
      <c r="A254" s="1"/>
      <c r="B254" s="2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spans="1:28" ht="15.75" customHeight="1" x14ac:dyDescent="0.25">
      <c r="A255" s="1"/>
      <c r="B255" s="2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spans="1:28" ht="15.75" customHeight="1" x14ac:dyDescent="0.25">
      <c r="A256" s="1"/>
      <c r="B256" s="2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spans="1:28" ht="15.75" customHeight="1" x14ac:dyDescent="0.25">
      <c r="A257" s="1"/>
      <c r="B257" s="2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spans="1:28" ht="15.75" customHeight="1" x14ac:dyDescent="0.25">
      <c r="A258" s="1"/>
      <c r="B258" s="2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spans="1:28" ht="15.75" customHeight="1" x14ac:dyDescent="0.25">
      <c r="A259" s="1"/>
      <c r="B259" s="2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spans="1:28" ht="15.75" customHeight="1" x14ac:dyDescent="0.25">
      <c r="A260" s="1"/>
      <c r="B260" s="2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spans="1:28" ht="15.75" customHeight="1" x14ac:dyDescent="0.25">
      <c r="A261" s="1"/>
      <c r="B261" s="2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spans="1:28" ht="15.75" customHeight="1" x14ac:dyDescent="0.25">
      <c r="A262" s="1"/>
      <c r="B262" s="2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spans="1:28" ht="15.75" customHeight="1" x14ac:dyDescent="0.25">
      <c r="A263" s="1"/>
      <c r="B263" s="2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spans="1:28" ht="15.75" customHeight="1" x14ac:dyDescent="0.25">
      <c r="A264" s="1"/>
      <c r="B264" s="2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spans="1:28" ht="15.75" customHeight="1" x14ac:dyDescent="0.25">
      <c r="A265" s="1"/>
      <c r="B265" s="2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spans="1:28" ht="15.75" customHeight="1" x14ac:dyDescent="0.25">
      <c r="A266" s="1"/>
      <c r="B266" s="2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spans="1:28" ht="15.75" customHeight="1" x14ac:dyDescent="0.25">
      <c r="A267" s="1"/>
      <c r="B267" s="2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spans="1:28" ht="15.75" customHeight="1" x14ac:dyDescent="0.25">
      <c r="A268" s="1"/>
      <c r="B268" s="2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spans="1:28" ht="15.75" customHeight="1" x14ac:dyDescent="0.25">
      <c r="A269" s="1"/>
      <c r="B269" s="2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spans="1:28" ht="15.75" customHeight="1" x14ac:dyDescent="0.25">
      <c r="A270" s="1"/>
      <c r="B270" s="2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spans="1:28" ht="15.75" customHeight="1" x14ac:dyDescent="0.25">
      <c r="A271" s="1"/>
      <c r="B271" s="2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spans="1:28" ht="15.75" customHeight="1" x14ac:dyDescent="0.25">
      <c r="A272" s="1"/>
      <c r="B272" s="2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spans="1:28" ht="15.75" customHeight="1" x14ac:dyDescent="0.25">
      <c r="A273" s="1"/>
      <c r="B273" s="2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spans="1:28" ht="15.75" customHeight="1" x14ac:dyDescent="0.25">
      <c r="A274" s="1"/>
      <c r="B274" s="2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spans="1:28" ht="15.75" customHeight="1" x14ac:dyDescent="0.25">
      <c r="A275" s="1"/>
      <c r="B275" s="2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spans="1:28" ht="15.75" customHeight="1" x14ac:dyDescent="0.25">
      <c r="A276" s="1"/>
      <c r="B276" s="2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spans="1:28" ht="15.75" customHeight="1" x14ac:dyDescent="0.25">
      <c r="A277" s="1"/>
      <c r="B277" s="2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 spans="1:28" ht="15.75" customHeight="1" x14ac:dyDescent="0.25">
      <c r="A278" s="1"/>
      <c r="B278" s="2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spans="1:28" ht="15.75" customHeight="1" x14ac:dyDescent="0.25">
      <c r="A279" s="1"/>
      <c r="B279" s="2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spans="1:28" ht="15.75" customHeight="1" x14ac:dyDescent="0.25">
      <c r="A280" s="1"/>
      <c r="B280" s="2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spans="1:28" ht="15.75" customHeight="1" x14ac:dyDescent="0.25">
      <c r="A281" s="1"/>
      <c r="B281" s="2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 spans="1:28" ht="15.75" customHeight="1" x14ac:dyDescent="0.25">
      <c r="A282" s="1"/>
      <c r="B282" s="2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 spans="1:28" ht="15.75" customHeight="1" x14ac:dyDescent="0.25">
      <c r="A283" s="1"/>
      <c r="B283" s="2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 spans="1:28" ht="15.75" customHeight="1" x14ac:dyDescent="0.25">
      <c r="A284" s="1"/>
      <c r="B284" s="2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spans="1:28" ht="15.75" customHeight="1" x14ac:dyDescent="0.25">
      <c r="A285" s="1"/>
      <c r="B285" s="2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 spans="1:28" ht="15.75" customHeight="1" x14ac:dyDescent="0.25">
      <c r="A286" s="1"/>
      <c r="B286" s="2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spans="1:28" ht="15.75" customHeight="1" x14ac:dyDescent="0.25">
      <c r="A287" s="1"/>
      <c r="B287" s="2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spans="1:28" ht="15.75" customHeight="1" x14ac:dyDescent="0.25">
      <c r="A288" s="1"/>
      <c r="B288" s="2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spans="1:28" ht="15.75" customHeight="1" x14ac:dyDescent="0.25">
      <c r="A289" s="1"/>
      <c r="B289" s="2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spans="1:28" ht="15.75" customHeight="1" x14ac:dyDescent="0.25">
      <c r="A290" s="1"/>
      <c r="B290" s="2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spans="1:28" ht="15.75" customHeight="1" x14ac:dyDescent="0.25">
      <c r="A291" s="1"/>
      <c r="B291" s="2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spans="1:28" ht="15.75" customHeight="1" x14ac:dyDescent="0.25">
      <c r="A292" s="1"/>
      <c r="B292" s="2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spans="1:28" ht="15.75" customHeight="1" x14ac:dyDescent="0.25">
      <c r="A293" s="1"/>
      <c r="B293" s="2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spans="1:28" ht="15.75" customHeight="1" x14ac:dyDescent="0.25">
      <c r="A294" s="1"/>
      <c r="B294" s="2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spans="1:28" ht="15.75" customHeight="1" x14ac:dyDescent="0.25">
      <c r="A295" s="1"/>
      <c r="B295" s="2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spans="1:28" ht="15.75" customHeight="1" x14ac:dyDescent="0.25">
      <c r="A296" s="1"/>
      <c r="B296" s="2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spans="1:28" ht="15.75" customHeight="1" x14ac:dyDescent="0.25">
      <c r="A297" s="1"/>
      <c r="B297" s="2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spans="1:28" ht="15.75" customHeight="1" x14ac:dyDescent="0.25">
      <c r="A298" s="1"/>
      <c r="B298" s="2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spans="1:28" ht="15.75" customHeight="1" x14ac:dyDescent="0.25">
      <c r="A299" s="1"/>
      <c r="B299" s="2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spans="1:28" ht="15.75" customHeight="1" x14ac:dyDescent="0.25">
      <c r="A300" s="1"/>
      <c r="B300" s="2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spans="1:28" ht="15.75" customHeight="1" x14ac:dyDescent="0.25">
      <c r="A301" s="1"/>
      <c r="B301" s="2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spans="1:28" ht="15.75" customHeight="1" x14ac:dyDescent="0.25">
      <c r="A302" s="1"/>
      <c r="B302" s="2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spans="1:28" ht="15.75" customHeight="1" x14ac:dyDescent="0.25">
      <c r="A303" s="1"/>
      <c r="B303" s="2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spans="1:28" ht="15.75" customHeight="1" x14ac:dyDescent="0.25">
      <c r="A304" s="1"/>
      <c r="B304" s="2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spans="1:28" ht="15.75" customHeight="1" x14ac:dyDescent="0.25">
      <c r="A305" s="1"/>
      <c r="B305" s="2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spans="1:28" ht="15.75" customHeight="1" x14ac:dyDescent="0.25">
      <c r="A306" s="1"/>
      <c r="B306" s="2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spans="1:28" ht="15.75" customHeight="1" x14ac:dyDescent="0.25">
      <c r="A307" s="1"/>
      <c r="B307" s="2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 spans="1:28" ht="15.75" customHeight="1" x14ac:dyDescent="0.25">
      <c r="A308" s="1"/>
      <c r="B308" s="2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 spans="1:28" ht="15.75" customHeight="1" x14ac:dyDescent="0.25">
      <c r="A309" s="1"/>
      <c r="B309" s="2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 spans="1:28" ht="15.75" customHeight="1" x14ac:dyDescent="0.25">
      <c r="A310" s="1"/>
      <c r="B310" s="2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 spans="1:28" ht="15.75" customHeight="1" x14ac:dyDescent="0.25">
      <c r="A311" s="1"/>
      <c r="B311" s="2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 spans="1:28" ht="15.75" customHeight="1" x14ac:dyDescent="0.25">
      <c r="A312" s="1"/>
      <c r="B312" s="2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 spans="1:28" ht="15.75" customHeight="1" x14ac:dyDescent="0.25">
      <c r="A313" s="1"/>
      <c r="B313" s="2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 spans="1:28" ht="15.75" customHeight="1" x14ac:dyDescent="0.25">
      <c r="A314" s="1"/>
      <c r="B314" s="2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 spans="1:28" ht="15.75" customHeight="1" x14ac:dyDescent="0.25">
      <c r="A315" s="1"/>
      <c r="B315" s="2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 spans="1:28" ht="15.75" customHeight="1" x14ac:dyDescent="0.25">
      <c r="A316" s="1"/>
      <c r="B316" s="2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 spans="1:28" ht="15.75" customHeight="1" x14ac:dyDescent="0.25">
      <c r="A317" s="1"/>
      <c r="B317" s="2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 spans="1:28" ht="15.75" customHeight="1" x14ac:dyDescent="0.25">
      <c r="A318" s="1"/>
      <c r="B318" s="2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 spans="1:28" ht="15.75" customHeight="1" x14ac:dyDescent="0.25">
      <c r="A319" s="1"/>
      <c r="B319" s="2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 spans="1:28" ht="15.75" customHeight="1" x14ac:dyDescent="0.25">
      <c r="A320" s="1"/>
      <c r="B320" s="2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 spans="1:28" ht="15.75" customHeight="1" x14ac:dyDescent="0.25">
      <c r="A321" s="1"/>
      <c r="B321" s="2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 spans="1:28" ht="15.75" customHeight="1" x14ac:dyDescent="0.25">
      <c r="A322" s="1"/>
      <c r="B322" s="2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 spans="1:28" ht="15.75" customHeight="1" x14ac:dyDescent="0.25">
      <c r="A323" s="1"/>
      <c r="B323" s="2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 spans="1:28" ht="15.75" customHeight="1" x14ac:dyDescent="0.25">
      <c r="A324" s="1"/>
      <c r="B324" s="2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 spans="1:28" ht="15.75" customHeight="1" x14ac:dyDescent="0.25">
      <c r="A325" s="1"/>
      <c r="B325" s="2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 spans="1:28" ht="15.75" customHeight="1" x14ac:dyDescent="0.25">
      <c r="A326" s="1"/>
      <c r="B326" s="2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</row>
    <row r="327" spans="1:28" ht="15.75" customHeight="1" x14ac:dyDescent="0.25">
      <c r="A327" s="1"/>
      <c r="B327" s="2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</row>
    <row r="328" spans="1:28" ht="15.75" customHeight="1" x14ac:dyDescent="0.25">
      <c r="A328" s="1"/>
      <c r="B328" s="2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</row>
    <row r="329" spans="1:28" ht="15.75" customHeight="1" x14ac:dyDescent="0.25">
      <c r="A329" s="1"/>
      <c r="B329" s="2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</row>
    <row r="330" spans="1:28" ht="15.75" customHeight="1" x14ac:dyDescent="0.25">
      <c r="A330" s="1"/>
      <c r="B330" s="2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</row>
    <row r="331" spans="1:28" ht="15.75" customHeight="1" x14ac:dyDescent="0.25">
      <c r="A331" s="1"/>
      <c r="B331" s="2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 spans="1:28" ht="15.75" customHeight="1" x14ac:dyDescent="0.25">
      <c r="A332" s="1"/>
      <c r="B332" s="2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 spans="1:28" ht="15.75" customHeight="1" x14ac:dyDescent="0.25">
      <c r="A333" s="1"/>
      <c r="B333" s="2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</row>
    <row r="334" spans="1:28" ht="15.75" customHeight="1" x14ac:dyDescent="0.25">
      <c r="A334" s="1"/>
      <c r="B334" s="2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</row>
    <row r="335" spans="1:28" ht="15.75" customHeight="1" x14ac:dyDescent="0.25">
      <c r="A335" s="1"/>
      <c r="B335" s="2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</row>
    <row r="336" spans="1:28" ht="15.75" customHeight="1" x14ac:dyDescent="0.25">
      <c r="A336" s="1"/>
      <c r="B336" s="2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</row>
    <row r="337" spans="1:28" ht="15.75" customHeight="1" x14ac:dyDescent="0.25">
      <c r="A337" s="1"/>
      <c r="B337" s="2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</row>
    <row r="338" spans="1:28" ht="15.75" customHeight="1" x14ac:dyDescent="0.25">
      <c r="A338" s="1"/>
      <c r="B338" s="2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</row>
    <row r="339" spans="1:28" ht="15.75" customHeight="1" x14ac:dyDescent="0.25">
      <c r="A339" s="1"/>
      <c r="B339" s="2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</row>
    <row r="340" spans="1:28" ht="15.75" customHeight="1" x14ac:dyDescent="0.25">
      <c r="A340" s="1"/>
      <c r="B340" s="2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</row>
    <row r="341" spans="1:28" ht="15.75" customHeight="1" x14ac:dyDescent="0.25">
      <c r="A341" s="1"/>
      <c r="B341" s="2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spans="1:28" ht="15.75" customHeight="1" x14ac:dyDescent="0.25">
      <c r="A342" s="1"/>
      <c r="B342" s="2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  <row r="343" spans="1:28" ht="15.75" customHeight="1" x14ac:dyDescent="0.25">
      <c r="A343" s="1"/>
      <c r="B343" s="2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</row>
    <row r="344" spans="1:28" ht="15.75" customHeight="1" x14ac:dyDescent="0.25">
      <c r="A344" s="1"/>
      <c r="B344" s="2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</row>
    <row r="345" spans="1:28" ht="15.75" customHeight="1" x14ac:dyDescent="0.25">
      <c r="A345" s="1"/>
      <c r="B345" s="2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</row>
    <row r="346" spans="1:28" ht="15.75" customHeight="1" x14ac:dyDescent="0.25">
      <c r="A346" s="1"/>
      <c r="B346" s="2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</row>
    <row r="347" spans="1:28" ht="15.75" customHeight="1" x14ac:dyDescent="0.25">
      <c r="A347" s="1"/>
      <c r="B347" s="2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</row>
    <row r="348" spans="1:28" ht="15.75" customHeight="1" x14ac:dyDescent="0.25">
      <c r="A348" s="1"/>
      <c r="B348" s="2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</row>
    <row r="349" spans="1:28" ht="15.75" customHeight="1" x14ac:dyDescent="0.25">
      <c r="A349" s="1"/>
      <c r="B349" s="2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</row>
    <row r="350" spans="1:28" ht="15.75" customHeight="1" x14ac:dyDescent="0.25">
      <c r="A350" s="1"/>
      <c r="B350" s="2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</row>
    <row r="351" spans="1:28" ht="15.75" customHeight="1" x14ac:dyDescent="0.25">
      <c r="A351" s="1"/>
      <c r="B351" s="2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</row>
    <row r="352" spans="1:28" ht="15.75" customHeight="1" x14ac:dyDescent="0.25">
      <c r="A352" s="1"/>
      <c r="B352" s="2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</row>
    <row r="353" spans="1:28" ht="15.75" customHeight="1" x14ac:dyDescent="0.25">
      <c r="A353" s="1"/>
      <c r="B353" s="2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</row>
    <row r="354" spans="1:28" ht="15.75" customHeight="1" x14ac:dyDescent="0.25">
      <c r="A354" s="1"/>
      <c r="B354" s="2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</row>
    <row r="355" spans="1:28" ht="15.75" customHeight="1" x14ac:dyDescent="0.25">
      <c r="A355" s="1"/>
      <c r="B355" s="2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 spans="1:28" ht="15.75" customHeight="1" x14ac:dyDescent="0.25">
      <c r="A356" s="1"/>
      <c r="B356" s="2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 spans="1:28" ht="15.75" customHeight="1" x14ac:dyDescent="0.25">
      <c r="A357" s="1"/>
      <c r="B357" s="2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 spans="1:28" ht="15.75" customHeight="1" x14ac:dyDescent="0.25">
      <c r="A358" s="1"/>
      <c r="B358" s="2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 spans="1:28" ht="15.75" customHeight="1" x14ac:dyDescent="0.25">
      <c r="A359" s="1"/>
      <c r="B359" s="2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 spans="1:28" ht="15.75" customHeight="1" x14ac:dyDescent="0.25">
      <c r="A360" s="1"/>
      <c r="B360" s="2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 spans="1:28" ht="15.75" customHeight="1" x14ac:dyDescent="0.25">
      <c r="A361" s="1"/>
      <c r="B361" s="2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 spans="1:28" ht="15.75" customHeight="1" x14ac:dyDescent="0.25">
      <c r="A362" s="1"/>
      <c r="B362" s="2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 spans="1:28" ht="15.75" customHeight="1" x14ac:dyDescent="0.25">
      <c r="A363" s="1"/>
      <c r="B363" s="2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 spans="1:28" ht="15.75" customHeight="1" x14ac:dyDescent="0.25">
      <c r="A364" s="1"/>
      <c r="B364" s="2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 spans="1:28" ht="15.75" customHeight="1" x14ac:dyDescent="0.25">
      <c r="A365" s="1"/>
      <c r="B365" s="2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 spans="1:28" ht="15.75" customHeight="1" x14ac:dyDescent="0.25">
      <c r="A366" s="1"/>
      <c r="B366" s="2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</row>
    <row r="367" spans="1:28" ht="15.75" customHeight="1" x14ac:dyDescent="0.25">
      <c r="A367" s="1"/>
      <c r="B367" s="2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</row>
    <row r="368" spans="1:28" ht="15.75" customHeight="1" x14ac:dyDescent="0.25">
      <c r="A368" s="1"/>
      <c r="B368" s="2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</row>
    <row r="369" spans="1:28" ht="15.75" customHeight="1" x14ac:dyDescent="0.25">
      <c r="A369" s="1"/>
      <c r="B369" s="2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</row>
    <row r="370" spans="1:28" ht="15.75" customHeight="1" x14ac:dyDescent="0.25">
      <c r="A370" s="1"/>
      <c r="B370" s="2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</row>
    <row r="371" spans="1:28" ht="15.75" customHeight="1" x14ac:dyDescent="0.25">
      <c r="A371" s="1"/>
      <c r="B371" s="2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</row>
    <row r="372" spans="1:28" ht="15.75" customHeight="1" x14ac:dyDescent="0.25">
      <c r="A372" s="1"/>
      <c r="B372" s="2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</row>
    <row r="373" spans="1:28" ht="15.75" customHeight="1" x14ac:dyDescent="0.25">
      <c r="A373" s="1"/>
      <c r="B373" s="2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</row>
    <row r="374" spans="1:28" ht="15.75" customHeight="1" x14ac:dyDescent="0.25">
      <c r="A374" s="1"/>
      <c r="B374" s="2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</row>
    <row r="375" spans="1:28" ht="15.75" customHeight="1" x14ac:dyDescent="0.25">
      <c r="A375" s="1"/>
      <c r="B375" s="2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</row>
    <row r="376" spans="1:28" ht="15.75" customHeight="1" x14ac:dyDescent="0.25">
      <c r="A376" s="1"/>
      <c r="B376" s="2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</row>
    <row r="377" spans="1:28" ht="15.75" customHeight="1" x14ac:dyDescent="0.25">
      <c r="A377" s="1"/>
      <c r="B377" s="2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</row>
    <row r="378" spans="1:28" ht="15.75" customHeight="1" x14ac:dyDescent="0.25">
      <c r="A378" s="1"/>
      <c r="B378" s="2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</row>
    <row r="379" spans="1:28" ht="15.75" customHeight="1" x14ac:dyDescent="0.25">
      <c r="A379" s="1"/>
      <c r="B379" s="2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</row>
    <row r="380" spans="1:28" ht="15.75" customHeight="1" x14ac:dyDescent="0.25">
      <c r="A380" s="1"/>
      <c r="B380" s="2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</row>
    <row r="381" spans="1:28" ht="15.75" customHeight="1" x14ac:dyDescent="0.25">
      <c r="A381" s="1"/>
      <c r="B381" s="2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</row>
    <row r="382" spans="1:28" ht="15.75" customHeight="1" x14ac:dyDescent="0.25">
      <c r="A382" s="1"/>
      <c r="B382" s="2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</row>
    <row r="383" spans="1:28" ht="15.75" customHeight="1" x14ac:dyDescent="0.25">
      <c r="A383" s="1"/>
      <c r="B383" s="2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</row>
    <row r="384" spans="1:28" ht="15.75" customHeight="1" x14ac:dyDescent="0.25">
      <c r="A384" s="1"/>
      <c r="B384" s="2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</row>
    <row r="385" spans="1:28" ht="15.75" customHeight="1" x14ac:dyDescent="0.25">
      <c r="A385" s="1"/>
      <c r="B385" s="2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</row>
    <row r="386" spans="1:28" ht="15.75" customHeight="1" x14ac:dyDescent="0.25">
      <c r="A386" s="1"/>
      <c r="B386" s="2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</row>
    <row r="387" spans="1:28" ht="15.75" customHeight="1" x14ac:dyDescent="0.25">
      <c r="A387" s="1"/>
      <c r="B387" s="2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</row>
    <row r="388" spans="1:28" ht="15.75" customHeight="1" x14ac:dyDescent="0.25">
      <c r="A388" s="1"/>
      <c r="B388" s="2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</row>
    <row r="389" spans="1:28" ht="15.75" customHeight="1" x14ac:dyDescent="0.25">
      <c r="A389" s="1"/>
      <c r="B389" s="2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</row>
    <row r="390" spans="1:28" ht="15.75" customHeight="1" x14ac:dyDescent="0.25">
      <c r="A390" s="1"/>
      <c r="B390" s="2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</row>
    <row r="391" spans="1:28" ht="15.75" customHeight="1" x14ac:dyDescent="0.25">
      <c r="A391" s="1"/>
      <c r="B391" s="2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</row>
    <row r="392" spans="1:28" ht="15.75" customHeight="1" x14ac:dyDescent="0.25">
      <c r="A392" s="1"/>
      <c r="B392" s="2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</row>
    <row r="393" spans="1:28" ht="15.75" customHeight="1" x14ac:dyDescent="0.25">
      <c r="A393" s="1"/>
      <c r="B393" s="2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</row>
    <row r="394" spans="1:28" ht="15.75" customHeight="1" x14ac:dyDescent="0.25">
      <c r="A394" s="1"/>
      <c r="B394" s="2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</row>
    <row r="395" spans="1:28" ht="15.75" customHeight="1" x14ac:dyDescent="0.25">
      <c r="A395" s="1"/>
      <c r="B395" s="2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</row>
    <row r="396" spans="1:28" ht="15.75" customHeight="1" x14ac:dyDescent="0.25">
      <c r="A396" s="1"/>
      <c r="B396" s="2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</row>
    <row r="397" spans="1:28" ht="15.75" customHeight="1" x14ac:dyDescent="0.25">
      <c r="A397" s="1"/>
      <c r="B397" s="2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</row>
    <row r="398" spans="1:28" ht="15.75" customHeight="1" x14ac:dyDescent="0.25">
      <c r="A398" s="1"/>
      <c r="B398" s="2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</row>
    <row r="399" spans="1:28" ht="15.75" customHeight="1" x14ac:dyDescent="0.25">
      <c r="A399" s="1"/>
      <c r="B399" s="2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</row>
    <row r="400" spans="1:28" ht="15.75" customHeight="1" x14ac:dyDescent="0.25">
      <c r="A400" s="1"/>
      <c r="B400" s="2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</row>
    <row r="401" spans="1:28" ht="15.75" customHeight="1" x14ac:dyDescent="0.25">
      <c r="A401" s="1"/>
      <c r="B401" s="2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</row>
    <row r="402" spans="1:28" ht="15.75" customHeight="1" x14ac:dyDescent="0.25">
      <c r="A402" s="1"/>
      <c r="B402" s="2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</row>
    <row r="403" spans="1:28" ht="15.75" customHeight="1" x14ac:dyDescent="0.25">
      <c r="A403" s="1"/>
      <c r="B403" s="2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</row>
    <row r="404" spans="1:28" ht="15.75" customHeight="1" x14ac:dyDescent="0.25">
      <c r="A404" s="1"/>
      <c r="B404" s="2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</row>
    <row r="405" spans="1:28" ht="15.75" customHeight="1" x14ac:dyDescent="0.25">
      <c r="A405" s="1"/>
      <c r="B405" s="2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</row>
    <row r="406" spans="1:28" ht="15.75" customHeight="1" x14ac:dyDescent="0.25">
      <c r="A406" s="1"/>
      <c r="B406" s="2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</row>
    <row r="407" spans="1:28" ht="15.75" customHeight="1" x14ac:dyDescent="0.25">
      <c r="A407" s="1"/>
      <c r="B407" s="2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</row>
    <row r="408" spans="1:28" ht="15.75" customHeight="1" x14ac:dyDescent="0.25">
      <c r="A408" s="1"/>
      <c r="B408" s="2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</row>
    <row r="409" spans="1:28" ht="15.75" customHeight="1" x14ac:dyDescent="0.25">
      <c r="A409" s="1"/>
      <c r="B409" s="2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</row>
    <row r="410" spans="1:28" ht="15.75" customHeight="1" x14ac:dyDescent="0.25">
      <c r="A410" s="1"/>
      <c r="B410" s="2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</row>
    <row r="411" spans="1:28" ht="15.75" customHeight="1" x14ac:dyDescent="0.25">
      <c r="A411" s="1"/>
      <c r="B411" s="2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</row>
    <row r="412" spans="1:28" ht="15.75" customHeight="1" x14ac:dyDescent="0.25">
      <c r="A412" s="1"/>
      <c r="B412" s="2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</row>
    <row r="413" spans="1:28" ht="15.75" customHeight="1" x14ac:dyDescent="0.25">
      <c r="A413" s="1"/>
      <c r="B413" s="2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</row>
    <row r="414" spans="1:28" ht="15.75" customHeight="1" x14ac:dyDescent="0.25">
      <c r="A414" s="1"/>
      <c r="B414" s="2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</row>
    <row r="415" spans="1:28" ht="15.75" customHeight="1" x14ac:dyDescent="0.25">
      <c r="A415" s="1"/>
      <c r="B415" s="2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</row>
    <row r="416" spans="1:28" ht="15.75" customHeight="1" x14ac:dyDescent="0.25">
      <c r="A416" s="1"/>
      <c r="B416" s="2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</row>
    <row r="417" spans="1:28" ht="15.75" customHeight="1" x14ac:dyDescent="0.25">
      <c r="A417" s="1"/>
      <c r="B417" s="2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</row>
    <row r="418" spans="1:28" ht="15.75" customHeight="1" x14ac:dyDescent="0.25">
      <c r="A418" s="1"/>
      <c r="B418" s="2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</row>
    <row r="419" spans="1:28" ht="15.75" customHeight="1" x14ac:dyDescent="0.25">
      <c r="A419" s="1"/>
      <c r="B419" s="2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</row>
    <row r="420" spans="1:28" ht="15.75" customHeight="1" x14ac:dyDescent="0.25">
      <c r="A420" s="1"/>
      <c r="B420" s="2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</row>
    <row r="421" spans="1:28" ht="15.75" customHeight="1" x14ac:dyDescent="0.25">
      <c r="A421" s="1"/>
      <c r="B421" s="2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</row>
    <row r="422" spans="1:28" ht="15.75" customHeight="1" x14ac:dyDescent="0.25">
      <c r="A422" s="1"/>
      <c r="B422" s="2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</row>
    <row r="423" spans="1:28" ht="15.75" customHeight="1" x14ac:dyDescent="0.25">
      <c r="A423" s="1"/>
      <c r="B423" s="2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</row>
    <row r="424" spans="1:28" ht="15.75" customHeight="1" x14ac:dyDescent="0.25">
      <c r="A424" s="1"/>
      <c r="B424" s="2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</row>
    <row r="425" spans="1:28" ht="15.75" customHeight="1" x14ac:dyDescent="0.25">
      <c r="A425" s="1"/>
      <c r="B425" s="2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</row>
    <row r="426" spans="1:28" ht="15.75" customHeight="1" x14ac:dyDescent="0.25">
      <c r="A426" s="1"/>
      <c r="B426" s="2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</row>
    <row r="427" spans="1:28" ht="15.75" customHeight="1" x14ac:dyDescent="0.25">
      <c r="A427" s="1"/>
      <c r="B427" s="2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</row>
    <row r="428" spans="1:28" ht="15.75" customHeight="1" x14ac:dyDescent="0.25">
      <c r="A428" s="1"/>
      <c r="B428" s="2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</row>
    <row r="429" spans="1:28" ht="15.75" customHeight="1" x14ac:dyDescent="0.25">
      <c r="A429" s="1"/>
      <c r="B429" s="2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</row>
    <row r="430" spans="1:28" ht="15.75" customHeight="1" x14ac:dyDescent="0.25">
      <c r="A430" s="1"/>
      <c r="B430" s="2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</row>
    <row r="431" spans="1:28" ht="15.75" customHeight="1" x14ac:dyDescent="0.25">
      <c r="A431" s="1"/>
      <c r="B431" s="2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</row>
    <row r="432" spans="1:28" ht="15.75" customHeight="1" x14ac:dyDescent="0.25">
      <c r="A432" s="1"/>
      <c r="B432" s="2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</row>
    <row r="433" spans="1:28" ht="15.75" customHeight="1" x14ac:dyDescent="0.25">
      <c r="A433" s="1"/>
      <c r="B433" s="2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</row>
    <row r="434" spans="1:28" ht="15.75" customHeight="1" x14ac:dyDescent="0.25">
      <c r="A434" s="1"/>
      <c r="B434" s="2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</row>
    <row r="435" spans="1:28" ht="15.75" customHeight="1" x14ac:dyDescent="0.25">
      <c r="A435" s="1"/>
      <c r="B435" s="2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</row>
    <row r="436" spans="1:28" ht="15.75" customHeight="1" x14ac:dyDescent="0.25">
      <c r="A436" s="1"/>
      <c r="B436" s="2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</row>
    <row r="437" spans="1:28" ht="15.75" customHeight="1" x14ac:dyDescent="0.25">
      <c r="A437" s="1"/>
      <c r="B437" s="2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</row>
    <row r="438" spans="1:28" ht="15.75" customHeight="1" x14ac:dyDescent="0.25">
      <c r="A438" s="1"/>
      <c r="B438" s="2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</row>
    <row r="439" spans="1:28" ht="15.75" customHeight="1" x14ac:dyDescent="0.25">
      <c r="A439" s="1"/>
      <c r="B439" s="2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</row>
    <row r="440" spans="1:28" ht="15.75" customHeight="1" x14ac:dyDescent="0.25">
      <c r="A440" s="1"/>
      <c r="B440" s="2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</row>
    <row r="441" spans="1:28" ht="15.75" customHeight="1" x14ac:dyDescent="0.25">
      <c r="A441" s="1"/>
      <c r="B441" s="2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</row>
    <row r="442" spans="1:28" ht="15.75" customHeight="1" x14ac:dyDescent="0.25">
      <c r="A442" s="1"/>
      <c r="B442" s="2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</row>
    <row r="443" spans="1:28" ht="15.75" customHeight="1" x14ac:dyDescent="0.25">
      <c r="A443" s="1"/>
      <c r="B443" s="2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</row>
    <row r="444" spans="1:28" ht="15.75" customHeight="1" x14ac:dyDescent="0.25">
      <c r="A444" s="1"/>
      <c r="B444" s="2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</row>
    <row r="445" spans="1:28" ht="15.75" customHeight="1" x14ac:dyDescent="0.25">
      <c r="A445" s="1"/>
      <c r="B445" s="2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</row>
    <row r="446" spans="1:28" ht="15.75" customHeight="1" x14ac:dyDescent="0.25">
      <c r="A446" s="1"/>
      <c r="B446" s="2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</row>
    <row r="447" spans="1:28" ht="15.75" customHeight="1" x14ac:dyDescent="0.25">
      <c r="A447" s="1"/>
      <c r="B447" s="2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</row>
    <row r="448" spans="1:28" ht="15.75" customHeight="1" x14ac:dyDescent="0.25">
      <c r="A448" s="1"/>
      <c r="B448" s="2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</row>
    <row r="449" spans="1:28" ht="15.75" customHeight="1" x14ac:dyDescent="0.25">
      <c r="A449" s="1"/>
      <c r="B449" s="2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</row>
    <row r="450" spans="1:28" ht="15.75" customHeight="1" x14ac:dyDescent="0.25">
      <c r="A450" s="1"/>
      <c r="B450" s="2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</row>
    <row r="451" spans="1:28" ht="15.75" customHeight="1" x14ac:dyDescent="0.25">
      <c r="A451" s="1"/>
      <c r="B451" s="2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</row>
    <row r="452" spans="1:28" ht="15.75" customHeight="1" x14ac:dyDescent="0.25">
      <c r="A452" s="1"/>
      <c r="B452" s="2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</row>
    <row r="453" spans="1:28" ht="15.75" customHeight="1" x14ac:dyDescent="0.25">
      <c r="A453" s="1"/>
      <c r="B453" s="2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</row>
    <row r="454" spans="1:28" ht="15.75" customHeight="1" x14ac:dyDescent="0.25">
      <c r="A454" s="1"/>
      <c r="B454" s="2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</row>
    <row r="455" spans="1:28" ht="15.75" customHeight="1" x14ac:dyDescent="0.25">
      <c r="A455" s="1"/>
      <c r="B455" s="2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</row>
    <row r="456" spans="1:28" ht="15.75" customHeight="1" x14ac:dyDescent="0.25">
      <c r="A456" s="1"/>
      <c r="B456" s="2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</row>
    <row r="457" spans="1:28" ht="15.75" customHeight="1" x14ac:dyDescent="0.25">
      <c r="A457" s="1"/>
      <c r="B457" s="2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</row>
    <row r="458" spans="1:28" ht="15.75" customHeight="1" x14ac:dyDescent="0.25">
      <c r="A458" s="1"/>
      <c r="B458" s="2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</row>
    <row r="459" spans="1:28" ht="15.75" customHeight="1" x14ac:dyDescent="0.25">
      <c r="A459" s="1"/>
      <c r="B459" s="2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</row>
    <row r="460" spans="1:28" ht="15.75" customHeight="1" x14ac:dyDescent="0.25">
      <c r="A460" s="1"/>
      <c r="B460" s="2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</row>
    <row r="461" spans="1:28" ht="15.75" customHeight="1" x14ac:dyDescent="0.25">
      <c r="A461" s="1"/>
      <c r="B461" s="2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</row>
    <row r="462" spans="1:28" ht="15.75" customHeight="1" x14ac:dyDescent="0.25">
      <c r="A462" s="1"/>
      <c r="B462" s="2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</row>
    <row r="463" spans="1:28" ht="15.75" customHeight="1" x14ac:dyDescent="0.25">
      <c r="A463" s="1"/>
      <c r="B463" s="2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</row>
    <row r="464" spans="1:28" ht="15.75" customHeight="1" x14ac:dyDescent="0.25">
      <c r="A464" s="1"/>
      <c r="B464" s="2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</row>
    <row r="465" spans="1:28" ht="15.75" customHeight="1" x14ac:dyDescent="0.25">
      <c r="A465" s="1"/>
      <c r="B465" s="2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</row>
    <row r="466" spans="1:28" ht="15.75" customHeight="1" x14ac:dyDescent="0.25">
      <c r="A466" s="1"/>
      <c r="B466" s="2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</row>
    <row r="467" spans="1:28" ht="15.75" customHeight="1" x14ac:dyDescent="0.25">
      <c r="A467" s="1"/>
      <c r="B467" s="2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</row>
    <row r="468" spans="1:28" ht="15.75" customHeight="1" x14ac:dyDescent="0.25">
      <c r="A468" s="1"/>
      <c r="B468" s="2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</row>
    <row r="469" spans="1:28" ht="15.75" customHeight="1" x14ac:dyDescent="0.25">
      <c r="A469" s="1"/>
      <c r="B469" s="2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</row>
    <row r="470" spans="1:28" ht="15.75" customHeight="1" x14ac:dyDescent="0.25">
      <c r="A470" s="1"/>
      <c r="B470" s="2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</row>
    <row r="471" spans="1:28" ht="15.75" customHeight="1" x14ac:dyDescent="0.25">
      <c r="A471" s="1"/>
      <c r="B471" s="2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</row>
    <row r="472" spans="1:28" ht="15.75" customHeight="1" x14ac:dyDescent="0.25">
      <c r="A472" s="1"/>
      <c r="B472" s="2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</row>
    <row r="473" spans="1:28" ht="15.75" customHeight="1" x14ac:dyDescent="0.25">
      <c r="A473" s="1"/>
      <c r="B473" s="2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</row>
    <row r="474" spans="1:28" ht="15.75" customHeight="1" x14ac:dyDescent="0.25">
      <c r="A474" s="1"/>
      <c r="B474" s="2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</row>
    <row r="475" spans="1:28" ht="15.75" customHeight="1" x14ac:dyDescent="0.25">
      <c r="A475" s="1"/>
      <c r="B475" s="2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</row>
    <row r="476" spans="1:28" ht="15.75" customHeight="1" x14ac:dyDescent="0.25">
      <c r="A476" s="1"/>
      <c r="B476" s="2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</row>
    <row r="477" spans="1:28" ht="15.75" customHeight="1" x14ac:dyDescent="0.25">
      <c r="A477" s="1"/>
      <c r="B477" s="2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</row>
    <row r="478" spans="1:28" ht="15.75" customHeight="1" x14ac:dyDescent="0.25">
      <c r="A478" s="1"/>
      <c r="B478" s="2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</row>
    <row r="479" spans="1:28" ht="15.75" customHeight="1" x14ac:dyDescent="0.25">
      <c r="A479" s="1"/>
      <c r="B479" s="2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</row>
    <row r="480" spans="1:28" ht="15.75" customHeight="1" x14ac:dyDescent="0.25">
      <c r="A480" s="1"/>
      <c r="B480" s="2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</row>
    <row r="481" spans="1:28" ht="15.75" customHeight="1" x14ac:dyDescent="0.25">
      <c r="A481" s="1"/>
      <c r="B481" s="2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</row>
    <row r="482" spans="1:28" ht="15.75" customHeight="1" x14ac:dyDescent="0.25">
      <c r="A482" s="1"/>
      <c r="B482" s="2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</row>
    <row r="483" spans="1:28" ht="15.75" customHeight="1" x14ac:dyDescent="0.25">
      <c r="A483" s="1"/>
      <c r="B483" s="2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</row>
    <row r="484" spans="1:28" ht="15.75" customHeight="1" x14ac:dyDescent="0.25">
      <c r="A484" s="1"/>
      <c r="B484" s="2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</row>
    <row r="485" spans="1:28" ht="15.75" customHeight="1" x14ac:dyDescent="0.25">
      <c r="A485" s="1"/>
      <c r="B485" s="2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</row>
    <row r="486" spans="1:28" ht="15.75" customHeight="1" x14ac:dyDescent="0.25">
      <c r="A486" s="1"/>
      <c r="B486" s="2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</row>
    <row r="487" spans="1:28" ht="15.75" customHeight="1" x14ac:dyDescent="0.25">
      <c r="A487" s="1"/>
      <c r="B487" s="2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</row>
    <row r="488" spans="1:28" ht="15.75" customHeight="1" x14ac:dyDescent="0.25">
      <c r="A488" s="1"/>
      <c r="B488" s="2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</row>
    <row r="489" spans="1:28" ht="15.75" customHeight="1" x14ac:dyDescent="0.25">
      <c r="A489" s="1"/>
      <c r="B489" s="2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</row>
    <row r="490" spans="1:28" ht="15.75" customHeight="1" x14ac:dyDescent="0.25">
      <c r="A490" s="1"/>
      <c r="B490" s="2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</row>
    <row r="491" spans="1:28" ht="15.75" customHeight="1" x14ac:dyDescent="0.25">
      <c r="A491" s="1"/>
      <c r="B491" s="2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</row>
    <row r="492" spans="1:28" ht="15.75" customHeight="1" x14ac:dyDescent="0.25">
      <c r="A492" s="1"/>
      <c r="B492" s="2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</row>
    <row r="493" spans="1:28" ht="15.75" customHeight="1" x14ac:dyDescent="0.25">
      <c r="A493" s="1"/>
      <c r="B493" s="2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</row>
    <row r="494" spans="1:28" ht="15.75" customHeight="1" x14ac:dyDescent="0.25">
      <c r="A494" s="1"/>
      <c r="B494" s="2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</row>
    <row r="495" spans="1:28" ht="15.75" customHeight="1" x14ac:dyDescent="0.25">
      <c r="A495" s="1"/>
      <c r="B495" s="2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</row>
    <row r="496" spans="1:28" ht="15.75" customHeight="1" x14ac:dyDescent="0.25">
      <c r="A496" s="1"/>
      <c r="B496" s="2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</row>
    <row r="497" spans="1:28" ht="15.75" customHeight="1" x14ac:dyDescent="0.25">
      <c r="A497" s="1"/>
      <c r="B497" s="2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</row>
    <row r="498" spans="1:28" ht="15.75" customHeight="1" x14ac:dyDescent="0.25">
      <c r="A498" s="1"/>
      <c r="B498" s="2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</row>
    <row r="499" spans="1:28" ht="15.75" customHeight="1" x14ac:dyDescent="0.25">
      <c r="A499" s="1"/>
      <c r="B499" s="2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</row>
    <row r="500" spans="1:28" ht="15.75" customHeight="1" x14ac:dyDescent="0.25">
      <c r="A500" s="1"/>
      <c r="B500" s="2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</row>
    <row r="501" spans="1:28" ht="15.75" customHeight="1" x14ac:dyDescent="0.25">
      <c r="A501" s="1"/>
      <c r="B501" s="2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</row>
    <row r="502" spans="1:28" ht="15.75" customHeight="1" x14ac:dyDescent="0.25">
      <c r="A502" s="1"/>
      <c r="B502" s="2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</row>
    <row r="503" spans="1:28" ht="15.75" customHeight="1" x14ac:dyDescent="0.25">
      <c r="A503" s="1"/>
      <c r="B503" s="2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</row>
    <row r="504" spans="1:28" ht="15.75" customHeight="1" x14ac:dyDescent="0.25">
      <c r="A504" s="1"/>
      <c r="B504" s="2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</row>
    <row r="505" spans="1:28" ht="15.75" customHeight="1" x14ac:dyDescent="0.25">
      <c r="A505" s="1"/>
      <c r="B505" s="2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</row>
    <row r="506" spans="1:28" ht="15.75" customHeight="1" x14ac:dyDescent="0.25">
      <c r="A506" s="1"/>
      <c r="B506" s="2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</row>
    <row r="507" spans="1:28" ht="15.75" customHeight="1" x14ac:dyDescent="0.25">
      <c r="A507" s="1"/>
      <c r="B507" s="2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</row>
    <row r="508" spans="1:28" ht="15.75" customHeight="1" x14ac:dyDescent="0.25">
      <c r="A508" s="1"/>
      <c r="B508" s="2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</row>
    <row r="509" spans="1:28" ht="15.75" customHeight="1" x14ac:dyDescent="0.25">
      <c r="A509" s="1"/>
      <c r="B509" s="2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</row>
    <row r="510" spans="1:28" ht="15.75" customHeight="1" x14ac:dyDescent="0.25">
      <c r="A510" s="1"/>
      <c r="B510" s="2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</row>
    <row r="511" spans="1:28" ht="15.75" customHeight="1" x14ac:dyDescent="0.25">
      <c r="A511" s="1"/>
      <c r="B511" s="2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</row>
    <row r="512" spans="1:28" ht="15.75" customHeight="1" x14ac:dyDescent="0.25">
      <c r="A512" s="1"/>
      <c r="B512" s="2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</row>
    <row r="513" spans="1:28" ht="15.75" customHeight="1" x14ac:dyDescent="0.25">
      <c r="A513" s="1"/>
      <c r="B513" s="2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</row>
    <row r="514" spans="1:28" ht="15.75" customHeight="1" x14ac:dyDescent="0.25">
      <c r="A514" s="1"/>
      <c r="B514" s="2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</row>
    <row r="515" spans="1:28" ht="15.75" customHeight="1" x14ac:dyDescent="0.25">
      <c r="A515" s="1"/>
      <c r="B515" s="2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</row>
    <row r="516" spans="1:28" ht="15.75" customHeight="1" x14ac:dyDescent="0.25">
      <c r="A516" s="1"/>
      <c r="B516" s="2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</row>
    <row r="517" spans="1:28" ht="15.75" customHeight="1" x14ac:dyDescent="0.25">
      <c r="A517" s="1"/>
      <c r="B517" s="2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</row>
    <row r="518" spans="1:28" ht="15.75" customHeight="1" x14ac:dyDescent="0.25">
      <c r="A518" s="1"/>
      <c r="B518" s="2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</row>
    <row r="519" spans="1:28" ht="15.75" customHeight="1" x14ac:dyDescent="0.25">
      <c r="A519" s="1"/>
      <c r="B519" s="2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</row>
    <row r="520" spans="1:28" ht="15.75" customHeight="1" x14ac:dyDescent="0.25">
      <c r="A520" s="1"/>
      <c r="B520" s="2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</row>
    <row r="521" spans="1:28" ht="15.75" customHeight="1" x14ac:dyDescent="0.25">
      <c r="A521" s="1"/>
      <c r="B521" s="2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</row>
    <row r="522" spans="1:28" ht="15.75" customHeight="1" x14ac:dyDescent="0.25">
      <c r="A522" s="1"/>
      <c r="B522" s="2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</row>
    <row r="523" spans="1:28" ht="15.75" customHeight="1" x14ac:dyDescent="0.25">
      <c r="A523" s="1"/>
      <c r="B523" s="2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</row>
    <row r="524" spans="1:28" ht="15.75" customHeight="1" x14ac:dyDescent="0.25">
      <c r="A524" s="1"/>
      <c r="B524" s="2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</row>
    <row r="525" spans="1:28" ht="15.75" customHeight="1" x14ac:dyDescent="0.25">
      <c r="A525" s="1"/>
      <c r="B525" s="2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</row>
    <row r="526" spans="1:28" ht="15.75" customHeight="1" x14ac:dyDescent="0.25">
      <c r="A526" s="1"/>
      <c r="B526" s="2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</row>
    <row r="527" spans="1:28" ht="15.75" customHeight="1" x14ac:dyDescent="0.25">
      <c r="A527" s="1"/>
      <c r="B527" s="2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</row>
    <row r="528" spans="1:28" ht="15.75" customHeight="1" x14ac:dyDescent="0.25">
      <c r="A528" s="1"/>
      <c r="B528" s="2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</row>
    <row r="529" spans="1:28" ht="15.75" customHeight="1" x14ac:dyDescent="0.25">
      <c r="A529" s="1"/>
      <c r="B529" s="2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</row>
    <row r="530" spans="1:28" ht="15.75" customHeight="1" x14ac:dyDescent="0.25">
      <c r="A530" s="1"/>
      <c r="B530" s="2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</row>
    <row r="531" spans="1:28" ht="15.75" customHeight="1" x14ac:dyDescent="0.25">
      <c r="A531" s="1"/>
      <c r="B531" s="2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</row>
    <row r="532" spans="1:28" ht="15.75" customHeight="1" x14ac:dyDescent="0.25">
      <c r="A532" s="1"/>
      <c r="B532" s="2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</row>
    <row r="533" spans="1:28" ht="15.75" customHeight="1" x14ac:dyDescent="0.25">
      <c r="A533" s="1"/>
      <c r="B533" s="2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</row>
    <row r="534" spans="1:28" ht="15.75" customHeight="1" x14ac:dyDescent="0.25">
      <c r="A534" s="1"/>
      <c r="B534" s="2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</row>
    <row r="535" spans="1:28" ht="15.75" customHeight="1" x14ac:dyDescent="0.25">
      <c r="A535" s="1"/>
      <c r="B535" s="2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</row>
    <row r="536" spans="1:28" ht="15.75" customHeight="1" x14ac:dyDescent="0.25">
      <c r="A536" s="1"/>
      <c r="B536" s="2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</row>
    <row r="537" spans="1:28" ht="15.75" customHeight="1" x14ac:dyDescent="0.25">
      <c r="A537" s="1"/>
      <c r="B537" s="2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</row>
    <row r="538" spans="1:28" ht="15.75" customHeight="1" x14ac:dyDescent="0.25">
      <c r="A538" s="1"/>
      <c r="B538" s="2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</row>
    <row r="539" spans="1:28" ht="15.75" customHeight="1" x14ac:dyDescent="0.25">
      <c r="A539" s="1"/>
      <c r="B539" s="2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</row>
    <row r="540" spans="1:28" ht="15.75" customHeight="1" x14ac:dyDescent="0.25">
      <c r="A540" s="1"/>
      <c r="B540" s="2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</row>
    <row r="541" spans="1:28" ht="15.75" customHeight="1" x14ac:dyDescent="0.25">
      <c r="A541" s="1"/>
      <c r="B541" s="2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</row>
    <row r="542" spans="1:28" ht="15.75" customHeight="1" x14ac:dyDescent="0.25">
      <c r="A542" s="1"/>
      <c r="B542" s="2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</row>
    <row r="543" spans="1:28" ht="15.75" customHeight="1" x14ac:dyDescent="0.25">
      <c r="A543" s="1"/>
      <c r="B543" s="2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</row>
    <row r="544" spans="1:28" ht="15.75" customHeight="1" x14ac:dyDescent="0.25">
      <c r="A544" s="1"/>
      <c r="B544" s="2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</row>
    <row r="545" spans="1:28" ht="15.75" customHeight="1" x14ac:dyDescent="0.25">
      <c r="A545" s="1"/>
      <c r="B545" s="2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</row>
    <row r="546" spans="1:28" ht="15.75" customHeight="1" x14ac:dyDescent="0.25">
      <c r="A546" s="1"/>
      <c r="B546" s="2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</row>
    <row r="547" spans="1:28" ht="15.75" customHeight="1" x14ac:dyDescent="0.25">
      <c r="A547" s="1"/>
      <c r="B547" s="2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</row>
    <row r="548" spans="1:28" ht="15.75" customHeight="1" x14ac:dyDescent="0.25">
      <c r="A548" s="1"/>
      <c r="B548" s="2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</row>
    <row r="549" spans="1:28" ht="15.75" customHeight="1" x14ac:dyDescent="0.25">
      <c r="A549" s="1"/>
      <c r="B549" s="2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</row>
    <row r="550" spans="1:28" ht="15.75" customHeight="1" x14ac:dyDescent="0.25">
      <c r="A550" s="1"/>
      <c r="B550" s="2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</row>
    <row r="551" spans="1:28" ht="15.75" customHeight="1" x14ac:dyDescent="0.25">
      <c r="A551" s="1"/>
      <c r="B551" s="2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</row>
    <row r="552" spans="1:28" ht="15.75" customHeight="1" x14ac:dyDescent="0.25">
      <c r="A552" s="1"/>
      <c r="B552" s="2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</row>
    <row r="553" spans="1:28" ht="15.75" customHeight="1" x14ac:dyDescent="0.25">
      <c r="A553" s="1"/>
      <c r="B553" s="2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</row>
    <row r="554" spans="1:28" ht="15.75" customHeight="1" x14ac:dyDescent="0.25">
      <c r="A554" s="1"/>
      <c r="B554" s="2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</row>
    <row r="555" spans="1:28" ht="15.75" customHeight="1" x14ac:dyDescent="0.25">
      <c r="A555" s="1"/>
      <c r="B555" s="2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</row>
    <row r="556" spans="1:28" ht="15.75" customHeight="1" x14ac:dyDescent="0.25">
      <c r="A556" s="1"/>
      <c r="B556" s="2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</row>
    <row r="557" spans="1:28" ht="15.75" customHeight="1" x14ac:dyDescent="0.25">
      <c r="A557" s="1"/>
      <c r="B557" s="2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</row>
    <row r="558" spans="1:28" ht="15.75" customHeight="1" x14ac:dyDescent="0.25">
      <c r="A558" s="1"/>
      <c r="B558" s="2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</row>
    <row r="559" spans="1:28" ht="15.75" customHeight="1" x14ac:dyDescent="0.25">
      <c r="A559" s="1"/>
      <c r="B559" s="2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</row>
    <row r="560" spans="1:28" ht="15.75" customHeight="1" x14ac:dyDescent="0.25">
      <c r="A560" s="1"/>
      <c r="B560" s="2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</row>
    <row r="561" spans="1:28" ht="15.75" customHeight="1" x14ac:dyDescent="0.25">
      <c r="A561" s="1"/>
      <c r="B561" s="2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</row>
    <row r="562" spans="1:28" ht="15.75" customHeight="1" x14ac:dyDescent="0.25">
      <c r="A562" s="1"/>
      <c r="B562" s="2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</row>
    <row r="563" spans="1:28" ht="15.75" customHeight="1" x14ac:dyDescent="0.25">
      <c r="A563" s="1"/>
      <c r="B563" s="2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</row>
    <row r="564" spans="1:28" ht="15.75" customHeight="1" x14ac:dyDescent="0.25">
      <c r="A564" s="1"/>
      <c r="B564" s="2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</row>
    <row r="565" spans="1:28" ht="15.75" customHeight="1" x14ac:dyDescent="0.25">
      <c r="A565" s="1"/>
      <c r="B565" s="2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</row>
    <row r="566" spans="1:28" ht="15.75" customHeight="1" x14ac:dyDescent="0.25">
      <c r="A566" s="1"/>
      <c r="B566" s="2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</row>
    <row r="567" spans="1:28" ht="15.75" customHeight="1" x14ac:dyDescent="0.25">
      <c r="A567" s="1"/>
      <c r="B567" s="2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</row>
    <row r="568" spans="1:28" ht="15.75" customHeight="1" x14ac:dyDescent="0.25">
      <c r="A568" s="1"/>
      <c r="B568" s="2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</row>
    <row r="569" spans="1:28" ht="15.75" customHeight="1" x14ac:dyDescent="0.25">
      <c r="A569" s="1"/>
      <c r="B569" s="2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</row>
    <row r="570" spans="1:28" ht="15.75" customHeight="1" x14ac:dyDescent="0.25">
      <c r="A570" s="1"/>
      <c r="B570" s="2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</row>
    <row r="571" spans="1:28" ht="15.75" customHeight="1" x14ac:dyDescent="0.25">
      <c r="A571" s="1"/>
      <c r="B571" s="2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</row>
    <row r="572" spans="1:28" ht="15.75" customHeight="1" x14ac:dyDescent="0.25">
      <c r="A572" s="1"/>
      <c r="B572" s="2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</row>
    <row r="573" spans="1:28" ht="15.75" customHeight="1" x14ac:dyDescent="0.25">
      <c r="A573" s="1"/>
      <c r="B573" s="2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</row>
    <row r="574" spans="1:28" ht="15.75" customHeight="1" x14ac:dyDescent="0.25">
      <c r="A574" s="1"/>
      <c r="B574" s="2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</row>
    <row r="575" spans="1:28" ht="15.75" customHeight="1" x14ac:dyDescent="0.25">
      <c r="A575" s="1"/>
      <c r="B575" s="2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</row>
    <row r="576" spans="1:28" ht="15.75" customHeight="1" x14ac:dyDescent="0.25">
      <c r="A576" s="1"/>
      <c r="B576" s="2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</row>
    <row r="577" spans="1:28" ht="15.75" customHeight="1" x14ac:dyDescent="0.25">
      <c r="A577" s="1"/>
      <c r="B577" s="2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</row>
    <row r="578" spans="1:28" ht="15.75" customHeight="1" x14ac:dyDescent="0.25">
      <c r="A578" s="1"/>
      <c r="B578" s="2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</row>
    <row r="579" spans="1:28" ht="15.75" customHeight="1" x14ac:dyDescent="0.25">
      <c r="A579" s="1"/>
      <c r="B579" s="2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</row>
    <row r="580" spans="1:28" ht="15.75" customHeight="1" x14ac:dyDescent="0.25">
      <c r="A580" s="1"/>
      <c r="B580" s="2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</row>
    <row r="581" spans="1:28" ht="15.75" customHeight="1" x14ac:dyDescent="0.25">
      <c r="A581" s="1"/>
      <c r="B581" s="2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</row>
    <row r="582" spans="1:28" ht="15.75" customHeight="1" x14ac:dyDescent="0.25">
      <c r="A582" s="1"/>
      <c r="B582" s="2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</row>
    <row r="583" spans="1:28" ht="15.75" customHeight="1" x14ac:dyDescent="0.25">
      <c r="A583" s="1"/>
      <c r="B583" s="2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</row>
    <row r="584" spans="1:28" ht="15.75" customHeight="1" x14ac:dyDescent="0.25">
      <c r="A584" s="1"/>
      <c r="B584" s="2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</row>
    <row r="585" spans="1:28" ht="15.75" customHeight="1" x14ac:dyDescent="0.25">
      <c r="A585" s="1"/>
      <c r="B585" s="2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</row>
    <row r="586" spans="1:28" ht="15.75" customHeight="1" x14ac:dyDescent="0.25">
      <c r="A586" s="1"/>
      <c r="B586" s="2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</row>
    <row r="587" spans="1:28" ht="15.75" customHeight="1" x14ac:dyDescent="0.25">
      <c r="A587" s="1"/>
      <c r="B587" s="2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</row>
    <row r="588" spans="1:28" ht="15.75" customHeight="1" x14ac:dyDescent="0.25">
      <c r="A588" s="1"/>
      <c r="B588" s="2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</row>
    <row r="589" spans="1:28" ht="15.75" customHeight="1" x14ac:dyDescent="0.25">
      <c r="A589" s="1"/>
      <c r="B589" s="2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</row>
    <row r="590" spans="1:28" ht="15.75" customHeight="1" x14ac:dyDescent="0.25">
      <c r="A590" s="1"/>
      <c r="B590" s="2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</row>
    <row r="591" spans="1:28" ht="15.75" customHeight="1" x14ac:dyDescent="0.25">
      <c r="A591" s="1"/>
      <c r="B591" s="2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</row>
    <row r="592" spans="1:28" ht="15.75" customHeight="1" x14ac:dyDescent="0.25">
      <c r="A592" s="1"/>
      <c r="B592" s="2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</row>
    <row r="593" spans="1:28" ht="15.75" customHeight="1" x14ac:dyDescent="0.25">
      <c r="A593" s="1"/>
      <c r="B593" s="2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</row>
    <row r="594" spans="1:28" ht="15.75" customHeight="1" x14ac:dyDescent="0.25">
      <c r="A594" s="1"/>
      <c r="B594" s="2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</row>
    <row r="595" spans="1:28" ht="15.75" customHeight="1" x14ac:dyDescent="0.25">
      <c r="A595" s="1"/>
      <c r="B595" s="2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</row>
    <row r="596" spans="1:28" ht="15.75" customHeight="1" x14ac:dyDescent="0.25">
      <c r="A596" s="1"/>
      <c r="B596" s="2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</row>
    <row r="597" spans="1:28" ht="15.75" customHeight="1" x14ac:dyDescent="0.25">
      <c r="A597" s="1"/>
      <c r="B597" s="2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</row>
    <row r="598" spans="1:28" ht="15.75" customHeight="1" x14ac:dyDescent="0.25">
      <c r="A598" s="1"/>
      <c r="B598" s="2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</row>
    <row r="599" spans="1:28" ht="15.75" customHeight="1" x14ac:dyDescent="0.25">
      <c r="A599" s="1"/>
      <c r="B599" s="2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</row>
    <row r="600" spans="1:28" ht="15.75" customHeight="1" x14ac:dyDescent="0.25">
      <c r="A600" s="1"/>
      <c r="B600" s="2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</row>
    <row r="601" spans="1:28" ht="15.75" customHeight="1" x14ac:dyDescent="0.25">
      <c r="A601" s="1"/>
      <c r="B601" s="2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</row>
    <row r="602" spans="1:28" ht="15.75" customHeight="1" x14ac:dyDescent="0.25">
      <c r="A602" s="1"/>
      <c r="B602" s="2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</row>
    <row r="603" spans="1:28" ht="15.75" customHeight="1" x14ac:dyDescent="0.25">
      <c r="A603" s="1"/>
      <c r="B603" s="2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</row>
    <row r="604" spans="1:28" ht="15.75" customHeight="1" x14ac:dyDescent="0.25">
      <c r="A604" s="1"/>
      <c r="B604" s="2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</row>
    <row r="605" spans="1:28" ht="15.75" customHeight="1" x14ac:dyDescent="0.25">
      <c r="A605" s="1"/>
      <c r="B605" s="2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</row>
    <row r="606" spans="1:28" ht="15.75" customHeight="1" x14ac:dyDescent="0.25">
      <c r="A606" s="1"/>
      <c r="B606" s="2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</row>
    <row r="607" spans="1:28" ht="15.75" customHeight="1" x14ac:dyDescent="0.25">
      <c r="A607" s="1"/>
      <c r="B607" s="2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</row>
    <row r="608" spans="1:28" ht="15.75" customHeight="1" x14ac:dyDescent="0.25">
      <c r="A608" s="1"/>
      <c r="B608" s="2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</row>
    <row r="609" spans="1:28" ht="15.75" customHeight="1" x14ac:dyDescent="0.25">
      <c r="A609" s="1"/>
      <c r="B609" s="2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</row>
    <row r="610" spans="1:28" ht="15.75" customHeight="1" x14ac:dyDescent="0.25">
      <c r="A610" s="1"/>
      <c r="B610" s="2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</row>
    <row r="611" spans="1:28" ht="15.75" customHeight="1" x14ac:dyDescent="0.25">
      <c r="A611" s="1"/>
      <c r="B611" s="2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</row>
    <row r="612" spans="1:28" ht="15.75" customHeight="1" x14ac:dyDescent="0.25">
      <c r="A612" s="1"/>
      <c r="B612" s="2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</row>
    <row r="613" spans="1:28" ht="15.75" customHeight="1" x14ac:dyDescent="0.25">
      <c r="A613" s="1"/>
      <c r="B613" s="2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</row>
    <row r="614" spans="1:28" ht="15.75" customHeight="1" x14ac:dyDescent="0.25">
      <c r="A614" s="1"/>
      <c r="B614" s="2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</row>
    <row r="615" spans="1:28" ht="15.75" customHeight="1" x14ac:dyDescent="0.25">
      <c r="A615" s="1"/>
      <c r="B615" s="2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</row>
    <row r="616" spans="1:28" ht="15.75" customHeight="1" x14ac:dyDescent="0.25">
      <c r="A616" s="1"/>
      <c r="B616" s="2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</row>
    <row r="617" spans="1:28" ht="15.75" customHeight="1" x14ac:dyDescent="0.25">
      <c r="A617" s="1"/>
      <c r="B617" s="2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</row>
    <row r="618" spans="1:28" ht="15.75" customHeight="1" x14ac:dyDescent="0.25">
      <c r="A618" s="1"/>
      <c r="B618" s="2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</row>
    <row r="619" spans="1:28" ht="15.75" customHeight="1" x14ac:dyDescent="0.25">
      <c r="A619" s="1"/>
      <c r="B619" s="2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</row>
    <row r="620" spans="1:28" ht="15.75" customHeight="1" x14ac:dyDescent="0.25">
      <c r="A620" s="1"/>
      <c r="B620" s="2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</row>
    <row r="621" spans="1:28" ht="15.75" customHeight="1" x14ac:dyDescent="0.25">
      <c r="A621" s="1"/>
      <c r="B621" s="2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</row>
    <row r="622" spans="1:28" ht="15.75" customHeight="1" x14ac:dyDescent="0.25">
      <c r="A622" s="1"/>
      <c r="B622" s="2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</row>
    <row r="623" spans="1:28" ht="15.75" customHeight="1" x14ac:dyDescent="0.25">
      <c r="A623" s="1"/>
      <c r="B623" s="2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</row>
    <row r="624" spans="1:28" ht="15.75" customHeight="1" x14ac:dyDescent="0.25">
      <c r="A624" s="1"/>
      <c r="B624" s="2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</row>
    <row r="625" spans="1:28" ht="15.75" customHeight="1" x14ac:dyDescent="0.25">
      <c r="A625" s="1"/>
      <c r="B625" s="2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</row>
    <row r="626" spans="1:28" ht="15.75" customHeight="1" x14ac:dyDescent="0.25">
      <c r="A626" s="1"/>
      <c r="B626" s="2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</row>
    <row r="627" spans="1:28" ht="15.75" customHeight="1" x14ac:dyDescent="0.25">
      <c r="A627" s="1"/>
      <c r="B627" s="2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</row>
    <row r="628" spans="1:28" ht="15.75" customHeight="1" x14ac:dyDescent="0.25">
      <c r="A628" s="1"/>
      <c r="B628" s="2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</row>
    <row r="629" spans="1:28" ht="15.75" customHeight="1" x14ac:dyDescent="0.25">
      <c r="A629" s="1"/>
      <c r="B629" s="2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</row>
    <row r="630" spans="1:28" ht="15.75" customHeight="1" x14ac:dyDescent="0.25">
      <c r="A630" s="1"/>
      <c r="B630" s="2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</row>
    <row r="631" spans="1:28" ht="15.75" customHeight="1" x14ac:dyDescent="0.25">
      <c r="A631" s="1"/>
      <c r="B631" s="2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</row>
    <row r="632" spans="1:28" ht="15.75" customHeight="1" x14ac:dyDescent="0.25">
      <c r="A632" s="1"/>
      <c r="B632" s="2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</row>
    <row r="633" spans="1:28" ht="15.75" customHeight="1" x14ac:dyDescent="0.25">
      <c r="A633" s="1"/>
      <c r="B633" s="2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</row>
    <row r="634" spans="1:28" ht="15.75" customHeight="1" x14ac:dyDescent="0.25">
      <c r="A634" s="1"/>
      <c r="B634" s="2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</row>
    <row r="635" spans="1:28" ht="15.75" customHeight="1" x14ac:dyDescent="0.25">
      <c r="A635" s="1"/>
      <c r="B635" s="2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</row>
    <row r="636" spans="1:28" ht="15.75" customHeight="1" x14ac:dyDescent="0.25">
      <c r="A636" s="1"/>
      <c r="B636" s="2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</row>
    <row r="637" spans="1:28" ht="15.75" customHeight="1" x14ac:dyDescent="0.25">
      <c r="A637" s="1"/>
      <c r="B637" s="2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</row>
    <row r="638" spans="1:28" ht="15.75" customHeight="1" x14ac:dyDescent="0.25">
      <c r="A638" s="1"/>
      <c r="B638" s="2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</row>
    <row r="639" spans="1:28" ht="15.75" customHeight="1" x14ac:dyDescent="0.25">
      <c r="A639" s="1"/>
      <c r="B639" s="2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</row>
    <row r="640" spans="1:28" ht="15.75" customHeight="1" x14ac:dyDescent="0.25">
      <c r="A640" s="1"/>
      <c r="B640" s="2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</row>
    <row r="641" spans="1:28" ht="15.75" customHeight="1" x14ac:dyDescent="0.25">
      <c r="A641" s="1"/>
      <c r="B641" s="2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</row>
    <row r="642" spans="1:28" ht="15.75" customHeight="1" x14ac:dyDescent="0.25">
      <c r="A642" s="1"/>
      <c r="B642" s="2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</row>
    <row r="643" spans="1:28" ht="15.75" customHeight="1" x14ac:dyDescent="0.25">
      <c r="A643" s="1"/>
      <c r="B643" s="2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</row>
    <row r="644" spans="1:28" ht="15.75" customHeight="1" x14ac:dyDescent="0.25">
      <c r="A644" s="1"/>
      <c r="B644" s="2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</row>
    <row r="645" spans="1:28" ht="15.75" customHeight="1" x14ac:dyDescent="0.25">
      <c r="A645" s="1"/>
      <c r="B645" s="2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</row>
    <row r="646" spans="1:28" ht="15.75" customHeight="1" x14ac:dyDescent="0.25">
      <c r="A646" s="1"/>
      <c r="B646" s="2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</row>
    <row r="647" spans="1:28" ht="15.75" customHeight="1" x14ac:dyDescent="0.25">
      <c r="A647" s="1"/>
      <c r="B647" s="2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</row>
    <row r="648" spans="1:28" ht="15.75" customHeight="1" x14ac:dyDescent="0.25">
      <c r="A648" s="1"/>
      <c r="B648" s="2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</row>
    <row r="649" spans="1:28" ht="15.75" customHeight="1" x14ac:dyDescent="0.25">
      <c r="A649" s="1"/>
      <c r="B649" s="2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</row>
    <row r="650" spans="1:28" ht="15.75" customHeight="1" x14ac:dyDescent="0.25">
      <c r="A650" s="1"/>
      <c r="B650" s="2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</row>
    <row r="651" spans="1:28" ht="15.75" customHeight="1" x14ac:dyDescent="0.25">
      <c r="A651" s="1"/>
      <c r="B651" s="2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</row>
    <row r="652" spans="1:28" ht="15.75" customHeight="1" x14ac:dyDescent="0.25">
      <c r="A652" s="1"/>
      <c r="B652" s="2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</row>
    <row r="653" spans="1:28" ht="15.75" customHeight="1" x14ac:dyDescent="0.25">
      <c r="A653" s="1"/>
      <c r="B653" s="2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</row>
    <row r="654" spans="1:28" ht="15.75" customHeight="1" x14ac:dyDescent="0.25">
      <c r="A654" s="1"/>
      <c r="B654" s="2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</row>
    <row r="655" spans="1:28" ht="15.75" customHeight="1" x14ac:dyDescent="0.25">
      <c r="A655" s="1"/>
      <c r="B655" s="2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</row>
    <row r="656" spans="1:28" ht="15.75" customHeight="1" x14ac:dyDescent="0.25">
      <c r="A656" s="1"/>
      <c r="B656" s="2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</row>
    <row r="657" spans="1:28" ht="15.75" customHeight="1" x14ac:dyDescent="0.25">
      <c r="A657" s="1"/>
      <c r="B657" s="2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</row>
    <row r="658" spans="1:28" ht="15.75" customHeight="1" x14ac:dyDescent="0.25">
      <c r="A658" s="1"/>
      <c r="B658" s="2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</row>
    <row r="659" spans="1:28" ht="15.75" customHeight="1" x14ac:dyDescent="0.25">
      <c r="A659" s="1"/>
      <c r="B659" s="2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</row>
    <row r="660" spans="1:28" ht="15.75" customHeight="1" x14ac:dyDescent="0.25">
      <c r="A660" s="1"/>
      <c r="B660" s="2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</row>
    <row r="661" spans="1:28" ht="15.75" customHeight="1" x14ac:dyDescent="0.25">
      <c r="A661" s="1"/>
      <c r="B661" s="2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</row>
    <row r="662" spans="1:28" ht="15.75" customHeight="1" x14ac:dyDescent="0.25">
      <c r="A662" s="1"/>
      <c r="B662" s="2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</row>
    <row r="663" spans="1:28" ht="15.75" customHeight="1" x14ac:dyDescent="0.25">
      <c r="A663" s="1"/>
      <c r="B663" s="2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</row>
    <row r="664" spans="1:28" ht="15.75" customHeight="1" x14ac:dyDescent="0.25">
      <c r="A664" s="1"/>
      <c r="B664" s="2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</row>
    <row r="665" spans="1:28" ht="15.75" customHeight="1" x14ac:dyDescent="0.25">
      <c r="A665" s="1"/>
      <c r="B665" s="2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</row>
    <row r="666" spans="1:28" ht="15.75" customHeight="1" x14ac:dyDescent="0.25">
      <c r="A666" s="1"/>
      <c r="B666" s="2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</row>
    <row r="667" spans="1:28" ht="15.75" customHeight="1" x14ac:dyDescent="0.25">
      <c r="A667" s="1"/>
      <c r="B667" s="2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</row>
    <row r="668" spans="1:28" ht="15.75" customHeight="1" x14ac:dyDescent="0.25">
      <c r="A668" s="1"/>
      <c r="B668" s="2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</row>
    <row r="669" spans="1:28" ht="15.75" customHeight="1" x14ac:dyDescent="0.25">
      <c r="A669" s="1"/>
      <c r="B669" s="2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</row>
    <row r="670" spans="1:28" ht="15.75" customHeight="1" x14ac:dyDescent="0.25">
      <c r="A670" s="1"/>
      <c r="B670" s="2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</row>
    <row r="671" spans="1:28" ht="15.75" customHeight="1" x14ac:dyDescent="0.25">
      <c r="A671" s="1"/>
      <c r="B671" s="2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</row>
    <row r="672" spans="1:28" ht="15.75" customHeight="1" x14ac:dyDescent="0.25">
      <c r="A672" s="1"/>
      <c r="B672" s="2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</row>
    <row r="673" spans="1:28" ht="15.75" customHeight="1" x14ac:dyDescent="0.25">
      <c r="A673" s="1"/>
      <c r="B673" s="2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</row>
    <row r="674" spans="1:28" ht="15.75" customHeight="1" x14ac:dyDescent="0.25">
      <c r="A674" s="1"/>
      <c r="B674" s="2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</row>
    <row r="675" spans="1:28" ht="15.75" customHeight="1" x14ac:dyDescent="0.25">
      <c r="A675" s="1"/>
      <c r="B675" s="2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</row>
    <row r="676" spans="1:28" ht="15.75" customHeight="1" x14ac:dyDescent="0.25">
      <c r="A676" s="1"/>
      <c r="B676" s="2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</row>
    <row r="677" spans="1:28" ht="15.75" customHeight="1" x14ac:dyDescent="0.25">
      <c r="A677" s="1"/>
      <c r="B677" s="2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</row>
    <row r="678" spans="1:28" ht="15.75" customHeight="1" x14ac:dyDescent="0.25">
      <c r="A678" s="1"/>
      <c r="B678" s="2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</row>
    <row r="679" spans="1:28" ht="15.75" customHeight="1" x14ac:dyDescent="0.25">
      <c r="A679" s="1"/>
      <c r="B679" s="2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</row>
    <row r="680" spans="1:28" ht="15.75" customHeight="1" x14ac:dyDescent="0.25">
      <c r="A680" s="1"/>
      <c r="B680" s="2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</row>
    <row r="681" spans="1:28" ht="15.75" customHeight="1" x14ac:dyDescent="0.25">
      <c r="A681" s="1"/>
      <c r="B681" s="2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</row>
    <row r="682" spans="1:28" ht="15.75" customHeight="1" x14ac:dyDescent="0.25">
      <c r="A682" s="1"/>
      <c r="B682" s="2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</row>
    <row r="683" spans="1:28" ht="15.75" customHeight="1" x14ac:dyDescent="0.25">
      <c r="A683" s="1"/>
      <c r="B683" s="2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</row>
    <row r="684" spans="1:28" ht="15.75" customHeight="1" x14ac:dyDescent="0.25">
      <c r="A684" s="1"/>
      <c r="B684" s="2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</row>
    <row r="685" spans="1:28" ht="15.75" customHeight="1" x14ac:dyDescent="0.25">
      <c r="A685" s="1"/>
      <c r="B685" s="2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</row>
    <row r="686" spans="1:28" ht="15.75" customHeight="1" x14ac:dyDescent="0.25">
      <c r="A686" s="1"/>
      <c r="B686" s="2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</row>
    <row r="687" spans="1:28" ht="15.75" customHeight="1" x14ac:dyDescent="0.25">
      <c r="A687" s="1"/>
      <c r="B687" s="2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</row>
    <row r="688" spans="1:28" ht="15.75" customHeight="1" x14ac:dyDescent="0.25">
      <c r="A688" s="1"/>
      <c r="B688" s="2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</row>
    <row r="689" spans="1:28" ht="15.75" customHeight="1" x14ac:dyDescent="0.25">
      <c r="A689" s="1"/>
      <c r="B689" s="2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</row>
    <row r="690" spans="1:28" ht="15.75" customHeight="1" x14ac:dyDescent="0.25">
      <c r="A690" s="1"/>
      <c r="B690" s="2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</row>
    <row r="691" spans="1:28" ht="15.75" customHeight="1" x14ac:dyDescent="0.25">
      <c r="A691" s="1"/>
      <c r="B691" s="2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</row>
    <row r="692" spans="1:28" ht="15.75" customHeight="1" x14ac:dyDescent="0.25">
      <c r="A692" s="1"/>
      <c r="B692" s="2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</row>
    <row r="693" spans="1:28" ht="15.75" customHeight="1" x14ac:dyDescent="0.25">
      <c r="A693" s="1"/>
      <c r="B693" s="2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</row>
    <row r="694" spans="1:28" ht="15.75" customHeight="1" x14ac:dyDescent="0.25">
      <c r="A694" s="1"/>
      <c r="B694" s="2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</row>
    <row r="695" spans="1:28" ht="15.75" customHeight="1" x14ac:dyDescent="0.25">
      <c r="A695" s="1"/>
      <c r="B695" s="2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</row>
    <row r="696" spans="1:28" ht="15.75" customHeight="1" x14ac:dyDescent="0.25">
      <c r="A696" s="1"/>
      <c r="B696" s="2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</row>
    <row r="697" spans="1:28" ht="15.75" customHeight="1" x14ac:dyDescent="0.25">
      <c r="A697" s="1"/>
      <c r="B697" s="2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</row>
    <row r="698" spans="1:28" ht="15.75" customHeight="1" x14ac:dyDescent="0.25">
      <c r="A698" s="1"/>
      <c r="B698" s="2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</row>
    <row r="699" spans="1:28" ht="15.75" customHeight="1" x14ac:dyDescent="0.25">
      <c r="A699" s="1"/>
      <c r="B699" s="2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</row>
    <row r="700" spans="1:28" ht="15.75" customHeight="1" x14ac:dyDescent="0.25">
      <c r="A700" s="1"/>
      <c r="B700" s="2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</row>
    <row r="701" spans="1:28" ht="15.75" customHeight="1" x14ac:dyDescent="0.25">
      <c r="A701" s="1"/>
      <c r="B701" s="2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</row>
    <row r="702" spans="1:28" ht="15.75" customHeight="1" x14ac:dyDescent="0.25">
      <c r="A702" s="1"/>
      <c r="B702" s="2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</row>
    <row r="703" spans="1:28" ht="15.75" customHeight="1" x14ac:dyDescent="0.25">
      <c r="A703" s="1"/>
      <c r="B703" s="2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</row>
    <row r="704" spans="1:28" ht="15.75" customHeight="1" x14ac:dyDescent="0.25">
      <c r="A704" s="1"/>
      <c r="B704" s="2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</row>
    <row r="705" spans="1:28" ht="15.75" customHeight="1" x14ac:dyDescent="0.25">
      <c r="A705" s="1"/>
      <c r="B705" s="2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</row>
    <row r="706" spans="1:28" ht="15.75" customHeight="1" x14ac:dyDescent="0.25">
      <c r="A706" s="1"/>
      <c r="B706" s="2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</row>
    <row r="707" spans="1:28" ht="15.75" customHeight="1" x14ac:dyDescent="0.25">
      <c r="A707" s="1"/>
      <c r="B707" s="2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</row>
    <row r="708" spans="1:28" ht="15.75" customHeight="1" x14ac:dyDescent="0.25">
      <c r="A708" s="1"/>
      <c r="B708" s="2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</row>
    <row r="709" spans="1:28" ht="15.75" customHeight="1" x14ac:dyDescent="0.25">
      <c r="A709" s="1"/>
      <c r="B709" s="2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</row>
    <row r="710" spans="1:28" ht="15.75" customHeight="1" x14ac:dyDescent="0.25">
      <c r="A710" s="1"/>
      <c r="B710" s="2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</row>
    <row r="711" spans="1:28" ht="15.75" customHeight="1" x14ac:dyDescent="0.25">
      <c r="A711" s="1"/>
      <c r="B711" s="2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</row>
    <row r="712" spans="1:28" ht="15.75" customHeight="1" x14ac:dyDescent="0.25">
      <c r="A712" s="1"/>
      <c r="B712" s="2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</row>
    <row r="713" spans="1:28" ht="15.75" customHeight="1" x14ac:dyDescent="0.25">
      <c r="A713" s="1"/>
      <c r="B713" s="2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</row>
    <row r="714" spans="1:28" ht="15.75" customHeight="1" x14ac:dyDescent="0.25">
      <c r="A714" s="1"/>
      <c r="B714" s="2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</row>
    <row r="715" spans="1:28" ht="15.75" customHeight="1" x14ac:dyDescent="0.25">
      <c r="A715" s="1"/>
      <c r="B715" s="2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</row>
    <row r="716" spans="1:28" ht="15.75" customHeight="1" x14ac:dyDescent="0.25">
      <c r="A716" s="1"/>
      <c r="B716" s="2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</row>
    <row r="717" spans="1:28" ht="15.75" customHeight="1" x14ac:dyDescent="0.25">
      <c r="A717" s="1"/>
      <c r="B717" s="2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</row>
    <row r="718" spans="1:28" ht="15.75" customHeight="1" x14ac:dyDescent="0.25">
      <c r="A718" s="1"/>
      <c r="B718" s="2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</row>
    <row r="719" spans="1:28" ht="15.75" customHeight="1" x14ac:dyDescent="0.25">
      <c r="A719" s="1"/>
      <c r="B719" s="2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</row>
    <row r="720" spans="1:28" ht="15.75" customHeight="1" x14ac:dyDescent="0.25">
      <c r="A720" s="1"/>
      <c r="B720" s="2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</row>
    <row r="721" spans="1:28" ht="15.75" customHeight="1" x14ac:dyDescent="0.25">
      <c r="A721" s="1"/>
      <c r="B721" s="2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</row>
    <row r="722" spans="1:28" ht="15.75" customHeight="1" x14ac:dyDescent="0.25">
      <c r="A722" s="1"/>
      <c r="B722" s="2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</row>
    <row r="723" spans="1:28" ht="15.75" customHeight="1" x14ac:dyDescent="0.25">
      <c r="A723" s="1"/>
      <c r="B723" s="2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</row>
    <row r="724" spans="1:28" ht="15.75" customHeight="1" x14ac:dyDescent="0.25">
      <c r="A724" s="1"/>
      <c r="B724" s="2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</row>
    <row r="725" spans="1:28" ht="15.75" customHeight="1" x14ac:dyDescent="0.25">
      <c r="A725" s="1"/>
      <c r="B725" s="2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</row>
    <row r="726" spans="1:28" ht="15.75" customHeight="1" x14ac:dyDescent="0.25">
      <c r="A726" s="1"/>
      <c r="B726" s="2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</row>
    <row r="727" spans="1:28" ht="15.75" customHeight="1" x14ac:dyDescent="0.25">
      <c r="A727" s="1"/>
      <c r="B727" s="2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</row>
    <row r="728" spans="1:28" ht="15.75" customHeight="1" x14ac:dyDescent="0.25">
      <c r="A728" s="1"/>
      <c r="B728" s="2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</row>
    <row r="729" spans="1:28" ht="15.75" customHeight="1" x14ac:dyDescent="0.25">
      <c r="A729" s="1"/>
      <c r="B729" s="2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</row>
    <row r="730" spans="1:28" ht="15.75" customHeight="1" x14ac:dyDescent="0.25">
      <c r="A730" s="1"/>
      <c r="B730" s="2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</row>
    <row r="731" spans="1:28" ht="15.75" customHeight="1" x14ac:dyDescent="0.25">
      <c r="A731" s="1"/>
      <c r="B731" s="2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</row>
    <row r="732" spans="1:28" ht="15.75" customHeight="1" x14ac:dyDescent="0.25">
      <c r="A732" s="1"/>
      <c r="B732" s="2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</row>
    <row r="733" spans="1:28" ht="15.75" customHeight="1" x14ac:dyDescent="0.25">
      <c r="A733" s="1"/>
      <c r="B733" s="2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</row>
    <row r="734" spans="1:28" ht="15.75" customHeight="1" x14ac:dyDescent="0.25">
      <c r="A734" s="1"/>
      <c r="B734" s="2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</row>
    <row r="735" spans="1:28" ht="15.75" customHeight="1" x14ac:dyDescent="0.25">
      <c r="A735" s="1"/>
      <c r="B735" s="2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</row>
    <row r="736" spans="1:28" ht="15.75" customHeight="1" x14ac:dyDescent="0.25">
      <c r="A736" s="1"/>
      <c r="B736" s="2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</row>
    <row r="737" spans="1:28" ht="15.75" customHeight="1" x14ac:dyDescent="0.25">
      <c r="A737" s="1"/>
      <c r="B737" s="2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</row>
    <row r="738" spans="1:28" ht="15.75" customHeight="1" x14ac:dyDescent="0.25">
      <c r="A738" s="1"/>
      <c r="B738" s="2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</row>
    <row r="739" spans="1:28" ht="15.75" customHeight="1" x14ac:dyDescent="0.25">
      <c r="A739" s="1"/>
      <c r="B739" s="2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</row>
    <row r="740" spans="1:28" ht="15.75" customHeight="1" x14ac:dyDescent="0.25">
      <c r="A740" s="1"/>
      <c r="B740" s="2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</row>
    <row r="741" spans="1:28" ht="15.75" customHeight="1" x14ac:dyDescent="0.25">
      <c r="A741" s="1"/>
      <c r="B741" s="2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</row>
    <row r="742" spans="1:28" ht="15.75" customHeight="1" x14ac:dyDescent="0.25">
      <c r="A742" s="1"/>
      <c r="B742" s="2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</row>
    <row r="743" spans="1:28" ht="15.75" customHeight="1" x14ac:dyDescent="0.25">
      <c r="A743" s="1"/>
      <c r="B743" s="2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</row>
    <row r="744" spans="1:28" ht="15.75" customHeight="1" x14ac:dyDescent="0.25">
      <c r="A744" s="1"/>
      <c r="B744" s="2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</row>
    <row r="745" spans="1:28" ht="15.75" customHeight="1" x14ac:dyDescent="0.25">
      <c r="A745" s="1"/>
      <c r="B745" s="2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</row>
    <row r="746" spans="1:28" ht="15.75" customHeight="1" x14ac:dyDescent="0.25">
      <c r="A746" s="1"/>
      <c r="B746" s="2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</row>
    <row r="747" spans="1:28" ht="15.75" customHeight="1" x14ac:dyDescent="0.25">
      <c r="A747" s="1"/>
      <c r="B747" s="2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</row>
    <row r="748" spans="1:28" ht="15.75" customHeight="1" x14ac:dyDescent="0.25">
      <c r="A748" s="1"/>
      <c r="B748" s="2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</row>
    <row r="749" spans="1:28" ht="15.75" customHeight="1" x14ac:dyDescent="0.25">
      <c r="A749" s="1"/>
      <c r="B749" s="2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</row>
    <row r="750" spans="1:28" ht="15.75" customHeight="1" x14ac:dyDescent="0.25">
      <c r="A750" s="1"/>
      <c r="B750" s="2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</row>
    <row r="751" spans="1:28" ht="15.75" customHeight="1" x14ac:dyDescent="0.25">
      <c r="A751" s="1"/>
      <c r="B751" s="2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</row>
    <row r="752" spans="1:28" ht="15.75" customHeight="1" x14ac:dyDescent="0.25">
      <c r="A752" s="1"/>
      <c r="B752" s="2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</row>
    <row r="753" spans="1:28" ht="15.75" customHeight="1" x14ac:dyDescent="0.25">
      <c r="A753" s="1"/>
      <c r="B753" s="2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</row>
    <row r="754" spans="1:28" ht="15.75" customHeight="1" x14ac:dyDescent="0.25">
      <c r="A754" s="1"/>
      <c r="B754" s="2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</row>
    <row r="755" spans="1:28" ht="15.75" customHeight="1" x14ac:dyDescent="0.25">
      <c r="A755" s="1"/>
      <c r="B755" s="2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</row>
    <row r="756" spans="1:28" ht="15.75" customHeight="1" x14ac:dyDescent="0.25">
      <c r="A756" s="1"/>
      <c r="B756" s="2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</row>
    <row r="757" spans="1:28" ht="15.75" customHeight="1" x14ac:dyDescent="0.25">
      <c r="A757" s="1"/>
      <c r="B757" s="2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</row>
    <row r="758" spans="1:28" ht="15.75" customHeight="1" x14ac:dyDescent="0.25">
      <c r="A758" s="1"/>
      <c r="B758" s="2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</row>
    <row r="759" spans="1:28" ht="15.75" customHeight="1" x14ac:dyDescent="0.25">
      <c r="A759" s="1"/>
      <c r="B759" s="2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</row>
    <row r="760" spans="1:28" ht="15.75" customHeight="1" x14ac:dyDescent="0.25">
      <c r="A760" s="1"/>
      <c r="B760" s="2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</row>
    <row r="761" spans="1:28" ht="15.75" customHeight="1" x14ac:dyDescent="0.25">
      <c r="A761" s="1"/>
      <c r="B761" s="2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</row>
    <row r="762" spans="1:28" ht="15.75" customHeight="1" x14ac:dyDescent="0.25">
      <c r="A762" s="1"/>
      <c r="B762" s="2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</row>
    <row r="763" spans="1:28" ht="15.75" customHeight="1" x14ac:dyDescent="0.25">
      <c r="A763" s="1"/>
      <c r="B763" s="2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</row>
    <row r="764" spans="1:28" ht="15.75" customHeight="1" x14ac:dyDescent="0.25">
      <c r="A764" s="1"/>
      <c r="B764" s="2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</row>
    <row r="765" spans="1:28" ht="15.75" customHeight="1" x14ac:dyDescent="0.25">
      <c r="A765" s="1"/>
      <c r="B765" s="2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</row>
    <row r="766" spans="1:28" ht="15.75" customHeight="1" x14ac:dyDescent="0.25">
      <c r="A766" s="1"/>
      <c r="B766" s="2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</row>
    <row r="767" spans="1:28" ht="15.75" customHeight="1" x14ac:dyDescent="0.25">
      <c r="A767" s="1"/>
      <c r="B767" s="2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</row>
    <row r="768" spans="1:28" ht="15.75" customHeight="1" x14ac:dyDescent="0.25">
      <c r="A768" s="1"/>
      <c r="B768" s="2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</row>
    <row r="769" spans="1:28" ht="15.75" customHeight="1" x14ac:dyDescent="0.25">
      <c r="A769" s="1"/>
      <c r="B769" s="2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</row>
    <row r="770" spans="1:28" ht="15.75" customHeight="1" x14ac:dyDescent="0.25">
      <c r="A770" s="1"/>
      <c r="B770" s="2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</row>
    <row r="771" spans="1:28" ht="15.75" customHeight="1" x14ac:dyDescent="0.25">
      <c r="A771" s="1"/>
      <c r="B771" s="2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</row>
    <row r="772" spans="1:28" ht="15.75" customHeight="1" x14ac:dyDescent="0.25">
      <c r="A772" s="1"/>
      <c r="B772" s="2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</row>
    <row r="773" spans="1:28" ht="15.75" customHeight="1" x14ac:dyDescent="0.25">
      <c r="A773" s="1"/>
      <c r="B773" s="2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</row>
    <row r="774" spans="1:28" ht="15.75" customHeight="1" x14ac:dyDescent="0.25">
      <c r="A774" s="1"/>
      <c r="B774" s="2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</row>
    <row r="775" spans="1:28" ht="15.75" customHeight="1" x14ac:dyDescent="0.25">
      <c r="A775" s="1"/>
      <c r="B775" s="2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</row>
    <row r="776" spans="1:28" ht="15.75" customHeight="1" x14ac:dyDescent="0.25">
      <c r="A776" s="1"/>
      <c r="B776" s="2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</row>
    <row r="777" spans="1:28" ht="15.75" customHeight="1" x14ac:dyDescent="0.25">
      <c r="A777" s="1"/>
      <c r="B777" s="2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</row>
    <row r="778" spans="1:28" ht="15.75" customHeight="1" x14ac:dyDescent="0.25">
      <c r="A778" s="1"/>
      <c r="B778" s="2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</row>
    <row r="779" spans="1:28" ht="15.75" customHeight="1" x14ac:dyDescent="0.25">
      <c r="A779" s="1"/>
      <c r="B779" s="2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</row>
    <row r="780" spans="1:28" ht="15.75" customHeight="1" x14ac:dyDescent="0.25">
      <c r="A780" s="1"/>
      <c r="B780" s="2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</row>
    <row r="781" spans="1:28" ht="15.75" customHeight="1" x14ac:dyDescent="0.25">
      <c r="A781" s="1"/>
      <c r="B781" s="2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</row>
    <row r="782" spans="1:28" ht="15.75" customHeight="1" x14ac:dyDescent="0.25">
      <c r="A782" s="1"/>
      <c r="B782" s="2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</row>
    <row r="783" spans="1:28" ht="15.75" customHeight="1" x14ac:dyDescent="0.25">
      <c r="A783" s="1"/>
      <c r="B783" s="2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</row>
    <row r="784" spans="1:28" ht="15.75" customHeight="1" x14ac:dyDescent="0.25">
      <c r="A784" s="1"/>
      <c r="B784" s="2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</row>
    <row r="785" spans="1:28" ht="15.75" customHeight="1" x14ac:dyDescent="0.25">
      <c r="A785" s="1"/>
      <c r="B785" s="2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</row>
    <row r="786" spans="1:28" ht="15.75" customHeight="1" x14ac:dyDescent="0.25">
      <c r="A786" s="1"/>
      <c r="B786" s="2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</row>
    <row r="787" spans="1:28" ht="15.75" customHeight="1" x14ac:dyDescent="0.25">
      <c r="A787" s="1"/>
      <c r="B787" s="2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</row>
    <row r="788" spans="1:28" ht="15.75" customHeight="1" x14ac:dyDescent="0.25">
      <c r="A788" s="1"/>
      <c r="B788" s="2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</row>
    <row r="789" spans="1:28" ht="15.75" customHeight="1" x14ac:dyDescent="0.25">
      <c r="A789" s="1"/>
      <c r="B789" s="2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</row>
    <row r="790" spans="1:28" ht="15.75" customHeight="1" x14ac:dyDescent="0.25">
      <c r="A790" s="1"/>
      <c r="B790" s="2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</row>
    <row r="791" spans="1:28" ht="15.75" customHeight="1" x14ac:dyDescent="0.25">
      <c r="A791" s="1"/>
      <c r="B791" s="2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</row>
    <row r="792" spans="1:28" ht="15.75" customHeight="1" x14ac:dyDescent="0.25">
      <c r="A792" s="1"/>
      <c r="B792" s="2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</row>
    <row r="793" spans="1:28" ht="15.75" customHeight="1" x14ac:dyDescent="0.25">
      <c r="A793" s="1"/>
      <c r="B793" s="2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</row>
    <row r="794" spans="1:28" ht="15.75" customHeight="1" x14ac:dyDescent="0.25">
      <c r="A794" s="1"/>
      <c r="B794" s="2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</row>
    <row r="795" spans="1:28" ht="15.75" customHeight="1" x14ac:dyDescent="0.25">
      <c r="A795" s="1"/>
      <c r="B795" s="2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</row>
    <row r="796" spans="1:28" ht="15.75" customHeight="1" x14ac:dyDescent="0.25">
      <c r="A796" s="1"/>
      <c r="B796" s="2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</row>
    <row r="797" spans="1:28" ht="15.75" customHeight="1" x14ac:dyDescent="0.25">
      <c r="A797" s="1"/>
      <c r="B797" s="2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</row>
    <row r="798" spans="1:28" ht="15.75" customHeight="1" x14ac:dyDescent="0.25">
      <c r="A798" s="1"/>
      <c r="B798" s="2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</row>
    <row r="799" spans="1:28" ht="15.75" customHeight="1" x14ac:dyDescent="0.25">
      <c r="A799" s="1"/>
      <c r="B799" s="2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</row>
    <row r="800" spans="1:28" ht="15.75" customHeight="1" x14ac:dyDescent="0.25">
      <c r="A800" s="1"/>
      <c r="B800" s="2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</row>
    <row r="801" spans="1:28" ht="15.75" customHeight="1" x14ac:dyDescent="0.25">
      <c r="A801" s="1"/>
      <c r="B801" s="2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</row>
    <row r="802" spans="1:28" ht="15.75" customHeight="1" x14ac:dyDescent="0.25">
      <c r="A802" s="1"/>
      <c r="B802" s="2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</row>
    <row r="803" spans="1:28" ht="15.75" customHeight="1" x14ac:dyDescent="0.25">
      <c r="A803" s="1"/>
      <c r="B803" s="2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</row>
    <row r="804" spans="1:28" ht="15.75" customHeight="1" x14ac:dyDescent="0.25">
      <c r="A804" s="1"/>
      <c r="B804" s="2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</row>
    <row r="805" spans="1:28" ht="15.75" customHeight="1" x14ac:dyDescent="0.25">
      <c r="A805" s="1"/>
      <c r="B805" s="2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</row>
    <row r="806" spans="1:28" ht="15.75" customHeight="1" x14ac:dyDescent="0.25">
      <c r="A806" s="1"/>
      <c r="B806" s="2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</row>
    <row r="807" spans="1:28" ht="15.75" customHeight="1" x14ac:dyDescent="0.25">
      <c r="A807" s="1"/>
      <c r="B807" s="2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</row>
    <row r="808" spans="1:28" ht="15.75" customHeight="1" x14ac:dyDescent="0.25">
      <c r="A808" s="1"/>
      <c r="B808" s="2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</row>
    <row r="809" spans="1:28" ht="15.75" customHeight="1" x14ac:dyDescent="0.25">
      <c r="A809" s="1"/>
      <c r="B809" s="2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</row>
    <row r="810" spans="1:28" ht="15.75" customHeight="1" x14ac:dyDescent="0.25">
      <c r="A810" s="1"/>
      <c r="B810" s="2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</row>
    <row r="811" spans="1:28" ht="15.75" customHeight="1" x14ac:dyDescent="0.25">
      <c r="A811" s="1"/>
      <c r="B811" s="2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</row>
    <row r="812" spans="1:28" ht="15.75" customHeight="1" x14ac:dyDescent="0.25">
      <c r="A812" s="1"/>
      <c r="B812" s="2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</row>
    <row r="813" spans="1:28" ht="15.75" customHeight="1" x14ac:dyDescent="0.25">
      <c r="A813" s="1"/>
      <c r="B813" s="2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</row>
    <row r="814" spans="1:28" ht="15.75" customHeight="1" x14ac:dyDescent="0.25">
      <c r="A814" s="1"/>
      <c r="B814" s="2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</row>
    <row r="815" spans="1:28" ht="15.75" customHeight="1" x14ac:dyDescent="0.25">
      <c r="A815" s="1"/>
      <c r="B815" s="2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</row>
    <row r="816" spans="1:28" ht="15.75" customHeight="1" x14ac:dyDescent="0.25">
      <c r="A816" s="1"/>
      <c r="B816" s="2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</row>
    <row r="817" spans="10:12" ht="15" customHeight="1" x14ac:dyDescent="0.25">
      <c r="J817" s="1"/>
      <c r="K817" s="1"/>
      <c r="L817" s="1"/>
    </row>
    <row r="818" spans="10:12" ht="15" customHeight="1" x14ac:dyDescent="0.25">
      <c r="J818" s="1"/>
      <c r="K818" s="1"/>
      <c r="L818" s="1"/>
    </row>
    <row r="819" spans="10:12" ht="15" customHeight="1" x14ac:dyDescent="0.25">
      <c r="J819" s="1"/>
      <c r="K819" s="1"/>
      <c r="L819" s="1"/>
    </row>
    <row r="820" spans="10:12" ht="15" customHeight="1" x14ac:dyDescent="0.25">
      <c r="J820" s="1"/>
      <c r="K820" s="1"/>
      <c r="L820" s="1"/>
    </row>
    <row r="821" spans="10:12" ht="15" customHeight="1" x14ac:dyDescent="0.25">
      <c r="J821" s="1"/>
      <c r="K821" s="1"/>
      <c r="L821" s="1"/>
    </row>
    <row r="822" spans="10:12" ht="15" customHeight="1" x14ac:dyDescent="0.25">
      <c r="J822" s="1"/>
      <c r="K822" s="1"/>
      <c r="L822" s="1"/>
    </row>
    <row r="823" spans="10:12" ht="15" customHeight="1" x14ac:dyDescent="0.25">
      <c r="J823" s="1"/>
      <c r="K823" s="1"/>
      <c r="L823" s="1"/>
    </row>
    <row r="824" spans="10:12" ht="15" customHeight="1" x14ac:dyDescent="0.25">
      <c r="J824" s="1"/>
      <c r="K824" s="1"/>
      <c r="L824" s="1"/>
    </row>
    <row r="825" spans="10:12" ht="15" customHeight="1" x14ac:dyDescent="0.25">
      <c r="J825" s="1"/>
      <c r="K825" s="1"/>
      <c r="L825" s="1"/>
    </row>
    <row r="826" spans="10:12" ht="15" customHeight="1" x14ac:dyDescent="0.25">
      <c r="J826" s="1"/>
      <c r="K826" s="1"/>
      <c r="L826" s="1"/>
    </row>
    <row r="827" spans="10:12" ht="15" customHeight="1" x14ac:dyDescent="0.25">
      <c r="J827" s="1"/>
      <c r="K827" s="1"/>
      <c r="L827" s="1"/>
    </row>
    <row r="828" spans="10:12" ht="15" customHeight="1" x14ac:dyDescent="0.25">
      <c r="J828" s="1"/>
      <c r="K828" s="1"/>
      <c r="L828" s="1"/>
    </row>
    <row r="829" spans="10:12" ht="15" customHeight="1" x14ac:dyDescent="0.25">
      <c r="J829" s="1"/>
      <c r="K829" s="1"/>
      <c r="L829" s="1"/>
    </row>
    <row r="830" spans="10:12" ht="15" customHeight="1" x14ac:dyDescent="0.25">
      <c r="J830" s="1"/>
      <c r="K830" s="1"/>
      <c r="L830" s="1"/>
    </row>
    <row r="831" spans="10:12" ht="15" customHeight="1" x14ac:dyDescent="0.25">
      <c r="J831" s="1"/>
      <c r="K831" s="1"/>
      <c r="L831" s="1"/>
    </row>
    <row r="832" spans="10:12" ht="15" customHeight="1" x14ac:dyDescent="0.25">
      <c r="J832" s="1"/>
      <c r="K832" s="1"/>
      <c r="L832" s="1"/>
    </row>
    <row r="833" spans="10:12" ht="15" customHeight="1" x14ac:dyDescent="0.25">
      <c r="J833" s="1"/>
      <c r="K833" s="1"/>
      <c r="L833" s="1"/>
    </row>
    <row r="834" spans="10:12" ht="15" customHeight="1" x14ac:dyDescent="0.25">
      <c r="J834" s="1"/>
      <c r="K834" s="1"/>
      <c r="L834" s="1"/>
    </row>
    <row r="835" spans="10:12" ht="15" customHeight="1" x14ac:dyDescent="0.25">
      <c r="J835" s="1"/>
      <c r="K835" s="1"/>
      <c r="L835" s="1"/>
    </row>
    <row r="836" spans="10:12" ht="15" customHeight="1" x14ac:dyDescent="0.25">
      <c r="J836" s="1"/>
      <c r="K836" s="1"/>
      <c r="L836" s="1"/>
    </row>
    <row r="837" spans="10:12" ht="15" customHeight="1" x14ac:dyDescent="0.25">
      <c r="J837" s="1"/>
      <c r="K837" s="1"/>
      <c r="L837" s="1"/>
    </row>
    <row r="838" spans="10:12" ht="15" customHeight="1" x14ac:dyDescent="0.25">
      <c r="J838" s="1"/>
      <c r="K838" s="1"/>
      <c r="L838" s="1"/>
    </row>
    <row r="839" spans="10:12" ht="15" customHeight="1" x14ac:dyDescent="0.25">
      <c r="J839" s="1"/>
      <c r="K839" s="1"/>
      <c r="L839" s="1"/>
    </row>
    <row r="840" spans="10:12" ht="15" customHeight="1" x14ac:dyDescent="0.25">
      <c r="J840" s="1"/>
      <c r="K840" s="1"/>
      <c r="L840" s="1"/>
    </row>
    <row r="841" spans="10:12" ht="15" customHeight="1" x14ac:dyDescent="0.25">
      <c r="J841" s="1"/>
      <c r="K841" s="1"/>
      <c r="L841" s="1"/>
    </row>
    <row r="842" spans="10:12" ht="15" customHeight="1" x14ac:dyDescent="0.25">
      <c r="J842" s="1"/>
      <c r="K842" s="1"/>
      <c r="L842" s="1"/>
    </row>
    <row r="843" spans="10:12" ht="15" customHeight="1" x14ac:dyDescent="0.25">
      <c r="J843" s="1"/>
      <c r="K843" s="1"/>
      <c r="L843" s="1"/>
    </row>
    <row r="844" spans="10:12" ht="15" customHeight="1" x14ac:dyDescent="0.25">
      <c r="J844" s="1"/>
      <c r="K844" s="1"/>
      <c r="L844" s="1"/>
    </row>
    <row r="845" spans="10:12" ht="15" customHeight="1" x14ac:dyDescent="0.25">
      <c r="J845" s="1"/>
      <c r="K845" s="1"/>
      <c r="L845" s="1"/>
    </row>
    <row r="846" spans="10:12" ht="15" customHeight="1" x14ac:dyDescent="0.25">
      <c r="J846" s="1"/>
      <c r="K846" s="1"/>
      <c r="L846" s="1"/>
    </row>
    <row r="847" spans="10:12" ht="15" customHeight="1" x14ac:dyDescent="0.25">
      <c r="J847" s="1"/>
      <c r="K847" s="1"/>
      <c r="L847" s="1"/>
    </row>
    <row r="848" spans="10:12" ht="15" customHeight="1" x14ac:dyDescent="0.25">
      <c r="J848" s="1"/>
      <c r="K848" s="1"/>
      <c r="L848" s="1"/>
    </row>
    <row r="849" spans="10:12" ht="15" customHeight="1" x14ac:dyDescent="0.25">
      <c r="J849" s="1"/>
      <c r="K849" s="1"/>
      <c r="L849" s="1"/>
    </row>
    <row r="850" spans="10:12" ht="15" customHeight="1" x14ac:dyDescent="0.25">
      <c r="J850" s="1"/>
      <c r="K850" s="1"/>
      <c r="L850" s="1"/>
    </row>
    <row r="851" spans="10:12" ht="15" customHeight="1" x14ac:dyDescent="0.25">
      <c r="J851" s="1"/>
      <c r="K851" s="1"/>
      <c r="L851" s="1"/>
    </row>
    <row r="852" spans="10:12" ht="15" customHeight="1" x14ac:dyDescent="0.25">
      <c r="J852" s="1"/>
      <c r="K852" s="1"/>
      <c r="L852" s="1"/>
    </row>
    <row r="853" spans="10:12" ht="15" customHeight="1" x14ac:dyDescent="0.25">
      <c r="J853" s="1"/>
      <c r="K853" s="1"/>
      <c r="L853" s="1"/>
    </row>
    <row r="854" spans="10:12" ht="15" customHeight="1" x14ac:dyDescent="0.25">
      <c r="J854" s="1"/>
      <c r="K854" s="1"/>
      <c r="L854" s="1"/>
    </row>
    <row r="855" spans="10:12" ht="15" customHeight="1" x14ac:dyDescent="0.25">
      <c r="J855" s="1"/>
      <c r="K855" s="1"/>
      <c r="L855" s="1"/>
    </row>
    <row r="856" spans="10:12" ht="15" customHeight="1" x14ac:dyDescent="0.25">
      <c r="J856" s="1"/>
      <c r="K856" s="1"/>
      <c r="L856" s="1"/>
    </row>
    <row r="857" spans="10:12" ht="15" customHeight="1" x14ac:dyDescent="0.25">
      <c r="J857" s="1"/>
      <c r="K857" s="1"/>
      <c r="L857" s="1"/>
    </row>
    <row r="858" spans="10:12" ht="15" customHeight="1" x14ac:dyDescent="0.25">
      <c r="J858" s="1"/>
      <c r="K858" s="1"/>
      <c r="L858" s="1"/>
    </row>
    <row r="859" spans="10:12" ht="15" customHeight="1" x14ac:dyDescent="0.25">
      <c r="J859" s="1"/>
      <c r="K859" s="1"/>
      <c r="L859" s="1"/>
    </row>
    <row r="860" spans="10:12" ht="15" customHeight="1" x14ac:dyDescent="0.25">
      <c r="J860" s="1"/>
      <c r="K860" s="1"/>
      <c r="L860" s="1"/>
    </row>
    <row r="861" spans="10:12" ht="15" customHeight="1" x14ac:dyDescent="0.25">
      <c r="J861" s="1"/>
      <c r="K861" s="1"/>
      <c r="L861" s="1"/>
    </row>
  </sheetData>
  <sheetProtection password="AB1C" sheet="1" objects="1" scenarios="1"/>
  <sortState ref="A4:AC59">
    <sortCondition ref="A4"/>
  </sortState>
  <mergeCells count="1">
    <mergeCell ref="A1:L1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część 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test</cp:lastModifiedBy>
  <dcterms:created xsi:type="dcterms:W3CDTF">2021-04-20T11:33:27Z</dcterms:created>
  <dcterms:modified xsi:type="dcterms:W3CDTF">2021-07-11T07:03:53Z</dcterms:modified>
</cp:coreProperties>
</file>