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E11" i="1" l="1"/>
  <c r="E12" i="1"/>
  <c r="E13" i="1"/>
  <c r="E14" i="1"/>
  <c r="E10" i="1"/>
  <c r="G5" i="1"/>
  <c r="G6" i="1"/>
  <c r="G7" i="1"/>
  <c r="O5" i="1"/>
  <c r="F5" i="1" s="1"/>
  <c r="O6" i="1"/>
  <c r="F6" i="1" s="1"/>
  <c r="O7" i="1"/>
  <c r="F7" i="1" s="1"/>
  <c r="O4" i="1"/>
  <c r="F4" i="1" s="1"/>
  <c r="H7" i="1" l="1"/>
  <c r="I7" i="1" s="1"/>
  <c r="E8" i="1"/>
  <c r="H5" i="1"/>
  <c r="I5" i="1" s="1"/>
  <c r="H6" i="1"/>
  <c r="I6" i="1" s="1"/>
  <c r="J8" i="1"/>
  <c r="G4" i="1" l="1"/>
  <c r="H4" i="1" s="1"/>
  <c r="G8" i="1" l="1"/>
  <c r="D8" i="1"/>
  <c r="H8" i="1" l="1"/>
  <c r="I4" i="1" l="1"/>
  <c r="I8" i="1" s="1"/>
  <c r="F8" i="1"/>
</calcChain>
</file>

<file path=xl/sharedStrings.xml><?xml version="1.0" encoding="utf-8"?>
<sst xmlns="http://schemas.openxmlformats.org/spreadsheetml/2006/main" count="22" uniqueCount="22">
  <si>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</si>
  <si>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</si>
  <si>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</si>
  <si>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</si>
  <si>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</si>
  <si>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</si>
  <si>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</si>
  <si>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Cena jednostkowa netto za sztukę [PLN]</t>
  </si>
  <si>
    <t>Cena brutto za sztukę [PLN]</t>
  </si>
  <si>
    <t>Skaner</t>
  </si>
  <si>
    <t>czas dostawy [dni]</t>
  </si>
  <si>
    <t>Drukarka monochromatyczna</t>
  </si>
  <si>
    <t>Drukarka kolorowa I</t>
  </si>
  <si>
    <t>Drukarka kolorowa II</t>
  </si>
  <si>
    <t>VAT do obliczeń</t>
  </si>
  <si>
    <t>zw</t>
  </si>
  <si>
    <t>* jeśli produkt jest zwolniony z VAT proszę wpisać "zw"</t>
  </si>
  <si>
    <t>model</t>
  </si>
  <si>
    <t>producent</t>
  </si>
  <si>
    <t>numer katalogowy dostawcy</t>
  </si>
  <si>
    <t>numer katalogowy producenta</t>
  </si>
  <si>
    <r>
      <t>Formularz cenowy dot. części II</t>
    </r>
    <r>
      <rPr>
        <b/>
        <sz val="14"/>
        <color rgb="FF00B050"/>
        <rFont val="Arial"/>
        <family val="2"/>
        <charset val="238"/>
      </rPr>
      <t xml:space="preserve"> - po modyfikacji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</si>
</sst>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"/>
  </numFmts>
  <fonts count="34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sz val="12"/>
      <color theme="2"/>
      <name val="Calibri"/>
      <family val="2"/>
      <charset val="238"/>
    </font>
    <font>
      <sz val="11"/>
      <color theme="0" tint="-0.249977111117893"/>
      <name val="Calibri"/>
      <family val="2"/>
      <charset val="238"/>
    </font>
    <font>
      <b/>
      <sz val="14"/>
      <color rgb="FF00B05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00">
    <xf numFmtId="0" fontId="0" fillId="0" borderId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9" fillId="8" borderId="15" applyNumberFormat="0" applyAlignment="0" applyProtection="0"/>
    <xf numFmtId="0" fontId="20" fillId="9" borderId="16" applyNumberFormat="0" applyAlignment="0" applyProtection="0"/>
    <xf numFmtId="0" fontId="21" fillId="9" borderId="15" applyNumberFormat="0" applyAlignment="0" applyProtection="0"/>
    <xf numFmtId="0" fontId="22" fillId="0" borderId="17" applyNumberFormat="0" applyFill="0" applyAlignment="0" applyProtection="0"/>
    <xf numFmtId="0" fontId="23" fillId="10" borderId="18" applyNumberFormat="0" applyAlignment="0" applyProtection="0"/>
    <xf numFmtId="0" fontId="26" fillId="0" borderId="20" applyNumberFormat="0" applyFill="0" applyAlignment="0" applyProtection="0"/>
    <xf numFmtId="0" fontId="11" fillId="0" borderId="2"/>
    <xf numFmtId="9" fontId="11" fillId="0" borderId="2" applyFont="0" applyFill="0" applyBorder="0" applyAlignment="0" applyProtection="0"/>
    <xf numFmtId="0" fontId="11" fillId="0" borderId="2"/>
    <xf numFmtId="9" fontId="11" fillId="0" borderId="2" applyFont="0" applyFill="0" applyBorder="0" applyAlignment="0" applyProtection="0"/>
    <xf numFmtId="0" fontId="11" fillId="0" borderId="2"/>
    <xf numFmtId="0" fontId="2" fillId="0" borderId="2"/>
    <xf numFmtId="0" fontId="12" fillId="0" borderId="2" applyNumberFormat="0" applyFill="0" applyBorder="0" applyAlignment="0" applyProtection="0"/>
    <xf numFmtId="0" fontId="15" fillId="0" borderId="2" applyNumberFormat="0" applyFill="0" applyBorder="0" applyAlignment="0" applyProtection="0"/>
    <xf numFmtId="0" fontId="16" fillId="5" borderId="2" applyNumberFormat="0" applyBorder="0" applyAlignment="0" applyProtection="0"/>
    <xf numFmtId="0" fontId="17" fillId="6" borderId="2" applyNumberFormat="0" applyBorder="0" applyAlignment="0" applyProtection="0"/>
    <xf numFmtId="0" fontId="18" fillId="7" borderId="2" applyNumberFormat="0" applyBorder="0" applyAlignment="0" applyProtection="0"/>
    <xf numFmtId="0" fontId="24" fillId="0" borderId="2" applyNumberFormat="0" applyFill="0" applyBorder="0" applyAlignment="0" applyProtection="0"/>
    <xf numFmtId="0" fontId="2" fillId="11" borderId="19" applyNumberFormat="0" applyFont="0" applyAlignment="0" applyProtection="0"/>
    <xf numFmtId="0" fontId="25" fillId="0" borderId="2" applyNumberFormat="0" applyFill="0" applyBorder="0" applyAlignment="0" applyProtection="0"/>
    <xf numFmtId="0" fontId="27" fillId="12" borderId="2" applyNumberFormat="0" applyBorder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7" fillId="15" borderId="2" applyNumberFormat="0" applyBorder="0" applyAlignment="0" applyProtection="0"/>
    <xf numFmtId="0" fontId="27" fillId="16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7" fillId="19" borderId="2" applyNumberFormat="0" applyBorder="0" applyAlignment="0" applyProtection="0"/>
    <xf numFmtId="0" fontId="27" fillId="20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7" fillId="23" borderId="2" applyNumberFormat="0" applyBorder="0" applyAlignment="0" applyProtection="0"/>
    <xf numFmtId="0" fontId="27" fillId="24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7" fillId="27" borderId="2" applyNumberFormat="0" applyBorder="0" applyAlignment="0" applyProtection="0"/>
    <xf numFmtId="0" fontId="27" fillId="28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7" fillId="31" borderId="2" applyNumberFormat="0" applyBorder="0" applyAlignment="0" applyProtection="0"/>
    <xf numFmtId="0" fontId="27" fillId="32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7" fillId="35" borderId="2" applyNumberFormat="0" applyBorder="0" applyAlignment="0" applyProtection="0"/>
    <xf numFmtId="0" fontId="2" fillId="0" borderId="2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1" fillId="0" borderId="2"/>
    <xf numFmtId="0" fontId="11" fillId="0" borderId="2"/>
    <xf numFmtId="0" fontId="11" fillId="0" borderId="2"/>
    <xf numFmtId="9" fontId="11" fillId="0" borderId="2" applyFont="0" applyFill="0" applyBorder="0" applyAlignment="0" applyProtection="0"/>
    <xf numFmtId="0" fontId="11" fillId="0" borderId="2"/>
    <xf numFmtId="0" fontId="11" fillId="0" borderId="2"/>
    <xf numFmtId="0" fontId="1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1" fillId="0" borderId="2"/>
    <xf numFmtId="0" fontId="11" fillId="0" borderId="2"/>
    <xf numFmtId="9" fontId="11" fillId="0" borderId="2" applyFont="0" applyFill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49">
    <xf numFmtId="0" fontId="0" fillId="0" borderId="0" xfId="0" applyFont="1" applyAlignment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Alignment="1">
      <alignment wrapText="1"/>
    </xf>
    <xf numFmtId="164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Protection="1"/>
    <xf numFmtId="0" fontId="5" fillId="0" borderId="0" xfId="0" applyFont="1" applyAlignment="1" applyProtection="1">
      <alignment wrapText="1"/>
    </xf>
    <xf numFmtId="0" fontId="5" fillId="0" borderId="0" xfId="0" applyFont="1" applyProtection="1"/>
    <xf numFmtId="0" fontId="8" fillId="3" borderId="9" xfId="0" applyFont="1" applyFill="1" applyBorder="1" applyAlignment="1" applyProtection="1">
      <alignment horizontal="center" vertical="center" wrapText="1"/>
    </xf>
    <xf numFmtId="164" fontId="3" fillId="3" borderId="6" xfId="0" applyNumberFormat="1" applyFont="1" applyFill="1" applyBorder="1" applyAlignment="1" applyProtection="1">
      <alignment horizontal="center" vertical="center" wrapText="1"/>
    </xf>
    <xf numFmtId="9" fontId="3" fillId="3" borderId="6" xfId="0" applyNumberFormat="1" applyFont="1" applyFill="1" applyBorder="1" applyAlignment="1" applyProtection="1">
      <alignment horizontal="center" vertical="center" wrapText="1"/>
    </xf>
    <xf numFmtId="164" fontId="3" fillId="3" borderId="7" xfId="0" applyNumberFormat="1" applyFont="1" applyFill="1" applyBorder="1" applyAlignment="1" applyProtection="1">
      <alignment horizontal="center" vertical="center" wrapText="1"/>
    </xf>
    <xf numFmtId="164" fontId="3" fillId="0" borderId="8" xfId="0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/>
    <xf numFmtId="0" fontId="9" fillId="0" borderId="2" xfId="0" applyFont="1" applyBorder="1" applyAlignment="1" applyProtection="1">
      <alignment horizontal="center" vertical="center" wrapText="1"/>
    </xf>
    <xf numFmtId="164" fontId="7" fillId="0" borderId="5" xfId="0" applyNumberFormat="1" applyFont="1" applyBorder="1" applyProtection="1"/>
    <xf numFmtId="0" fontId="3" fillId="0" borderId="3" xfId="0" applyFont="1" applyBorder="1" applyAlignment="1" applyProtection="1">
      <alignment vertical="center" wrapText="1"/>
    </xf>
    <xf numFmtId="0" fontId="9" fillId="0" borderId="3" xfId="0" applyFont="1" applyBorder="1" applyAlignment="1" applyProtection="1">
      <alignment vertical="center" wrapText="1"/>
    </xf>
    <xf numFmtId="0" fontId="3" fillId="0" borderId="8" xfId="0" applyFont="1" applyBorder="1" applyAlignment="1" applyProtection="1">
      <alignment vertical="center" wrapText="1"/>
    </xf>
    <xf numFmtId="0" fontId="9" fillId="0" borderId="8" xfId="0" applyFont="1" applyBorder="1" applyAlignment="1" applyProtection="1">
      <alignment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164" fontId="7" fillId="0" borderId="9" xfId="0" applyNumberFormat="1" applyFont="1" applyBorder="1" applyProtection="1"/>
    <xf numFmtId="164" fontId="7" fillId="0" borderId="4" xfId="0" applyNumberFormat="1" applyFont="1" applyBorder="1" applyProtection="1"/>
    <xf numFmtId="164" fontId="3" fillId="3" borderId="11" xfId="0" applyNumberFormat="1" applyFont="1" applyFill="1" applyBorder="1" applyAlignment="1" applyProtection="1">
      <alignment horizontal="center" vertical="center" wrapText="1"/>
    </xf>
    <xf numFmtId="165" fontId="7" fillId="0" borderId="4" xfId="0" applyNumberFormat="1" applyFont="1" applyBorder="1" applyProtection="1"/>
    <xf numFmtId="164" fontId="7" fillId="0" borderId="6" xfId="0" applyNumberFormat="1" applyFont="1" applyBorder="1" applyAlignment="1" applyProtection="1">
      <alignment wrapText="1"/>
    </xf>
    <xf numFmtId="0" fontId="28" fillId="0" borderId="0" xfId="0" applyFont="1"/>
    <xf numFmtId="9" fontId="31" fillId="0" borderId="2" xfId="11" applyFont="1" applyAlignment="1">
      <alignment horizontal="center" vertical="center"/>
    </xf>
    <xf numFmtId="0" fontId="30" fillId="0" borderId="2" xfId="10" applyFont="1"/>
    <xf numFmtId="0" fontId="29" fillId="0" borderId="0" xfId="0" applyFont="1" applyAlignment="1"/>
    <xf numFmtId="0" fontId="29" fillId="0" borderId="2" xfId="10" applyFont="1" applyAlignment="1"/>
    <xf numFmtId="0" fontId="11" fillId="0" borderId="2" xfId="106" applyFont="1" applyAlignment="1"/>
    <xf numFmtId="0" fontId="5" fillId="0" borderId="2" xfId="106" applyFont="1" applyAlignment="1">
      <alignment wrapText="1"/>
    </xf>
    <xf numFmtId="0" fontId="7" fillId="0" borderId="2" xfId="106" applyFont="1" applyBorder="1" applyAlignment="1">
      <alignment horizontal="center"/>
    </xf>
    <xf numFmtId="0" fontId="11" fillId="0" borderId="2" xfId="106" applyFont="1" applyAlignment="1" applyProtection="1"/>
    <xf numFmtId="0" fontId="3" fillId="0" borderId="11" xfId="12" applyFont="1" applyBorder="1" applyAlignment="1">
      <alignment horizontal="center" vertical="center" wrapText="1"/>
    </xf>
    <xf numFmtId="9" fontId="29" fillId="0" borderId="2" xfId="111" applyNumberFormat="1" applyFont="1" applyFill="1" applyAlignment="1"/>
    <xf numFmtId="0" fontId="30" fillId="0" borderId="2" xfId="107" applyFont="1"/>
    <xf numFmtId="0" fontId="28" fillId="0" borderId="2" xfId="107" applyFont="1"/>
    <xf numFmtId="0" fontId="29" fillId="0" borderId="2" xfId="111" applyFont="1" applyFill="1" applyAlignment="1"/>
    <xf numFmtId="1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2" xfId="0" applyNumberFormat="1" applyFont="1" applyBorder="1" applyProtection="1"/>
    <xf numFmtId="0" fontId="32" fillId="0" borderId="2" xfId="1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9" fontId="3" fillId="4" borderId="8" xfId="106" applyNumberFormat="1" applyFont="1" applyFill="1" applyBorder="1" applyAlignment="1" applyProtection="1">
      <alignment horizontal="center" vertical="center" wrapText="1"/>
      <protection locked="0"/>
    </xf>
    <xf numFmtId="164" fontId="3" fillId="3" borderId="11" xfId="257" applyNumberFormat="1" applyFont="1" applyFill="1" applyBorder="1" applyAlignment="1" applyProtection="1">
      <alignment horizontal="center" vertical="center" wrapText="1"/>
    </xf>
  </cellXfs>
  <cellStyles count="400">
    <cellStyle name="20% - Accent1 2" xfId="25"/>
    <cellStyle name="20% - Accent1 2 2" xfId="188"/>
    <cellStyle name="20% - Accent1 2 2 2" xfId="331"/>
    <cellStyle name="20% - Accent1 2 3" xfId="260"/>
    <cellStyle name="20% - Accent1 2 4" xfId="114"/>
    <cellStyle name="20% - Accent1 3" xfId="51"/>
    <cellStyle name="20% - Accent1 3 2" xfId="203"/>
    <cellStyle name="20% - Accent1 3 2 2" xfId="346"/>
    <cellStyle name="20% - Accent1 3 3" xfId="275"/>
    <cellStyle name="20% - Accent1 3 4" xfId="129"/>
    <cellStyle name="20% - Accent1 4" xfId="65"/>
    <cellStyle name="20% - Accent1 4 2" xfId="217"/>
    <cellStyle name="20% - Accent1 4 2 2" xfId="360"/>
    <cellStyle name="20% - Accent1 4 3" xfId="289"/>
    <cellStyle name="20% - Accent1 4 4" xfId="143"/>
    <cellStyle name="20% - Accent1 5" xfId="79"/>
    <cellStyle name="20% - Accent1 5 2" xfId="231"/>
    <cellStyle name="20% - Accent1 5 2 2" xfId="374"/>
    <cellStyle name="20% - Accent1 5 3" xfId="303"/>
    <cellStyle name="20% - Accent1 5 4" xfId="157"/>
    <cellStyle name="20% - Accent1 6" xfId="93"/>
    <cellStyle name="20% - Accent1 6 2" xfId="245"/>
    <cellStyle name="20% - Accent1 6 2 2" xfId="388"/>
    <cellStyle name="20% - Accent1 6 3" xfId="317"/>
    <cellStyle name="20% - Accent1 6 4" xfId="171"/>
    <cellStyle name="20% - Accent2 2" xfId="29"/>
    <cellStyle name="20% - Accent2 2 2" xfId="190"/>
    <cellStyle name="20% - Accent2 2 2 2" xfId="333"/>
    <cellStyle name="20% - Accent2 2 3" xfId="262"/>
    <cellStyle name="20% - Accent2 2 4" xfId="116"/>
    <cellStyle name="20% - Accent2 3" xfId="53"/>
    <cellStyle name="20% - Accent2 3 2" xfId="205"/>
    <cellStyle name="20% - Accent2 3 2 2" xfId="348"/>
    <cellStyle name="20% - Accent2 3 3" xfId="277"/>
    <cellStyle name="20% - Accent2 3 4" xfId="131"/>
    <cellStyle name="20% - Accent2 4" xfId="67"/>
    <cellStyle name="20% - Accent2 4 2" xfId="219"/>
    <cellStyle name="20% - Accent2 4 2 2" xfId="362"/>
    <cellStyle name="20% - Accent2 4 3" xfId="291"/>
    <cellStyle name="20% - Accent2 4 4" xfId="145"/>
    <cellStyle name="20% - Accent2 5" xfId="81"/>
    <cellStyle name="20% - Accent2 5 2" xfId="233"/>
    <cellStyle name="20% - Accent2 5 2 2" xfId="376"/>
    <cellStyle name="20% - Accent2 5 3" xfId="305"/>
    <cellStyle name="20% - Accent2 5 4" xfId="159"/>
    <cellStyle name="20% - Accent2 6" xfId="95"/>
    <cellStyle name="20% - Accent2 6 2" xfId="247"/>
    <cellStyle name="20% - Accent2 6 2 2" xfId="390"/>
    <cellStyle name="20% - Accent2 6 3" xfId="319"/>
    <cellStyle name="20% - Accent2 6 4" xfId="173"/>
    <cellStyle name="20% - Accent3 2" xfId="33"/>
    <cellStyle name="20% - Accent3 2 2" xfId="192"/>
    <cellStyle name="20% - Accent3 2 2 2" xfId="335"/>
    <cellStyle name="20% - Accent3 2 3" xfId="264"/>
    <cellStyle name="20% - Accent3 2 4" xfId="118"/>
    <cellStyle name="20% - Accent3 3" xfId="55"/>
    <cellStyle name="20% - Accent3 3 2" xfId="207"/>
    <cellStyle name="20% - Accent3 3 2 2" xfId="350"/>
    <cellStyle name="20% - Accent3 3 3" xfId="279"/>
    <cellStyle name="20% - Accent3 3 4" xfId="133"/>
    <cellStyle name="20% - Accent3 4" xfId="69"/>
    <cellStyle name="20% - Accent3 4 2" xfId="221"/>
    <cellStyle name="20% - Accent3 4 2 2" xfId="364"/>
    <cellStyle name="20% - Accent3 4 3" xfId="293"/>
    <cellStyle name="20% - Accent3 4 4" xfId="147"/>
    <cellStyle name="20% - Accent3 5" xfId="83"/>
    <cellStyle name="20% - Accent3 5 2" xfId="235"/>
    <cellStyle name="20% - Accent3 5 2 2" xfId="378"/>
    <cellStyle name="20% - Accent3 5 3" xfId="307"/>
    <cellStyle name="20% - Accent3 5 4" xfId="161"/>
    <cellStyle name="20% - Accent3 6" xfId="97"/>
    <cellStyle name="20% - Accent3 6 2" xfId="249"/>
    <cellStyle name="20% - Accent3 6 2 2" xfId="392"/>
    <cellStyle name="20% - Accent3 6 3" xfId="321"/>
    <cellStyle name="20% - Accent3 6 4" xfId="175"/>
    <cellStyle name="20% - Accent4 2" xfId="37"/>
    <cellStyle name="20% - Accent4 2 2" xfId="194"/>
    <cellStyle name="20% - Accent4 2 2 2" xfId="337"/>
    <cellStyle name="20% - Accent4 2 3" xfId="266"/>
    <cellStyle name="20% - Accent4 2 4" xfId="120"/>
    <cellStyle name="20% - Accent4 3" xfId="57"/>
    <cellStyle name="20% - Accent4 3 2" xfId="209"/>
    <cellStyle name="20% - Accent4 3 2 2" xfId="352"/>
    <cellStyle name="20% - Accent4 3 3" xfId="281"/>
    <cellStyle name="20% - Accent4 3 4" xfId="135"/>
    <cellStyle name="20% - Accent4 4" xfId="71"/>
    <cellStyle name="20% - Accent4 4 2" xfId="223"/>
    <cellStyle name="20% - Accent4 4 2 2" xfId="366"/>
    <cellStyle name="20% - Accent4 4 3" xfId="295"/>
    <cellStyle name="20% - Accent4 4 4" xfId="149"/>
    <cellStyle name="20% - Accent4 5" xfId="85"/>
    <cellStyle name="20% - Accent4 5 2" xfId="237"/>
    <cellStyle name="20% - Accent4 5 2 2" xfId="380"/>
    <cellStyle name="20% - Accent4 5 3" xfId="309"/>
    <cellStyle name="20% - Accent4 5 4" xfId="163"/>
    <cellStyle name="20% - Accent4 6" xfId="99"/>
    <cellStyle name="20% - Accent4 6 2" xfId="251"/>
    <cellStyle name="20% - Accent4 6 2 2" xfId="394"/>
    <cellStyle name="20% - Accent4 6 3" xfId="323"/>
    <cellStyle name="20% - Accent4 6 4" xfId="177"/>
    <cellStyle name="20% - Accent5 2" xfId="41"/>
    <cellStyle name="20% - Accent5 2 2" xfId="196"/>
    <cellStyle name="20% - Accent5 2 2 2" xfId="339"/>
    <cellStyle name="20% - Accent5 2 3" xfId="268"/>
    <cellStyle name="20% - Accent5 2 4" xfId="122"/>
    <cellStyle name="20% - Accent5 3" xfId="59"/>
    <cellStyle name="20% - Accent5 3 2" xfId="211"/>
    <cellStyle name="20% - Accent5 3 2 2" xfId="354"/>
    <cellStyle name="20% - Accent5 3 3" xfId="283"/>
    <cellStyle name="20% - Accent5 3 4" xfId="137"/>
    <cellStyle name="20% - Accent5 4" xfId="73"/>
    <cellStyle name="20% - Accent5 4 2" xfId="225"/>
    <cellStyle name="20% - Accent5 4 2 2" xfId="368"/>
    <cellStyle name="20% - Accent5 4 3" xfId="297"/>
    <cellStyle name="20% - Accent5 4 4" xfId="151"/>
    <cellStyle name="20% - Accent5 5" xfId="87"/>
    <cellStyle name="20% - Accent5 5 2" xfId="239"/>
    <cellStyle name="20% - Accent5 5 2 2" xfId="382"/>
    <cellStyle name="20% - Accent5 5 3" xfId="311"/>
    <cellStyle name="20% - Accent5 5 4" xfId="165"/>
    <cellStyle name="20% - Accent5 6" xfId="101"/>
    <cellStyle name="20% - Accent5 6 2" xfId="253"/>
    <cellStyle name="20% - Accent5 6 2 2" xfId="396"/>
    <cellStyle name="20% - Accent5 6 3" xfId="325"/>
    <cellStyle name="20% - Accent5 6 4" xfId="179"/>
    <cellStyle name="20% - Accent6 2" xfId="45"/>
    <cellStyle name="20% - Accent6 2 2" xfId="198"/>
    <cellStyle name="20% - Accent6 2 2 2" xfId="341"/>
    <cellStyle name="20% - Accent6 2 3" xfId="270"/>
    <cellStyle name="20% - Accent6 2 4" xfId="124"/>
    <cellStyle name="20% - Accent6 3" xfId="61"/>
    <cellStyle name="20% - Accent6 3 2" xfId="213"/>
    <cellStyle name="20% - Accent6 3 2 2" xfId="356"/>
    <cellStyle name="20% - Accent6 3 3" xfId="285"/>
    <cellStyle name="20% - Accent6 3 4" xfId="139"/>
    <cellStyle name="20% - Accent6 4" xfId="75"/>
    <cellStyle name="20% - Accent6 4 2" xfId="227"/>
    <cellStyle name="20% - Accent6 4 2 2" xfId="370"/>
    <cellStyle name="20% - Accent6 4 3" xfId="299"/>
    <cellStyle name="20% - Accent6 4 4" xfId="153"/>
    <cellStyle name="20% - Accent6 5" xfId="89"/>
    <cellStyle name="20% - Accent6 5 2" xfId="241"/>
    <cellStyle name="20% - Accent6 5 2 2" xfId="384"/>
    <cellStyle name="20% - Accent6 5 3" xfId="313"/>
    <cellStyle name="20% - Accent6 5 4" xfId="167"/>
    <cellStyle name="20% - Accent6 6" xfId="103"/>
    <cellStyle name="20% - Accent6 6 2" xfId="255"/>
    <cellStyle name="20% - Accent6 6 2 2" xfId="398"/>
    <cellStyle name="20% - Accent6 6 3" xfId="327"/>
    <cellStyle name="20% - Accent6 6 4" xfId="181"/>
    <cellStyle name="40% - Accent1 2" xfId="26"/>
    <cellStyle name="40% - Accent1 2 2" xfId="189"/>
    <cellStyle name="40% - Accent1 2 2 2" xfId="332"/>
    <cellStyle name="40% - Accent1 2 3" xfId="261"/>
    <cellStyle name="40% - Accent1 2 4" xfId="115"/>
    <cellStyle name="40% - Accent1 3" xfId="52"/>
    <cellStyle name="40% - Accent1 3 2" xfId="204"/>
    <cellStyle name="40% - Accent1 3 2 2" xfId="347"/>
    <cellStyle name="40% - Accent1 3 3" xfId="276"/>
    <cellStyle name="40% - Accent1 3 4" xfId="130"/>
    <cellStyle name="40% - Accent1 4" xfId="66"/>
    <cellStyle name="40% - Accent1 4 2" xfId="218"/>
    <cellStyle name="40% - Accent1 4 2 2" xfId="361"/>
    <cellStyle name="40% - Accent1 4 3" xfId="290"/>
    <cellStyle name="40% - Accent1 4 4" xfId="144"/>
    <cellStyle name="40% - Accent1 5" xfId="80"/>
    <cellStyle name="40% - Accent1 5 2" xfId="232"/>
    <cellStyle name="40% - Accent1 5 2 2" xfId="375"/>
    <cellStyle name="40% - Accent1 5 3" xfId="304"/>
    <cellStyle name="40% - Accent1 5 4" xfId="158"/>
    <cellStyle name="40% - Accent1 6" xfId="94"/>
    <cellStyle name="40% - Accent1 6 2" xfId="246"/>
    <cellStyle name="40% - Accent1 6 2 2" xfId="389"/>
    <cellStyle name="40% - Accent1 6 3" xfId="318"/>
    <cellStyle name="40% - Accent1 6 4" xfId="172"/>
    <cellStyle name="40% - Accent2 2" xfId="30"/>
    <cellStyle name="40% - Accent2 2 2" xfId="191"/>
    <cellStyle name="40% - Accent2 2 2 2" xfId="334"/>
    <cellStyle name="40% - Accent2 2 3" xfId="263"/>
    <cellStyle name="40% - Accent2 2 4" xfId="117"/>
    <cellStyle name="40% - Accent2 3" xfId="54"/>
    <cellStyle name="40% - Accent2 3 2" xfId="206"/>
    <cellStyle name="40% - Accent2 3 2 2" xfId="349"/>
    <cellStyle name="40% - Accent2 3 3" xfId="278"/>
    <cellStyle name="40% - Accent2 3 4" xfId="132"/>
    <cellStyle name="40% - Accent2 4" xfId="68"/>
    <cellStyle name="40% - Accent2 4 2" xfId="220"/>
    <cellStyle name="40% - Accent2 4 2 2" xfId="363"/>
    <cellStyle name="40% - Accent2 4 3" xfId="292"/>
    <cellStyle name="40% - Accent2 4 4" xfId="146"/>
    <cellStyle name="40% - Accent2 5" xfId="82"/>
    <cellStyle name="40% - Accent2 5 2" xfId="234"/>
    <cellStyle name="40% - Accent2 5 2 2" xfId="377"/>
    <cellStyle name="40% - Accent2 5 3" xfId="306"/>
    <cellStyle name="40% - Accent2 5 4" xfId="160"/>
    <cellStyle name="40% - Accent2 6" xfId="96"/>
    <cellStyle name="40% - Accent2 6 2" xfId="248"/>
    <cellStyle name="40% - Accent2 6 2 2" xfId="391"/>
    <cellStyle name="40% - Accent2 6 3" xfId="320"/>
    <cellStyle name="40% - Accent2 6 4" xfId="174"/>
    <cellStyle name="40% - Accent3 2" xfId="34"/>
    <cellStyle name="40% - Accent3 2 2" xfId="193"/>
    <cellStyle name="40% - Accent3 2 2 2" xfId="336"/>
    <cellStyle name="40% - Accent3 2 3" xfId="265"/>
    <cellStyle name="40% - Accent3 2 4" xfId="119"/>
    <cellStyle name="40% - Accent3 3" xfId="56"/>
    <cellStyle name="40% - Accent3 3 2" xfId="208"/>
    <cellStyle name="40% - Accent3 3 2 2" xfId="351"/>
    <cellStyle name="40% - Accent3 3 3" xfId="280"/>
    <cellStyle name="40% - Accent3 3 4" xfId="134"/>
    <cellStyle name="40% - Accent3 4" xfId="70"/>
    <cellStyle name="40% - Accent3 4 2" xfId="222"/>
    <cellStyle name="40% - Accent3 4 2 2" xfId="365"/>
    <cellStyle name="40% - Accent3 4 3" xfId="294"/>
    <cellStyle name="40% - Accent3 4 4" xfId="148"/>
    <cellStyle name="40% - Accent3 5" xfId="84"/>
    <cellStyle name="40% - Accent3 5 2" xfId="236"/>
    <cellStyle name="40% - Accent3 5 2 2" xfId="379"/>
    <cellStyle name="40% - Accent3 5 3" xfId="308"/>
    <cellStyle name="40% - Accent3 5 4" xfId="162"/>
    <cellStyle name="40% - Accent3 6" xfId="98"/>
    <cellStyle name="40% - Accent3 6 2" xfId="250"/>
    <cellStyle name="40% - Accent3 6 2 2" xfId="393"/>
    <cellStyle name="40% - Accent3 6 3" xfId="322"/>
    <cellStyle name="40% - Accent3 6 4" xfId="176"/>
    <cellStyle name="40% - Accent4 2" xfId="38"/>
    <cellStyle name="40% - Accent4 2 2" xfId="195"/>
    <cellStyle name="40% - Accent4 2 2 2" xfId="338"/>
    <cellStyle name="40% - Accent4 2 3" xfId="267"/>
    <cellStyle name="40% - Accent4 2 4" xfId="121"/>
    <cellStyle name="40% - Accent4 3" xfId="58"/>
    <cellStyle name="40% - Accent4 3 2" xfId="210"/>
    <cellStyle name="40% - Accent4 3 2 2" xfId="353"/>
    <cellStyle name="40% - Accent4 3 3" xfId="282"/>
    <cellStyle name="40% - Accent4 3 4" xfId="136"/>
    <cellStyle name="40% - Accent4 4" xfId="72"/>
    <cellStyle name="40% - Accent4 4 2" xfId="224"/>
    <cellStyle name="40% - Accent4 4 2 2" xfId="367"/>
    <cellStyle name="40% - Accent4 4 3" xfId="296"/>
    <cellStyle name="40% - Accent4 4 4" xfId="150"/>
    <cellStyle name="40% - Accent4 5" xfId="86"/>
    <cellStyle name="40% - Accent4 5 2" xfId="238"/>
    <cellStyle name="40% - Accent4 5 2 2" xfId="381"/>
    <cellStyle name="40% - Accent4 5 3" xfId="310"/>
    <cellStyle name="40% - Accent4 5 4" xfId="164"/>
    <cellStyle name="40% - Accent4 6" xfId="100"/>
    <cellStyle name="40% - Accent4 6 2" xfId="252"/>
    <cellStyle name="40% - Accent4 6 2 2" xfId="395"/>
    <cellStyle name="40% - Accent4 6 3" xfId="324"/>
    <cellStyle name="40% - Accent4 6 4" xfId="178"/>
    <cellStyle name="40% - Accent5 2" xfId="42"/>
    <cellStyle name="40% - Accent5 2 2" xfId="197"/>
    <cellStyle name="40% - Accent5 2 2 2" xfId="340"/>
    <cellStyle name="40% - Accent5 2 3" xfId="269"/>
    <cellStyle name="40% - Accent5 2 4" xfId="123"/>
    <cellStyle name="40% - Accent5 3" xfId="60"/>
    <cellStyle name="40% - Accent5 3 2" xfId="212"/>
    <cellStyle name="40% - Accent5 3 2 2" xfId="355"/>
    <cellStyle name="40% - Accent5 3 3" xfId="284"/>
    <cellStyle name="40% - Accent5 3 4" xfId="138"/>
    <cellStyle name="40% - Accent5 4" xfId="74"/>
    <cellStyle name="40% - Accent5 4 2" xfId="226"/>
    <cellStyle name="40% - Accent5 4 2 2" xfId="369"/>
    <cellStyle name="40% - Accent5 4 3" xfId="298"/>
    <cellStyle name="40% - Accent5 4 4" xfId="152"/>
    <cellStyle name="40% - Accent5 5" xfId="88"/>
    <cellStyle name="40% - Accent5 5 2" xfId="240"/>
    <cellStyle name="40% - Accent5 5 2 2" xfId="383"/>
    <cellStyle name="40% - Accent5 5 3" xfId="312"/>
    <cellStyle name="40% - Accent5 5 4" xfId="166"/>
    <cellStyle name="40% - Accent5 6" xfId="102"/>
    <cellStyle name="40% - Accent5 6 2" xfId="254"/>
    <cellStyle name="40% - Accent5 6 2 2" xfId="397"/>
    <cellStyle name="40% - Accent5 6 3" xfId="326"/>
    <cellStyle name="40% - Accent5 6 4" xfId="180"/>
    <cellStyle name="40% - Accent6 2" xfId="46"/>
    <cellStyle name="40% - Accent6 2 2" xfId="199"/>
    <cellStyle name="40% - Accent6 2 2 2" xfId="342"/>
    <cellStyle name="40% - Accent6 2 3" xfId="271"/>
    <cellStyle name="40% - Accent6 2 4" xfId="125"/>
    <cellStyle name="40% - Accent6 3" xfId="62"/>
    <cellStyle name="40% - Accent6 3 2" xfId="214"/>
    <cellStyle name="40% - Accent6 3 2 2" xfId="357"/>
    <cellStyle name="40% - Accent6 3 3" xfId="286"/>
    <cellStyle name="40% - Accent6 3 4" xfId="140"/>
    <cellStyle name="40% - Accent6 4" xfId="76"/>
    <cellStyle name="40% - Accent6 4 2" xfId="228"/>
    <cellStyle name="40% - Accent6 4 2 2" xfId="371"/>
    <cellStyle name="40% - Accent6 4 3" xfId="300"/>
    <cellStyle name="40% - Accent6 4 4" xfId="154"/>
    <cellStyle name="40% - Accent6 5" xfId="90"/>
    <cellStyle name="40% - Accent6 5 2" xfId="242"/>
    <cellStyle name="40% - Accent6 5 2 2" xfId="385"/>
    <cellStyle name="40% - Accent6 5 3" xfId="314"/>
    <cellStyle name="40% - Accent6 5 4" xfId="168"/>
    <cellStyle name="40% - Accent6 6" xfId="104"/>
    <cellStyle name="40% - Accent6 6 2" xfId="256"/>
    <cellStyle name="40% - Accent6 6 2 2" xfId="399"/>
    <cellStyle name="40% - Accent6 6 3" xfId="328"/>
    <cellStyle name="40% - Accent6 6 4" xfId="182"/>
    <cellStyle name="60% - Accent1 2" xfId="27"/>
    <cellStyle name="60% - Accent2 2" xfId="31"/>
    <cellStyle name="60% - Accent3 2" xfId="35"/>
    <cellStyle name="60% - Accent4 2" xfId="39"/>
    <cellStyle name="60% - Accent5 2" xfId="43"/>
    <cellStyle name="60% - Accent6 2" xfId="47"/>
    <cellStyle name="Accent1 2" xfId="24"/>
    <cellStyle name="Accent2 2" xfId="28"/>
    <cellStyle name="Accent3 2" xfId="32"/>
    <cellStyle name="Accent4 2" xfId="36"/>
    <cellStyle name="Accent5 2" xfId="40"/>
    <cellStyle name="Accent6 2" xfId="44"/>
    <cellStyle name="Bad 2" xfId="19"/>
    <cellStyle name="Calculation" xfId="6" builtinId="22" customBuiltin="1"/>
    <cellStyle name="Check Cell" xfId="8" builtinId="23" customBuiltin="1"/>
    <cellStyle name="Explanatory Text 2" xfId="23"/>
    <cellStyle name="Good 2" xfId="18"/>
    <cellStyle name="Heading 1" xfId="1" builtinId="16" customBuiltin="1"/>
    <cellStyle name="Heading 2" xfId="2" builtinId="17" customBuiltin="1"/>
    <cellStyle name="Heading 3" xfId="3" builtinId="18" customBuiltin="1"/>
    <cellStyle name="Heading 4 2" xfId="17"/>
    <cellStyle name="Input" xfId="4" builtinId="20" customBuiltin="1"/>
    <cellStyle name="Linked Cell" xfId="7" builtinId="24" customBuiltin="1"/>
    <cellStyle name="Neutral 2" xfId="20"/>
    <cellStyle name="Normal" xfId="0" builtinId="0"/>
    <cellStyle name="Normal 10" xfId="106"/>
    <cellStyle name="Normal 10 2" xfId="111"/>
    <cellStyle name="Normal 11" xfId="12"/>
    <cellStyle name="Normal 11 2" xfId="184"/>
    <cellStyle name="Normal 12" xfId="107"/>
    <cellStyle name="Normal 13" xfId="10"/>
    <cellStyle name="Normal 14" xfId="183"/>
    <cellStyle name="Normal 15" xfId="257"/>
    <cellStyle name="Normal 2" xfId="15"/>
    <cellStyle name="Normal 2 2" xfId="186"/>
    <cellStyle name="Normal 2 2 2" xfId="329"/>
    <cellStyle name="Normal 2 3" xfId="258"/>
    <cellStyle name="Normal 2 4" xfId="112"/>
    <cellStyle name="Normal 3" xfId="48"/>
    <cellStyle name="Normal 3 2" xfId="200"/>
    <cellStyle name="Normal 3 2 2" xfId="343"/>
    <cellStyle name="Normal 3 3" xfId="272"/>
    <cellStyle name="Normal 3 4" xfId="126"/>
    <cellStyle name="Normal 4" xfId="49"/>
    <cellStyle name="Normal 4 2" xfId="201"/>
    <cellStyle name="Normal 4 2 2" xfId="344"/>
    <cellStyle name="Normal 4 3" xfId="273"/>
    <cellStyle name="Normal 4 4" xfId="127"/>
    <cellStyle name="Normal 5" xfId="63"/>
    <cellStyle name="Normal 5 2" xfId="215"/>
    <cellStyle name="Normal 5 2 2" xfId="358"/>
    <cellStyle name="Normal 5 3" xfId="287"/>
    <cellStyle name="Normal 5 4" xfId="141"/>
    <cellStyle name="Normal 6" xfId="77"/>
    <cellStyle name="Normal 6 2" xfId="229"/>
    <cellStyle name="Normal 6 2 2" xfId="372"/>
    <cellStyle name="Normal 6 3" xfId="301"/>
    <cellStyle name="Normal 6 4" xfId="155"/>
    <cellStyle name="Normal 7" xfId="91"/>
    <cellStyle name="Normal 7 2" xfId="243"/>
    <cellStyle name="Normal 7 2 2" xfId="386"/>
    <cellStyle name="Normal 7 3" xfId="315"/>
    <cellStyle name="Normal 7 4" xfId="169"/>
    <cellStyle name="Normal 8" xfId="14"/>
    <cellStyle name="Normal 8 2" xfId="109"/>
    <cellStyle name="Normal 9" xfId="105"/>
    <cellStyle name="Normal 9 2" xfId="110"/>
    <cellStyle name="Note 2" xfId="22"/>
    <cellStyle name="Note 2 2" xfId="187"/>
    <cellStyle name="Note 2 2 2" xfId="330"/>
    <cellStyle name="Note 2 3" xfId="259"/>
    <cellStyle name="Note 2 4" xfId="113"/>
    <cellStyle name="Note 3" xfId="50"/>
    <cellStyle name="Note 3 2" xfId="202"/>
    <cellStyle name="Note 3 2 2" xfId="345"/>
    <cellStyle name="Note 3 3" xfId="274"/>
    <cellStyle name="Note 3 4" xfId="128"/>
    <cellStyle name="Note 4" xfId="64"/>
    <cellStyle name="Note 4 2" xfId="216"/>
    <cellStyle name="Note 4 2 2" xfId="359"/>
    <cellStyle name="Note 4 3" xfId="288"/>
    <cellStyle name="Note 4 4" xfId="142"/>
    <cellStyle name="Note 5" xfId="78"/>
    <cellStyle name="Note 5 2" xfId="230"/>
    <cellStyle name="Note 5 2 2" xfId="373"/>
    <cellStyle name="Note 5 3" xfId="302"/>
    <cellStyle name="Note 5 4" xfId="156"/>
    <cellStyle name="Note 6" xfId="92"/>
    <cellStyle name="Note 6 2" xfId="244"/>
    <cellStyle name="Note 6 2 2" xfId="387"/>
    <cellStyle name="Note 6 3" xfId="316"/>
    <cellStyle name="Note 6 4" xfId="170"/>
    <cellStyle name="Output" xfId="5" builtinId="21" customBuiltin="1"/>
    <cellStyle name="Percent 2" xfId="13"/>
    <cellStyle name="Percent 2 2" xfId="185"/>
    <cellStyle name="Percent 3" xfId="108"/>
    <cellStyle name="Percent 4" xfId="11"/>
    <cellStyle name="Title 2" xfId="16"/>
    <cellStyle name="Total" xfId="9" builtinId="25" customBuiltin="1"/>
    <cellStyle name="Warning Text 2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Dostawa drukarek i skanerów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9525</xdr:colOff>
      <xdr:row>0</xdr:row>
      <xdr:rowOff>161926</xdr:rowOff>
    </xdr:from>
    <xdr:ext cx="6259657" cy="1362073"/>
    <xdr:grpSp>
      <xdr:nvGrpSpPr>
        <xdr:cNvPr id="2" name="Shape 2"/>
        <xdr:cNvGrpSpPr/>
      </xdr:nvGrpSpPr>
      <xdr:grpSpPr>
        <a:xfrm>
          <a:off x="5479596" y="161926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65"/>
  <sheetViews>
    <sheetView tabSelected="1" zoomScale="70" zoomScaleNormal="70" workbookViewId="0">
      <selection activeCell="A2" sqref="A2"/>
    </sheetView>
  </sheetViews>
  <sheetFormatPr defaultColWidth="12.625" defaultRowHeight="15" customHeight="1" x14ac:dyDescent="0.2"/>
  <cols>
    <col min="1" max="1" width="8" style="3" customWidth="1"/>
    <col min="2" max="2" width="32.625" style="4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8" style="3" customWidth="1"/>
    <col min="11" max="11" width="28.625" style="3" customWidth="1"/>
    <col min="12" max="12" width="18.625" style="3" customWidth="1"/>
    <col min="13" max="14" width="14.625" style="3" customWidth="1"/>
    <col min="15" max="15" width="8" style="32" customWidth="1"/>
    <col min="16" max="16" width="8" customWidth="1"/>
    <col min="17" max="30" width="7.625" customWidth="1"/>
  </cols>
  <sheetData>
    <row r="1" spans="1:30" ht="191.2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3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8.75" thickBot="1" x14ac:dyDescent="0.3">
      <c r="A2" s="7" t="s">
        <v>21</v>
      </c>
      <c r="B2" s="8"/>
      <c r="C2" s="9"/>
      <c r="D2" s="9"/>
      <c r="E2" s="9"/>
      <c r="F2" s="9"/>
      <c r="G2" s="9"/>
      <c r="H2" s="9"/>
      <c r="I2" s="9"/>
      <c r="J2" s="1"/>
      <c r="K2" s="1"/>
      <c r="L2" s="1"/>
      <c r="M2" s="1"/>
      <c r="N2" s="1"/>
      <c r="O2" s="3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75.75" thickBot="1" x14ac:dyDescent="0.3">
      <c r="A3" s="10" t="s">
        <v>0</v>
      </c>
      <c r="B3" s="22" t="s">
        <v>5</v>
      </c>
      <c r="C3" s="23" t="s">
        <v>6</v>
      </c>
      <c r="D3" s="11" t="s">
        <v>7</v>
      </c>
      <c r="E3" s="12" t="s">
        <v>1</v>
      </c>
      <c r="F3" s="11" t="s">
        <v>8</v>
      </c>
      <c r="G3" s="11" t="s">
        <v>4</v>
      </c>
      <c r="H3" s="11" t="s">
        <v>3</v>
      </c>
      <c r="I3" s="13" t="s">
        <v>2</v>
      </c>
      <c r="J3" s="26" t="s">
        <v>10</v>
      </c>
      <c r="K3" s="48" t="s">
        <v>17</v>
      </c>
      <c r="L3" s="48" t="s">
        <v>18</v>
      </c>
      <c r="M3" s="48" t="s">
        <v>19</v>
      </c>
      <c r="N3" s="48" t="s">
        <v>20</v>
      </c>
      <c r="O3" s="45" t="s">
        <v>14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0.100000000000001" customHeight="1" x14ac:dyDescent="0.25">
      <c r="A4" s="20">
        <v>1</v>
      </c>
      <c r="B4" s="21" t="s">
        <v>9</v>
      </c>
      <c r="C4" s="21">
        <v>1</v>
      </c>
      <c r="D4" s="5"/>
      <c r="E4" s="6"/>
      <c r="F4" s="14">
        <f>D4*O4+D4</f>
        <v>0</v>
      </c>
      <c r="G4" s="14">
        <f>D4*C4</f>
        <v>0</v>
      </c>
      <c r="H4" s="14">
        <f>G4*O4</f>
        <v>0</v>
      </c>
      <c r="I4" s="14">
        <f>G4+H4</f>
        <v>0</v>
      </c>
      <c r="J4" s="43"/>
      <c r="K4" s="47"/>
      <c r="L4" s="47"/>
      <c r="M4" s="47"/>
      <c r="N4" s="47"/>
      <c r="O4" s="30">
        <f>IF(E4="zw",0,E4)</f>
        <v>0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3" customFormat="1" ht="20.100000000000001" customHeight="1" x14ac:dyDescent="0.25">
      <c r="A5" s="18">
        <v>2</v>
      </c>
      <c r="B5" s="19" t="s">
        <v>11</v>
      </c>
      <c r="C5" s="19">
        <v>10</v>
      </c>
      <c r="D5" s="5"/>
      <c r="E5" s="6"/>
      <c r="F5" s="14">
        <f t="shared" ref="F5:F7" si="0">D5*O5+D5</f>
        <v>0</v>
      </c>
      <c r="G5" s="14">
        <f t="shared" ref="G5:G7" si="1">D5*C5</f>
        <v>0</v>
      </c>
      <c r="H5" s="14">
        <f t="shared" ref="H5:H7" si="2">G5*O5</f>
        <v>0</v>
      </c>
      <c r="I5" s="14">
        <f t="shared" ref="I5:I7" si="3">G5+H5</f>
        <v>0</v>
      </c>
      <c r="J5" s="43"/>
      <c r="K5" s="47"/>
      <c r="L5" s="47"/>
      <c r="M5" s="47"/>
      <c r="N5" s="47"/>
      <c r="O5" s="30">
        <f t="shared" ref="O5:O7" si="4">IF(E5="zw",0,E5)</f>
        <v>0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3" customFormat="1" ht="20.100000000000001" customHeight="1" x14ac:dyDescent="0.25">
      <c r="A6" s="20">
        <v>3</v>
      </c>
      <c r="B6" s="19" t="s">
        <v>12</v>
      </c>
      <c r="C6" s="19">
        <v>1</v>
      </c>
      <c r="D6" s="5"/>
      <c r="E6" s="6"/>
      <c r="F6" s="14">
        <f t="shared" si="0"/>
        <v>0</v>
      </c>
      <c r="G6" s="14">
        <f t="shared" si="1"/>
        <v>0</v>
      </c>
      <c r="H6" s="14">
        <f t="shared" si="2"/>
        <v>0</v>
      </c>
      <c r="I6" s="14">
        <f t="shared" si="3"/>
        <v>0</v>
      </c>
      <c r="J6" s="43"/>
      <c r="K6" s="47"/>
      <c r="L6" s="47"/>
      <c r="M6" s="47"/>
      <c r="N6" s="47"/>
      <c r="O6" s="30">
        <f t="shared" si="4"/>
        <v>0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3" customFormat="1" ht="20.100000000000001" customHeight="1" thickBot="1" x14ac:dyDescent="0.3">
      <c r="A7" s="18">
        <v>4</v>
      </c>
      <c r="B7" s="19" t="s">
        <v>13</v>
      </c>
      <c r="C7" s="19">
        <v>1</v>
      </c>
      <c r="D7" s="5"/>
      <c r="E7" s="6"/>
      <c r="F7" s="14">
        <f t="shared" si="0"/>
        <v>0</v>
      </c>
      <c r="G7" s="14">
        <f t="shared" si="1"/>
        <v>0</v>
      </c>
      <c r="H7" s="14">
        <f t="shared" si="2"/>
        <v>0</v>
      </c>
      <c r="I7" s="14">
        <f t="shared" si="3"/>
        <v>0</v>
      </c>
      <c r="J7" s="43"/>
      <c r="K7" s="47"/>
      <c r="L7" s="47"/>
      <c r="M7" s="47"/>
      <c r="N7" s="47"/>
      <c r="O7" s="30">
        <f t="shared" si="4"/>
        <v>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3" customFormat="1" ht="41.25" customHeight="1" thickBot="1" x14ac:dyDescent="0.3">
      <c r="A8" s="15"/>
      <c r="B8" s="16"/>
      <c r="C8" s="16"/>
      <c r="D8" s="24">
        <f>SUM('część I'!D4:D7)</f>
        <v>0</v>
      </c>
      <c r="E8" s="28" t="str">
        <f>CONCATENATE((IF(E10&gt;0,D10*100&amp;"%", "")),(IF(E11&gt;0,", "&amp;D11*100&amp;"%", "")),(IF(E12&gt;0,", "&amp;D12*100&amp;"%", "")),(IF(E13&gt;0,", "&amp;D13*100&amp;"%", "")),(IF(E14&gt;0,", "&amp;D14,"")))</f>
        <v/>
      </c>
      <c r="F8" s="17">
        <f>SUM('część I'!F4:F7)</f>
        <v>0</v>
      </c>
      <c r="G8" s="17">
        <f>SUM('część I'!G4:G7)</f>
        <v>0</v>
      </c>
      <c r="H8" s="17">
        <f>SUM('część I'!H4:H7)</f>
        <v>0</v>
      </c>
      <c r="I8" s="25">
        <f>SUM('część I'!I4:I7)</f>
        <v>0</v>
      </c>
      <c r="J8" s="27" t="e">
        <f>SUM('część I'!J4:J7)/COUNT('część I'!J4:J7)</f>
        <v>#DIV/0!</v>
      </c>
      <c r="K8" s="44"/>
      <c r="L8" s="44"/>
      <c r="M8" s="44"/>
      <c r="N8" s="44"/>
      <c r="O8" s="3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5.75" customHeight="1" thickBot="1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0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ht="33.75" customHeight="1" thickBot="1" x14ac:dyDescent="0.3">
      <c r="A10" s="1"/>
      <c r="B10" s="38" t="s">
        <v>16</v>
      </c>
      <c r="C10" s="37"/>
      <c r="D10" s="39">
        <v>0.23</v>
      </c>
      <c r="E10" s="42">
        <f>COUNTIF(E$4:E$7,D10)</f>
        <v>0</v>
      </c>
      <c r="F10" s="29"/>
      <c r="G10" s="1"/>
      <c r="H10" s="1"/>
      <c r="I10" s="1"/>
      <c r="J10" s="1"/>
      <c r="K10" s="1"/>
      <c r="L10" s="1"/>
      <c r="M10" s="1"/>
      <c r="N10" s="1"/>
      <c r="O10" s="3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ht="15.75" customHeight="1" x14ac:dyDescent="0.25">
      <c r="A11" s="1"/>
      <c r="B11" s="34"/>
      <c r="C11" s="34"/>
      <c r="D11" s="39">
        <v>0.08</v>
      </c>
      <c r="E11" s="42">
        <f t="shared" ref="E11:E14" si="5">COUNTIF(E$4:E$7,D11)</f>
        <v>0</v>
      </c>
      <c r="F11" s="29"/>
      <c r="G11" s="1"/>
      <c r="H11" s="1"/>
      <c r="I11" s="1"/>
      <c r="J11" s="1"/>
      <c r="K11" s="1"/>
      <c r="L11" s="1"/>
      <c r="M11" s="1"/>
      <c r="N11" s="1"/>
      <c r="O11" s="30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ht="15.75" customHeight="1" x14ac:dyDescent="0.25">
      <c r="A12" s="1"/>
      <c r="B12" s="34"/>
      <c r="C12" s="34"/>
      <c r="D12" s="39">
        <v>0.05</v>
      </c>
      <c r="E12" s="42">
        <f t="shared" si="5"/>
        <v>0</v>
      </c>
      <c r="F12" s="29"/>
      <c r="G12" s="1"/>
      <c r="H12" s="1"/>
      <c r="I12" s="1"/>
      <c r="J12" s="1"/>
      <c r="K12" s="1"/>
      <c r="L12" s="1"/>
      <c r="M12" s="1"/>
      <c r="N12" s="1"/>
      <c r="O12" s="30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ht="15.75" customHeight="1" x14ac:dyDescent="0.25">
      <c r="A13" s="1"/>
      <c r="B13" s="35"/>
      <c r="C13" s="36"/>
      <c r="D13" s="39">
        <v>0</v>
      </c>
      <c r="E13" s="42">
        <f t="shared" si="5"/>
        <v>0</v>
      </c>
      <c r="F13" s="29"/>
      <c r="G13" s="1"/>
      <c r="H13" s="1"/>
      <c r="I13" s="1"/>
      <c r="J13" s="1"/>
      <c r="K13" s="1"/>
      <c r="L13" s="1"/>
      <c r="M13" s="1"/>
      <c r="N13" s="1"/>
      <c r="O13" s="30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15.75" customHeight="1" x14ac:dyDescent="0.25">
      <c r="A14" s="1"/>
      <c r="B14" s="35"/>
      <c r="C14" s="36"/>
      <c r="D14" s="40" t="s">
        <v>15</v>
      </c>
      <c r="E14" s="42">
        <f t="shared" si="5"/>
        <v>0</v>
      </c>
      <c r="F14" s="29"/>
      <c r="G14" s="1"/>
      <c r="H14" s="1"/>
      <c r="I14" s="1"/>
      <c r="J14" s="1"/>
      <c r="K14" s="1"/>
      <c r="L14" s="1"/>
      <c r="M14" s="1"/>
      <c r="N14" s="1"/>
      <c r="O14" s="30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.75" customHeight="1" x14ac:dyDescent="0.25">
      <c r="A15" s="1"/>
      <c r="B15" s="35"/>
      <c r="C15" s="36"/>
      <c r="D15" s="41"/>
      <c r="E15" s="41"/>
      <c r="F15" s="29"/>
      <c r="G15" s="1"/>
      <c r="H15" s="1"/>
      <c r="I15" s="1"/>
      <c r="J15" s="1"/>
      <c r="K15" s="1"/>
      <c r="L15" s="1"/>
      <c r="M15" s="1"/>
      <c r="N15" s="1"/>
      <c r="O15" s="30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.75" customHeight="1" x14ac:dyDescent="0.25">
      <c r="A16" s="1"/>
      <c r="B16" s="2"/>
      <c r="C16" s="1"/>
      <c r="D16" s="29"/>
      <c r="E16" s="29"/>
      <c r="F16" s="29"/>
      <c r="G16" s="1"/>
      <c r="H16" s="1"/>
      <c r="I16" s="1"/>
      <c r="J16" s="1"/>
      <c r="K16" s="1"/>
      <c r="L16" s="1"/>
      <c r="M16" s="1"/>
      <c r="N16" s="1"/>
      <c r="O16" s="30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.75" customHeight="1" x14ac:dyDescent="0.25">
      <c r="A17" s="1"/>
      <c r="B17" s="2"/>
      <c r="C17" s="1"/>
      <c r="D17" s="29"/>
      <c r="E17" s="29"/>
      <c r="F17" s="29"/>
      <c r="G17" s="1"/>
      <c r="H17" s="1"/>
      <c r="I17" s="1"/>
      <c r="J17" s="1"/>
      <c r="K17" s="1"/>
      <c r="L17" s="1"/>
      <c r="M17" s="1"/>
      <c r="N17" s="1"/>
      <c r="O17" s="30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.75" customHeight="1" x14ac:dyDescent="0.25">
      <c r="A18" s="1"/>
      <c r="B18" s="2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30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.75" customHeight="1" x14ac:dyDescent="0.25">
      <c r="A19" s="1"/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30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.75" customHeight="1" x14ac:dyDescent="0.25">
      <c r="A20" s="1"/>
      <c r="B20" s="2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3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.75" customHeight="1" x14ac:dyDescent="0.25">
      <c r="A21" s="1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30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.75" customHeight="1" x14ac:dyDescent="0.25">
      <c r="A22" s="1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30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15.75" customHeight="1" x14ac:dyDescent="0.25">
      <c r="A23" s="1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30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.75" customHeight="1" x14ac:dyDescent="0.25">
      <c r="A24" s="1"/>
      <c r="B24" s="2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30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.75" customHeight="1" x14ac:dyDescent="0.25">
      <c r="A25" s="1"/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30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.75" customHeight="1" x14ac:dyDescent="0.25">
      <c r="A26" s="1"/>
      <c r="B26" s="2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30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15.75" customHeight="1" x14ac:dyDescent="0.25">
      <c r="A27" s="1"/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30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15.75" customHeight="1" x14ac:dyDescent="0.25">
      <c r="A28" s="1"/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30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15.75" customHeight="1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30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ht="15.75" customHeight="1" x14ac:dyDescent="0.25">
      <c r="A30" s="1"/>
      <c r="B30" s="2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ht="15.75" customHeight="1" x14ac:dyDescent="0.25">
      <c r="A31" s="1"/>
      <c r="B31" s="2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30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ht="15.75" customHeight="1" x14ac:dyDescent="0.25">
      <c r="A32" s="1"/>
      <c r="B32" s="2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30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ht="15.75" customHeight="1" x14ac:dyDescent="0.25">
      <c r="A33" s="1"/>
      <c r="B33" s="2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30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ht="15.75" customHeight="1" x14ac:dyDescent="0.25">
      <c r="A34" s="1"/>
      <c r="B34" s="2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30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ht="15.75" customHeight="1" x14ac:dyDescent="0.25">
      <c r="A35" s="1"/>
      <c r="B35" s="2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30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15.75" customHeight="1" x14ac:dyDescent="0.25">
      <c r="A36" s="1"/>
      <c r="B36" s="2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30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ht="15.75" customHeight="1" x14ac:dyDescent="0.25">
      <c r="A37" s="1"/>
      <c r="B37" s="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30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ht="15.75" customHeight="1" x14ac:dyDescent="0.25">
      <c r="A38" s="1"/>
      <c r="B38" s="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30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ht="15.75" customHeight="1" x14ac:dyDescent="0.25">
      <c r="A39" s="1"/>
      <c r="B39" s="2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30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15.75" customHeight="1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30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ht="15.75" customHeight="1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30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5.75" customHeight="1" x14ac:dyDescent="0.25">
      <c r="A42" s="1"/>
      <c r="B42" s="2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30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5.75" customHeight="1" x14ac:dyDescent="0.25">
      <c r="A43" s="1"/>
      <c r="B43" s="2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30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ht="15.75" customHeight="1" x14ac:dyDescent="0.25">
      <c r="A44" s="1"/>
      <c r="B44" s="2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3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15.75" customHeight="1" x14ac:dyDescent="0.25">
      <c r="A45" s="1"/>
      <c r="B45" s="2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30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ht="15.75" customHeight="1" x14ac:dyDescent="0.25">
      <c r="A46" s="1"/>
      <c r="B46" s="2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30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15.75" customHeight="1" x14ac:dyDescent="0.25">
      <c r="A47" s="1"/>
      <c r="B47" s="2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30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15.75" customHeight="1" x14ac:dyDescent="0.25">
      <c r="A48" s="1"/>
      <c r="B48" s="2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30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ht="15.75" customHeight="1" x14ac:dyDescent="0.25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3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ht="15.75" customHeight="1" x14ac:dyDescent="0.25">
      <c r="A50" s="1"/>
      <c r="B50" s="2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30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ht="15.75" customHeight="1" x14ac:dyDescent="0.25">
      <c r="A51" s="1"/>
      <c r="B51" s="2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30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ht="15.75" customHeight="1" x14ac:dyDescent="0.25">
      <c r="A52" s="1"/>
      <c r="B52" s="2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3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ht="15.75" customHeight="1" x14ac:dyDescent="0.25">
      <c r="A53" s="1"/>
      <c r="B53" s="2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3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ht="15.75" customHeight="1" x14ac:dyDescent="0.25">
      <c r="A54" s="1"/>
      <c r="B54" s="2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3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ht="15.75" customHeight="1" x14ac:dyDescent="0.25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3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.75" customHeight="1" x14ac:dyDescent="0.25">
      <c r="A56" s="1"/>
      <c r="B56" s="2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3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0" ht="15.75" customHeight="1" x14ac:dyDescent="0.25">
      <c r="A57" s="1"/>
      <c r="B57" s="2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3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</row>
    <row r="58" spans="1:30" ht="15.75" customHeight="1" x14ac:dyDescent="0.25">
      <c r="A58" s="1"/>
      <c r="B58" s="2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3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0" ht="15.75" customHeight="1" x14ac:dyDescent="0.25">
      <c r="A59" s="1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3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 ht="15.75" customHeight="1" x14ac:dyDescent="0.25">
      <c r="A60" s="1"/>
      <c r="B60" s="2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3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ht="15.75" customHeight="1" x14ac:dyDescent="0.25">
      <c r="A61" s="1"/>
      <c r="B61" s="2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3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ht="15.75" customHeight="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3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ht="15.75" customHeight="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3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ht="15.75" customHeight="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3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15.75" customHeight="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3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15.75" customHeight="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3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ht="15.75" customHeight="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3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ht="15.75" customHeight="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3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ht="15.75" customHeight="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3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15.75" customHeight="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3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ht="15.75" customHeight="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3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ht="15.75" customHeight="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3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15.75" customHeight="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3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15.75" customHeight="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3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15.75" customHeight="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3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ht="15.75" customHeight="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3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15.75" customHeight="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3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15.75" customHeight="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3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.75" customHeight="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3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3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15.75" customHeight="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3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15.75" customHeight="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3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15.75" customHeight="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3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15.75" customHeight="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3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15.75" customHeight="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3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ht="15.75" customHeight="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3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ht="15.75" customHeight="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3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ht="15.75" customHeight="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3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ht="15.75" customHeight="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3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3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3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3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3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3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3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3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3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3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3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3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3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3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3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3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3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3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3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3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3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3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3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3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3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3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3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3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3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3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3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3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3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3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3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3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3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3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3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3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3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3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3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3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3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3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3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3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3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3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3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3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3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3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3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3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3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3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3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3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3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3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3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3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3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3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3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3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3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3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3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3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3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3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3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3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3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3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3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3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3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3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3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3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3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3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3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3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3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3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3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3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3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3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3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3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3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3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3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3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3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3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3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3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3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3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3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3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3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3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3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3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3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3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3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3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3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3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3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3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3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3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3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3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3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3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3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3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3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3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3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3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3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3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3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3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3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3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3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3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3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3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3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3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3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3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3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3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3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3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3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3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3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3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3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3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3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3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3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3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3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3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3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3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3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3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3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3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3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3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3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3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3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3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3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3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3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3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3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3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3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3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3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3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3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3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3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3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3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3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3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3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3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3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3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3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3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3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3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3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3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3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3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3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3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3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3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3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3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3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3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3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3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3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3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3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3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3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3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3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3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3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3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3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3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3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3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3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3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3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3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3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3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3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3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3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3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3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3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3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3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3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3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3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3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3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3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3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3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3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3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3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3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3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3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3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3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3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3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3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3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3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3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3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3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3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3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3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3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3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3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3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3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3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3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3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3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3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3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3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3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3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3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3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3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3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3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3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3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3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3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3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3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3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3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3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3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3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3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3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3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3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3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3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3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3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3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3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3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3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3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3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3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3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3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3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3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3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3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3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3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3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3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3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3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3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3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3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3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3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3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3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3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3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3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3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3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3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3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3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3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3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3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3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3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3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3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3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3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3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3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3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3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3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3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3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3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3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3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3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3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3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3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3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3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3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3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3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3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3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3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3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3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3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3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3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3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3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3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3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3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3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3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3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3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3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3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3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3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3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3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3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3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3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3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3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3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3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3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3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3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3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3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3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3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3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3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3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3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3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3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3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3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3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3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3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3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3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3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3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3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3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3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3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3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3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3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3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3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3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3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3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3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3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3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3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3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3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3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3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3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3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3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3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3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3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3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3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3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3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3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3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3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3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3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3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3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3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3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3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3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3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3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3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3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3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3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3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3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3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3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3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3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3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3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3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3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3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3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3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3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3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3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3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3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3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3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3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3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3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3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3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3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3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3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3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3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3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3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3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3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3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3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3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3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3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3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3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3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3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3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3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3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3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3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3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3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3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3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3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3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3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3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3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3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3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3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3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3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3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3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3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3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3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3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3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3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3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3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3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3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3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3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3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3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3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3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3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3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3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3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3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3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3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3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3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3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3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3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3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3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3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3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3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3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3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3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3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3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3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3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3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3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3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3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3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3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3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3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3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3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3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3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3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3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3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3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3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3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3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3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3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3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3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3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3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3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3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3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3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3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3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3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3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3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3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3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3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3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3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3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3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3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3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3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3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3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3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3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3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3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3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3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3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3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3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3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3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3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3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3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3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3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3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3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3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3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3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3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3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3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3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3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3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3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3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3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3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3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3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3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3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3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3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3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3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3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3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3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3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3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3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3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3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3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3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3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3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3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3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3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3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3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3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3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3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3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3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3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3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3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3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3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3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3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3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3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3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3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3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3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3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3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3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3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3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3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3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3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3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3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3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3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3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3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3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3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3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3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3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3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3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3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3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3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3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3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3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3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3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3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3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3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3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3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3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3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3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3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3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3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3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3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5" customHeight="1" x14ac:dyDescent="0.25">
      <c r="J828" s="1"/>
      <c r="K828" s="1"/>
      <c r="L828" s="1"/>
      <c r="M828" s="1"/>
      <c r="N828" s="1"/>
      <c r="O828" s="31"/>
    </row>
    <row r="829" spans="1:30" ht="15" customHeight="1" x14ac:dyDescent="0.25">
      <c r="J829" s="1"/>
      <c r="K829" s="1"/>
      <c r="L829" s="1"/>
      <c r="M829" s="1"/>
      <c r="N829" s="1"/>
      <c r="O829" s="31"/>
    </row>
    <row r="830" spans="1:30" ht="15" customHeight="1" x14ac:dyDescent="0.25">
      <c r="J830" s="1"/>
      <c r="K830" s="1"/>
      <c r="L830" s="1"/>
      <c r="M830" s="1"/>
      <c r="N830" s="1"/>
      <c r="O830" s="31"/>
    </row>
    <row r="831" spans="1:30" ht="15" customHeight="1" x14ac:dyDescent="0.25">
      <c r="J831" s="1"/>
      <c r="K831" s="1"/>
      <c r="L831" s="1"/>
      <c r="M831" s="1"/>
      <c r="N831" s="1"/>
      <c r="O831" s="31"/>
    </row>
    <row r="832" spans="1:30" ht="15" customHeight="1" x14ac:dyDescent="0.25">
      <c r="J832" s="1"/>
      <c r="K832" s="1"/>
      <c r="L832" s="1"/>
      <c r="M832" s="1"/>
      <c r="N832" s="1"/>
      <c r="O832" s="31"/>
    </row>
    <row r="833" spans="10:15" ht="15" customHeight="1" x14ac:dyDescent="0.25">
      <c r="J833" s="1"/>
      <c r="K833" s="1"/>
      <c r="L833" s="1"/>
      <c r="M833" s="1"/>
      <c r="N833" s="1"/>
      <c r="O833" s="31"/>
    </row>
    <row r="834" spans="10:15" ht="15" customHeight="1" x14ac:dyDescent="0.25">
      <c r="J834" s="1"/>
      <c r="K834" s="1"/>
      <c r="L834" s="1"/>
      <c r="M834" s="1"/>
      <c r="N834" s="1"/>
      <c r="O834" s="31"/>
    </row>
    <row r="835" spans="10:15" ht="15" customHeight="1" x14ac:dyDescent="0.25">
      <c r="J835" s="1"/>
      <c r="K835" s="1"/>
      <c r="L835" s="1"/>
      <c r="M835" s="1"/>
      <c r="N835" s="1"/>
      <c r="O835" s="31"/>
    </row>
    <row r="836" spans="10:15" ht="15" customHeight="1" x14ac:dyDescent="0.25">
      <c r="J836" s="1"/>
      <c r="K836" s="1"/>
      <c r="L836" s="1"/>
      <c r="M836" s="1"/>
      <c r="N836" s="1"/>
      <c r="O836" s="31"/>
    </row>
    <row r="837" spans="10:15" ht="15" customHeight="1" x14ac:dyDescent="0.25">
      <c r="J837" s="1"/>
      <c r="K837" s="1"/>
      <c r="L837" s="1"/>
      <c r="M837" s="1"/>
      <c r="N837" s="1"/>
      <c r="O837" s="31"/>
    </row>
    <row r="838" spans="10:15" ht="15" customHeight="1" x14ac:dyDescent="0.25">
      <c r="J838" s="1"/>
      <c r="K838" s="1"/>
      <c r="L838" s="1"/>
      <c r="M838" s="1"/>
      <c r="N838" s="1"/>
      <c r="O838" s="31"/>
    </row>
    <row r="839" spans="10:15" ht="15" customHeight="1" x14ac:dyDescent="0.25">
      <c r="J839" s="1"/>
      <c r="K839" s="1"/>
      <c r="L839" s="1"/>
      <c r="M839" s="1"/>
      <c r="N839" s="1"/>
      <c r="O839" s="31"/>
    </row>
    <row r="840" spans="10:15" ht="15" customHeight="1" x14ac:dyDescent="0.25">
      <c r="J840" s="1"/>
      <c r="K840" s="1"/>
      <c r="L840" s="1"/>
      <c r="M840" s="1"/>
      <c r="N840" s="1"/>
      <c r="O840" s="31"/>
    </row>
    <row r="841" spans="10:15" ht="15" customHeight="1" x14ac:dyDescent="0.25">
      <c r="J841" s="1"/>
      <c r="K841" s="1"/>
      <c r="L841" s="1"/>
      <c r="M841" s="1"/>
      <c r="N841" s="1"/>
      <c r="O841" s="31"/>
    </row>
    <row r="842" spans="10:15" ht="15" customHeight="1" x14ac:dyDescent="0.25">
      <c r="J842" s="1"/>
      <c r="K842" s="1"/>
      <c r="L842" s="1"/>
      <c r="M842" s="1"/>
      <c r="N842" s="1"/>
      <c r="O842" s="31"/>
    </row>
    <row r="843" spans="10:15" ht="15" customHeight="1" x14ac:dyDescent="0.25">
      <c r="J843" s="1"/>
      <c r="K843" s="1"/>
      <c r="L843" s="1"/>
      <c r="M843" s="1"/>
      <c r="N843" s="1"/>
      <c r="O843" s="31"/>
    </row>
    <row r="844" spans="10:15" ht="15" customHeight="1" x14ac:dyDescent="0.25">
      <c r="J844" s="1"/>
      <c r="K844" s="1"/>
      <c r="L844" s="1"/>
      <c r="M844" s="1"/>
      <c r="N844" s="1"/>
      <c r="O844" s="31"/>
    </row>
    <row r="845" spans="10:15" ht="15" customHeight="1" x14ac:dyDescent="0.25">
      <c r="J845" s="1"/>
      <c r="K845" s="1"/>
      <c r="L845" s="1"/>
      <c r="M845" s="1"/>
      <c r="N845" s="1"/>
      <c r="O845" s="31"/>
    </row>
    <row r="846" spans="10:15" ht="15" customHeight="1" x14ac:dyDescent="0.25">
      <c r="J846" s="1"/>
      <c r="K846" s="1"/>
      <c r="L846" s="1"/>
      <c r="M846" s="1"/>
      <c r="N846" s="1"/>
      <c r="O846" s="31"/>
    </row>
    <row r="847" spans="10:15" ht="15" customHeight="1" x14ac:dyDescent="0.25">
      <c r="J847" s="1"/>
      <c r="K847" s="1"/>
      <c r="L847" s="1"/>
      <c r="M847" s="1"/>
      <c r="N847" s="1"/>
      <c r="O847" s="31"/>
    </row>
    <row r="848" spans="10:15" ht="15" customHeight="1" x14ac:dyDescent="0.25">
      <c r="J848" s="1"/>
      <c r="K848" s="1"/>
      <c r="L848" s="1"/>
      <c r="M848" s="1"/>
      <c r="N848" s="1"/>
      <c r="O848" s="31"/>
    </row>
    <row r="849" spans="10:15" ht="15" customHeight="1" x14ac:dyDescent="0.25">
      <c r="J849" s="1"/>
      <c r="K849" s="1"/>
      <c r="L849" s="1"/>
      <c r="M849" s="1"/>
      <c r="N849" s="1"/>
      <c r="O849" s="31"/>
    </row>
    <row r="850" spans="10:15" ht="15" customHeight="1" x14ac:dyDescent="0.25">
      <c r="J850" s="1"/>
      <c r="K850" s="1"/>
      <c r="L850" s="1"/>
      <c r="M850" s="1"/>
      <c r="N850" s="1"/>
      <c r="O850" s="31"/>
    </row>
    <row r="851" spans="10:15" ht="15" customHeight="1" x14ac:dyDescent="0.25">
      <c r="J851" s="1"/>
      <c r="K851" s="1"/>
      <c r="L851" s="1"/>
      <c r="M851" s="1"/>
      <c r="N851" s="1"/>
      <c r="O851" s="31"/>
    </row>
    <row r="852" spans="10:15" ht="15" customHeight="1" x14ac:dyDescent="0.25">
      <c r="J852" s="1"/>
      <c r="K852" s="1"/>
      <c r="L852" s="1"/>
      <c r="M852" s="1"/>
      <c r="N852" s="1"/>
      <c r="O852" s="31"/>
    </row>
    <row r="853" spans="10:15" ht="15" customHeight="1" x14ac:dyDescent="0.25">
      <c r="J853" s="1"/>
      <c r="K853" s="1"/>
      <c r="L853" s="1"/>
      <c r="M853" s="1"/>
      <c r="N853" s="1"/>
      <c r="O853" s="31"/>
    </row>
    <row r="854" spans="10:15" ht="15" customHeight="1" x14ac:dyDescent="0.25">
      <c r="J854" s="1"/>
      <c r="K854" s="1"/>
      <c r="L854" s="1"/>
      <c r="M854" s="1"/>
      <c r="N854" s="1"/>
      <c r="O854" s="31"/>
    </row>
    <row r="855" spans="10:15" ht="15" customHeight="1" x14ac:dyDescent="0.25">
      <c r="J855" s="1"/>
      <c r="K855" s="1"/>
      <c r="L855" s="1"/>
      <c r="M855" s="1"/>
      <c r="N855" s="1"/>
      <c r="O855" s="31"/>
    </row>
    <row r="856" spans="10:15" ht="15" customHeight="1" x14ac:dyDescent="0.25">
      <c r="J856" s="1"/>
      <c r="K856" s="1"/>
      <c r="L856" s="1"/>
      <c r="M856" s="1"/>
      <c r="N856" s="1"/>
      <c r="O856" s="31"/>
    </row>
    <row r="857" spans="10:15" ht="15" customHeight="1" x14ac:dyDescent="0.25">
      <c r="J857" s="1"/>
      <c r="K857" s="1"/>
      <c r="L857" s="1"/>
      <c r="M857" s="1"/>
      <c r="N857" s="1"/>
      <c r="O857" s="31"/>
    </row>
    <row r="858" spans="10:15" ht="15" customHeight="1" x14ac:dyDescent="0.25">
      <c r="J858" s="1"/>
      <c r="K858" s="1"/>
      <c r="L858" s="1"/>
      <c r="M858" s="1"/>
      <c r="N858" s="1"/>
      <c r="O858" s="31"/>
    </row>
    <row r="859" spans="10:15" ht="15" customHeight="1" x14ac:dyDescent="0.25">
      <c r="J859" s="1"/>
      <c r="K859" s="1"/>
      <c r="L859" s="1"/>
      <c r="M859" s="1"/>
      <c r="N859" s="1"/>
      <c r="O859" s="31"/>
    </row>
    <row r="860" spans="10:15" ht="15" customHeight="1" x14ac:dyDescent="0.25">
      <c r="J860" s="1"/>
      <c r="K860" s="1"/>
      <c r="L860" s="1"/>
      <c r="M860" s="1"/>
      <c r="N860" s="1"/>
      <c r="O860" s="31"/>
    </row>
    <row r="861" spans="10:15" ht="15" customHeight="1" x14ac:dyDescent="0.25">
      <c r="J861" s="1"/>
      <c r="K861" s="1"/>
      <c r="L861" s="1"/>
      <c r="M861" s="1"/>
      <c r="N861" s="1"/>
      <c r="O861" s="31"/>
    </row>
    <row r="862" spans="10:15" ht="15" customHeight="1" x14ac:dyDescent="0.25">
      <c r="J862" s="1"/>
      <c r="K862" s="1"/>
      <c r="L862" s="1"/>
      <c r="M862" s="1"/>
      <c r="N862" s="1"/>
      <c r="O862" s="31"/>
    </row>
    <row r="863" spans="10:15" ht="15" customHeight="1" x14ac:dyDescent="0.25">
      <c r="J863" s="1"/>
      <c r="K863" s="1"/>
      <c r="L863" s="1"/>
      <c r="M863" s="1"/>
      <c r="N863" s="1"/>
      <c r="O863" s="31"/>
    </row>
    <row r="864" spans="10:15" ht="15" customHeight="1" x14ac:dyDescent="0.25">
      <c r="J864" s="1"/>
      <c r="K864" s="1"/>
      <c r="L864" s="1"/>
      <c r="M864" s="1"/>
      <c r="N864" s="1"/>
      <c r="O864" s="31"/>
    </row>
    <row r="865" spans="10:15" ht="15" customHeight="1" x14ac:dyDescent="0.25">
      <c r="J865" s="1"/>
      <c r="K865" s="1"/>
      <c r="L865" s="1"/>
      <c r="M865" s="1"/>
      <c r="N865" s="1"/>
      <c r="O865" s="31"/>
    </row>
    <row r="866" spans="10:15" ht="15" customHeight="1" x14ac:dyDescent="0.25">
      <c r="J866" s="1"/>
      <c r="K866" s="1"/>
      <c r="L866" s="1"/>
      <c r="M866" s="1"/>
      <c r="N866" s="1"/>
      <c r="O866" s="31"/>
    </row>
    <row r="867" spans="10:15" ht="15" customHeight="1" x14ac:dyDescent="0.25">
      <c r="J867" s="1"/>
      <c r="K867" s="1"/>
      <c r="L867" s="1"/>
      <c r="M867" s="1"/>
      <c r="N867" s="1"/>
      <c r="O867" s="31"/>
    </row>
    <row r="868" spans="10:15" ht="15" customHeight="1" x14ac:dyDescent="0.25">
      <c r="J868" s="1"/>
      <c r="K868" s="1"/>
      <c r="L868" s="1"/>
      <c r="M868" s="1"/>
      <c r="N868" s="1"/>
      <c r="O868" s="31"/>
    </row>
    <row r="869" spans="10:15" ht="15" customHeight="1" x14ac:dyDescent="0.25">
      <c r="J869" s="1"/>
      <c r="K869" s="1"/>
      <c r="L869" s="1"/>
      <c r="M869" s="1"/>
      <c r="N869" s="1"/>
      <c r="O869" s="31"/>
    </row>
    <row r="870" spans="10:15" ht="15" customHeight="1" x14ac:dyDescent="0.25">
      <c r="J870" s="1"/>
      <c r="K870" s="1"/>
      <c r="L870" s="1"/>
      <c r="M870" s="1"/>
      <c r="N870" s="1"/>
      <c r="O870" s="31"/>
    </row>
    <row r="871" spans="10:15" ht="15" customHeight="1" x14ac:dyDescent="0.25">
      <c r="J871" s="1"/>
      <c r="K871" s="1"/>
      <c r="L871" s="1"/>
      <c r="M871" s="1"/>
      <c r="N871" s="1"/>
      <c r="O871" s="31"/>
    </row>
    <row r="872" spans="10:15" ht="15" customHeight="1" x14ac:dyDescent="0.25">
      <c r="J872" s="1"/>
      <c r="K872" s="1"/>
      <c r="L872" s="1"/>
      <c r="M872" s="1"/>
      <c r="N872" s="1"/>
      <c r="O872" s="31"/>
    </row>
    <row r="873" spans="10:15" ht="15" customHeight="1" x14ac:dyDescent="0.25">
      <c r="O873" s="31"/>
    </row>
    <row r="874" spans="10:15" ht="15" customHeight="1" x14ac:dyDescent="0.25">
      <c r="O874" s="31"/>
    </row>
    <row r="875" spans="10:15" ht="15" customHeight="1" x14ac:dyDescent="0.25">
      <c r="O875" s="31"/>
    </row>
    <row r="876" spans="10:15" ht="15" customHeight="1" x14ac:dyDescent="0.25">
      <c r="O876" s="31"/>
    </row>
    <row r="877" spans="10:15" ht="15" customHeight="1" x14ac:dyDescent="0.25">
      <c r="O877" s="31"/>
    </row>
    <row r="878" spans="10:15" ht="15" customHeight="1" x14ac:dyDescent="0.25">
      <c r="O878" s="31"/>
    </row>
    <row r="879" spans="10:15" ht="15" customHeight="1" x14ac:dyDescent="0.25">
      <c r="O879" s="31"/>
    </row>
    <row r="880" spans="10:15" ht="15" customHeight="1" x14ac:dyDescent="0.25">
      <c r="O880" s="31"/>
    </row>
    <row r="881" spans="15:15" ht="15" customHeight="1" x14ac:dyDescent="0.25">
      <c r="O881" s="31"/>
    </row>
    <row r="882" spans="15:15" ht="15" customHeight="1" x14ac:dyDescent="0.25">
      <c r="O882" s="31"/>
    </row>
    <row r="883" spans="15:15" ht="15" customHeight="1" x14ac:dyDescent="0.25">
      <c r="O883" s="31"/>
    </row>
    <row r="884" spans="15:15" ht="15" customHeight="1" x14ac:dyDescent="0.25">
      <c r="O884" s="31"/>
    </row>
    <row r="885" spans="15:15" ht="15" customHeight="1" x14ac:dyDescent="0.25">
      <c r="O885" s="31"/>
    </row>
    <row r="886" spans="15:15" ht="15" customHeight="1" x14ac:dyDescent="0.25">
      <c r="O886" s="31"/>
    </row>
    <row r="887" spans="15:15" ht="15" customHeight="1" x14ac:dyDescent="0.25">
      <c r="O887" s="31"/>
    </row>
    <row r="888" spans="15:15" ht="15" customHeight="1" x14ac:dyDescent="0.25">
      <c r="O888" s="31"/>
    </row>
    <row r="889" spans="15:15" ht="15" customHeight="1" x14ac:dyDescent="0.25">
      <c r="O889" s="31"/>
    </row>
    <row r="890" spans="15:15" ht="15" customHeight="1" x14ac:dyDescent="0.25">
      <c r="O890" s="31"/>
    </row>
    <row r="891" spans="15:15" ht="15" customHeight="1" x14ac:dyDescent="0.25">
      <c r="O891" s="31"/>
    </row>
    <row r="892" spans="15:15" ht="15" customHeight="1" x14ac:dyDescent="0.25">
      <c r="O892" s="31"/>
    </row>
    <row r="893" spans="15:15" ht="15" customHeight="1" x14ac:dyDescent="0.25">
      <c r="O893" s="31"/>
    </row>
    <row r="894" spans="15:15" ht="15" customHeight="1" x14ac:dyDescent="0.25">
      <c r="O894" s="31"/>
    </row>
    <row r="895" spans="15:15" ht="15" customHeight="1" x14ac:dyDescent="0.25">
      <c r="O895" s="31"/>
    </row>
    <row r="896" spans="15:15" ht="15" customHeight="1" x14ac:dyDescent="0.25">
      <c r="O896" s="31"/>
    </row>
    <row r="897" spans="15:15" ht="15" customHeight="1" x14ac:dyDescent="0.25">
      <c r="O897" s="31"/>
    </row>
    <row r="898" spans="15:15" ht="15" customHeight="1" x14ac:dyDescent="0.25">
      <c r="O898" s="31"/>
    </row>
    <row r="899" spans="15:15" ht="15" customHeight="1" x14ac:dyDescent="0.25">
      <c r="O899" s="31"/>
    </row>
    <row r="900" spans="15:15" ht="15" customHeight="1" x14ac:dyDescent="0.25">
      <c r="O900" s="31"/>
    </row>
    <row r="901" spans="15:15" ht="15" customHeight="1" x14ac:dyDescent="0.25">
      <c r="O901" s="31"/>
    </row>
    <row r="902" spans="15:15" ht="15" customHeight="1" x14ac:dyDescent="0.25">
      <c r="O902" s="31"/>
    </row>
    <row r="903" spans="15:15" ht="15" customHeight="1" x14ac:dyDescent="0.25">
      <c r="O903" s="31"/>
    </row>
    <row r="904" spans="15:15" ht="15" customHeight="1" x14ac:dyDescent="0.25">
      <c r="O904" s="31"/>
    </row>
    <row r="905" spans="15:15" ht="15" customHeight="1" x14ac:dyDescent="0.25">
      <c r="O905" s="31"/>
    </row>
    <row r="906" spans="15:15" ht="15" customHeight="1" x14ac:dyDescent="0.25">
      <c r="O906" s="31"/>
    </row>
    <row r="907" spans="15:15" ht="15" customHeight="1" x14ac:dyDescent="0.25">
      <c r="O907" s="31"/>
    </row>
    <row r="908" spans="15:15" ht="15" customHeight="1" x14ac:dyDescent="0.25">
      <c r="O908" s="31"/>
    </row>
    <row r="909" spans="15:15" ht="15" customHeight="1" x14ac:dyDescent="0.25">
      <c r="O909" s="31"/>
    </row>
    <row r="910" spans="15:15" ht="15" customHeight="1" x14ac:dyDescent="0.25">
      <c r="O910" s="31"/>
    </row>
    <row r="911" spans="15:15" ht="15" customHeight="1" x14ac:dyDescent="0.25">
      <c r="O911" s="31"/>
    </row>
    <row r="912" spans="15:15" ht="15" customHeight="1" x14ac:dyDescent="0.25">
      <c r="O912" s="31"/>
    </row>
    <row r="913" spans="15:15" ht="15" customHeight="1" x14ac:dyDescent="0.25">
      <c r="O913" s="31"/>
    </row>
    <row r="914" spans="15:15" ht="15" customHeight="1" x14ac:dyDescent="0.25">
      <c r="O914" s="31"/>
    </row>
    <row r="915" spans="15:15" ht="15" customHeight="1" x14ac:dyDescent="0.25">
      <c r="O915" s="31"/>
    </row>
    <row r="916" spans="15:15" ht="15" customHeight="1" x14ac:dyDescent="0.25">
      <c r="O916" s="31"/>
    </row>
    <row r="917" spans="15:15" ht="15" customHeight="1" x14ac:dyDescent="0.25">
      <c r="O917" s="31"/>
    </row>
    <row r="918" spans="15:15" ht="15" customHeight="1" x14ac:dyDescent="0.25">
      <c r="O918" s="31"/>
    </row>
    <row r="919" spans="15:15" ht="15" customHeight="1" x14ac:dyDescent="0.25">
      <c r="O919" s="31"/>
    </row>
    <row r="920" spans="15:15" ht="15" customHeight="1" x14ac:dyDescent="0.25">
      <c r="O920" s="31"/>
    </row>
    <row r="921" spans="15:15" ht="15" customHeight="1" x14ac:dyDescent="0.25">
      <c r="O921" s="31"/>
    </row>
    <row r="922" spans="15:15" ht="15" customHeight="1" x14ac:dyDescent="0.25">
      <c r="O922" s="31"/>
    </row>
    <row r="923" spans="15:15" ht="15" customHeight="1" x14ac:dyDescent="0.25">
      <c r="O923" s="31"/>
    </row>
    <row r="924" spans="15:15" ht="15" customHeight="1" x14ac:dyDescent="0.25">
      <c r="O924" s="31"/>
    </row>
    <row r="925" spans="15:15" ht="15" customHeight="1" x14ac:dyDescent="0.25">
      <c r="O925" s="31"/>
    </row>
    <row r="926" spans="15:15" ht="15" customHeight="1" x14ac:dyDescent="0.25">
      <c r="O926" s="31"/>
    </row>
    <row r="927" spans="15:15" ht="15" customHeight="1" x14ac:dyDescent="0.25">
      <c r="O927" s="31"/>
    </row>
    <row r="928" spans="15:15" ht="15" customHeight="1" x14ac:dyDescent="0.25">
      <c r="O928" s="31"/>
    </row>
    <row r="929" spans="15:15" ht="15" customHeight="1" x14ac:dyDescent="0.25">
      <c r="O929" s="31"/>
    </row>
    <row r="930" spans="15:15" ht="15" customHeight="1" x14ac:dyDescent="0.25">
      <c r="O930" s="31"/>
    </row>
    <row r="931" spans="15:15" ht="15" customHeight="1" x14ac:dyDescent="0.25">
      <c r="O931" s="31"/>
    </row>
    <row r="932" spans="15:15" ht="15" customHeight="1" x14ac:dyDescent="0.25">
      <c r="O932" s="31"/>
    </row>
    <row r="933" spans="15:15" ht="15" customHeight="1" x14ac:dyDescent="0.25">
      <c r="O933" s="31"/>
    </row>
    <row r="934" spans="15:15" ht="15" customHeight="1" x14ac:dyDescent="0.25">
      <c r="O934" s="31"/>
    </row>
    <row r="935" spans="15:15" ht="15" customHeight="1" x14ac:dyDescent="0.25">
      <c r="O935" s="31"/>
    </row>
    <row r="936" spans="15:15" ht="15" customHeight="1" x14ac:dyDescent="0.25">
      <c r="O936" s="31"/>
    </row>
    <row r="937" spans="15:15" ht="15" customHeight="1" x14ac:dyDescent="0.25">
      <c r="O937" s="31"/>
    </row>
    <row r="938" spans="15:15" ht="15" customHeight="1" x14ac:dyDescent="0.25">
      <c r="O938" s="31"/>
    </row>
    <row r="939" spans="15:15" ht="15" customHeight="1" x14ac:dyDescent="0.25">
      <c r="O939" s="31"/>
    </row>
    <row r="940" spans="15:15" ht="15" customHeight="1" x14ac:dyDescent="0.25">
      <c r="O940" s="31"/>
    </row>
    <row r="941" spans="15:15" ht="15" customHeight="1" x14ac:dyDescent="0.25">
      <c r="O941" s="31"/>
    </row>
    <row r="942" spans="15:15" ht="15" customHeight="1" x14ac:dyDescent="0.25">
      <c r="O942" s="31"/>
    </row>
    <row r="943" spans="15:15" ht="15" customHeight="1" x14ac:dyDescent="0.25">
      <c r="O943" s="31"/>
    </row>
    <row r="944" spans="15:15" ht="15" customHeight="1" x14ac:dyDescent="0.25">
      <c r="O944" s="31"/>
    </row>
    <row r="945" spans="15:15" ht="15" customHeight="1" x14ac:dyDescent="0.25">
      <c r="O945" s="31"/>
    </row>
    <row r="946" spans="15:15" ht="15" customHeight="1" x14ac:dyDescent="0.25">
      <c r="O946" s="31"/>
    </row>
    <row r="947" spans="15:15" ht="15" customHeight="1" x14ac:dyDescent="0.25">
      <c r="O947" s="31"/>
    </row>
    <row r="948" spans="15:15" ht="15" customHeight="1" x14ac:dyDescent="0.25">
      <c r="O948" s="31"/>
    </row>
    <row r="949" spans="15:15" ht="15" customHeight="1" x14ac:dyDescent="0.25">
      <c r="O949" s="31"/>
    </row>
    <row r="950" spans="15:15" ht="15" customHeight="1" x14ac:dyDescent="0.25">
      <c r="O950" s="31"/>
    </row>
    <row r="951" spans="15:15" ht="15" customHeight="1" x14ac:dyDescent="0.25">
      <c r="O951" s="31"/>
    </row>
    <row r="952" spans="15:15" ht="15" customHeight="1" x14ac:dyDescent="0.25">
      <c r="O952" s="31"/>
    </row>
    <row r="953" spans="15:15" ht="15" customHeight="1" x14ac:dyDescent="0.25">
      <c r="O953" s="31"/>
    </row>
    <row r="954" spans="15:15" ht="15" customHeight="1" x14ac:dyDescent="0.25">
      <c r="O954" s="31"/>
    </row>
    <row r="955" spans="15:15" ht="15" customHeight="1" x14ac:dyDescent="0.25">
      <c r="O955" s="31"/>
    </row>
    <row r="956" spans="15:15" ht="15" customHeight="1" x14ac:dyDescent="0.25">
      <c r="O956" s="31"/>
    </row>
    <row r="957" spans="15:15" ht="15" customHeight="1" x14ac:dyDescent="0.25">
      <c r="O957" s="31"/>
    </row>
    <row r="958" spans="15:15" ht="15" customHeight="1" x14ac:dyDescent="0.25">
      <c r="O958" s="31"/>
    </row>
    <row r="959" spans="15:15" ht="15" customHeight="1" x14ac:dyDescent="0.25">
      <c r="O959" s="31"/>
    </row>
    <row r="960" spans="15:15" ht="15" customHeight="1" x14ac:dyDescent="0.25">
      <c r="O960" s="31"/>
    </row>
    <row r="961" spans="15:15" ht="15" customHeight="1" x14ac:dyDescent="0.25">
      <c r="O961" s="31"/>
    </row>
    <row r="962" spans="15:15" ht="15" customHeight="1" x14ac:dyDescent="0.25">
      <c r="O962" s="31"/>
    </row>
    <row r="963" spans="15:15" ht="15" customHeight="1" x14ac:dyDescent="0.25">
      <c r="O963" s="31"/>
    </row>
    <row r="964" spans="15:15" ht="15" customHeight="1" x14ac:dyDescent="0.25">
      <c r="O964" s="31"/>
    </row>
    <row r="965" spans="15:15" ht="15" customHeight="1" x14ac:dyDescent="0.25">
      <c r="O965" s="31"/>
    </row>
    <row r="966" spans="15:15" ht="15" customHeight="1" x14ac:dyDescent="0.25">
      <c r="O966" s="31"/>
    </row>
    <row r="967" spans="15:15" ht="15" customHeight="1" x14ac:dyDescent="0.25">
      <c r="O967" s="31"/>
    </row>
    <row r="968" spans="15:15" ht="15" customHeight="1" x14ac:dyDescent="0.25">
      <c r="O968" s="31"/>
    </row>
    <row r="969" spans="15:15" ht="15" customHeight="1" x14ac:dyDescent="0.25">
      <c r="O969" s="31"/>
    </row>
    <row r="970" spans="15:15" ht="15" customHeight="1" x14ac:dyDescent="0.25">
      <c r="O970" s="31"/>
    </row>
    <row r="971" spans="15:15" ht="15" customHeight="1" x14ac:dyDescent="0.25">
      <c r="O971" s="31"/>
    </row>
    <row r="972" spans="15:15" ht="15" customHeight="1" x14ac:dyDescent="0.25">
      <c r="O972" s="31"/>
    </row>
    <row r="973" spans="15:15" ht="15" customHeight="1" x14ac:dyDescent="0.25">
      <c r="O973" s="31"/>
    </row>
    <row r="974" spans="15:15" ht="15" customHeight="1" x14ac:dyDescent="0.25">
      <c r="O974" s="31"/>
    </row>
    <row r="975" spans="15:15" ht="15" customHeight="1" x14ac:dyDescent="0.25">
      <c r="O975" s="31"/>
    </row>
    <row r="976" spans="15:15" ht="15" customHeight="1" x14ac:dyDescent="0.25">
      <c r="O976" s="31"/>
    </row>
    <row r="977" spans="15:15" ht="15" customHeight="1" x14ac:dyDescent="0.25">
      <c r="O977" s="31"/>
    </row>
    <row r="978" spans="15:15" ht="15" customHeight="1" x14ac:dyDescent="0.25">
      <c r="O978" s="31"/>
    </row>
    <row r="979" spans="15:15" ht="15" customHeight="1" x14ac:dyDescent="0.25">
      <c r="O979" s="31"/>
    </row>
    <row r="980" spans="15:15" ht="15" customHeight="1" x14ac:dyDescent="0.25">
      <c r="O980" s="31"/>
    </row>
    <row r="981" spans="15:15" ht="15" customHeight="1" x14ac:dyDescent="0.25">
      <c r="O981" s="31"/>
    </row>
    <row r="982" spans="15:15" ht="15" customHeight="1" x14ac:dyDescent="0.25">
      <c r="O982" s="31"/>
    </row>
    <row r="983" spans="15:15" ht="15" customHeight="1" x14ac:dyDescent="0.25">
      <c r="O983" s="31"/>
    </row>
    <row r="984" spans="15:15" ht="15" customHeight="1" x14ac:dyDescent="0.25">
      <c r="O984" s="31"/>
    </row>
    <row r="985" spans="15:15" ht="15" customHeight="1" x14ac:dyDescent="0.25">
      <c r="O985" s="31"/>
    </row>
    <row r="986" spans="15:15" ht="15" customHeight="1" x14ac:dyDescent="0.25">
      <c r="O986" s="31"/>
    </row>
    <row r="987" spans="15:15" ht="15" customHeight="1" x14ac:dyDescent="0.25">
      <c r="O987" s="31"/>
    </row>
    <row r="988" spans="15:15" ht="15" customHeight="1" x14ac:dyDescent="0.25">
      <c r="O988" s="31"/>
    </row>
    <row r="989" spans="15:15" ht="15" customHeight="1" x14ac:dyDescent="0.25">
      <c r="O989" s="31"/>
    </row>
    <row r="990" spans="15:15" ht="15" customHeight="1" x14ac:dyDescent="0.25">
      <c r="O990" s="31"/>
    </row>
    <row r="991" spans="15:15" ht="15" customHeight="1" x14ac:dyDescent="0.25">
      <c r="O991" s="31"/>
    </row>
    <row r="992" spans="15:15" ht="15" customHeight="1" x14ac:dyDescent="0.25">
      <c r="O992" s="31"/>
    </row>
    <row r="993" spans="15:15" ht="15" customHeight="1" x14ac:dyDescent="0.25">
      <c r="O993" s="31"/>
    </row>
    <row r="994" spans="15:15" ht="15" customHeight="1" x14ac:dyDescent="0.25">
      <c r="O994" s="31"/>
    </row>
    <row r="995" spans="15:15" ht="15" customHeight="1" x14ac:dyDescent="0.25">
      <c r="O995" s="31"/>
    </row>
    <row r="996" spans="15:15" ht="15" customHeight="1" x14ac:dyDescent="0.25">
      <c r="O996" s="31"/>
    </row>
    <row r="997" spans="15:15" ht="15" customHeight="1" x14ac:dyDescent="0.25">
      <c r="O997" s="31"/>
    </row>
    <row r="998" spans="15:15" ht="15" customHeight="1" x14ac:dyDescent="0.25">
      <c r="O998" s="31"/>
    </row>
    <row r="999" spans="15:15" ht="15" customHeight="1" x14ac:dyDescent="0.25">
      <c r="O999" s="31"/>
    </row>
    <row r="1000" spans="15:15" ht="15" customHeight="1" x14ac:dyDescent="0.25">
      <c r="O1000" s="31"/>
    </row>
    <row r="1001" spans="15:15" ht="15" customHeight="1" x14ac:dyDescent="0.25">
      <c r="O1001" s="31"/>
    </row>
    <row r="1002" spans="15:15" ht="15" customHeight="1" x14ac:dyDescent="0.25">
      <c r="O1002" s="31"/>
    </row>
    <row r="1003" spans="15:15" ht="15" customHeight="1" x14ac:dyDescent="0.25">
      <c r="O1003" s="31"/>
    </row>
    <row r="1004" spans="15:15" ht="15" customHeight="1" x14ac:dyDescent="0.25">
      <c r="O1004" s="31"/>
    </row>
    <row r="1005" spans="15:15" ht="15" customHeight="1" x14ac:dyDescent="0.25">
      <c r="O1005" s="31"/>
    </row>
    <row r="1006" spans="15:15" ht="15" customHeight="1" x14ac:dyDescent="0.25">
      <c r="O1006" s="31"/>
    </row>
    <row r="1007" spans="15:15" ht="15" customHeight="1" x14ac:dyDescent="0.25">
      <c r="O1007" s="31"/>
    </row>
    <row r="1008" spans="15:15" ht="15" customHeight="1" x14ac:dyDescent="0.25">
      <c r="O1008" s="31"/>
    </row>
    <row r="1009" spans="15:15" ht="15" customHeight="1" x14ac:dyDescent="0.25">
      <c r="O1009" s="31"/>
    </row>
    <row r="1010" spans="15:15" ht="15" customHeight="1" x14ac:dyDescent="0.25">
      <c r="O1010" s="31"/>
    </row>
    <row r="1011" spans="15:15" ht="15" customHeight="1" x14ac:dyDescent="0.25">
      <c r="O1011" s="31"/>
    </row>
    <row r="1012" spans="15:15" ht="15" customHeight="1" x14ac:dyDescent="0.25">
      <c r="O1012" s="31"/>
    </row>
    <row r="1013" spans="15:15" ht="15" customHeight="1" x14ac:dyDescent="0.25">
      <c r="O1013" s="31"/>
    </row>
    <row r="1014" spans="15:15" ht="15" customHeight="1" x14ac:dyDescent="0.25">
      <c r="O1014" s="31"/>
    </row>
    <row r="1015" spans="15:15" ht="15" customHeight="1" x14ac:dyDescent="0.25">
      <c r="O1015" s="31"/>
    </row>
    <row r="1016" spans="15:15" ht="15" customHeight="1" x14ac:dyDescent="0.25">
      <c r="O1016" s="31"/>
    </row>
    <row r="1017" spans="15:15" ht="15" customHeight="1" x14ac:dyDescent="0.25">
      <c r="O1017" s="31"/>
    </row>
    <row r="1018" spans="15:15" ht="15" customHeight="1" x14ac:dyDescent="0.25">
      <c r="O1018" s="31"/>
    </row>
    <row r="1019" spans="15:15" ht="15" customHeight="1" x14ac:dyDescent="0.25">
      <c r="O1019" s="31"/>
    </row>
    <row r="1020" spans="15:15" ht="15" customHeight="1" x14ac:dyDescent="0.25">
      <c r="O1020" s="31"/>
    </row>
    <row r="1021" spans="15:15" ht="15" customHeight="1" x14ac:dyDescent="0.25">
      <c r="O1021" s="31"/>
    </row>
    <row r="1022" spans="15:15" ht="15" customHeight="1" x14ac:dyDescent="0.25">
      <c r="O1022" s="31"/>
    </row>
    <row r="1023" spans="15:15" ht="15" customHeight="1" x14ac:dyDescent="0.25">
      <c r="O1023" s="31"/>
    </row>
    <row r="1024" spans="15:15" ht="15" customHeight="1" x14ac:dyDescent="0.25">
      <c r="O1024" s="31"/>
    </row>
    <row r="1025" spans="15:15" ht="15" customHeight="1" x14ac:dyDescent="0.25">
      <c r="O1025" s="31"/>
    </row>
    <row r="1026" spans="15:15" ht="15" customHeight="1" x14ac:dyDescent="0.25">
      <c r="O1026" s="31"/>
    </row>
    <row r="1027" spans="15:15" ht="15" customHeight="1" x14ac:dyDescent="0.25">
      <c r="O1027" s="31"/>
    </row>
    <row r="1028" spans="15:15" ht="15" customHeight="1" x14ac:dyDescent="0.25">
      <c r="O1028" s="31"/>
    </row>
    <row r="1029" spans="15:15" ht="15" customHeight="1" x14ac:dyDescent="0.25">
      <c r="O1029" s="31"/>
    </row>
    <row r="1030" spans="15:15" ht="15" customHeight="1" x14ac:dyDescent="0.25">
      <c r="O1030" s="31"/>
    </row>
    <row r="1031" spans="15:15" ht="15" customHeight="1" x14ac:dyDescent="0.25">
      <c r="O1031" s="31"/>
    </row>
    <row r="1032" spans="15:15" ht="15" customHeight="1" x14ac:dyDescent="0.25">
      <c r="O1032" s="31"/>
    </row>
    <row r="1033" spans="15:15" ht="15" customHeight="1" x14ac:dyDescent="0.25">
      <c r="O1033" s="31"/>
    </row>
    <row r="1034" spans="15:15" ht="15" customHeight="1" x14ac:dyDescent="0.25">
      <c r="O1034" s="31"/>
    </row>
    <row r="1035" spans="15:15" ht="15" customHeight="1" x14ac:dyDescent="0.25">
      <c r="O1035" s="31"/>
    </row>
    <row r="1036" spans="15:15" ht="15" customHeight="1" x14ac:dyDescent="0.25">
      <c r="O1036" s="31"/>
    </row>
    <row r="1037" spans="15:15" ht="15" customHeight="1" x14ac:dyDescent="0.25">
      <c r="O1037" s="31"/>
    </row>
    <row r="1038" spans="15:15" ht="15" customHeight="1" x14ac:dyDescent="0.25">
      <c r="O1038" s="31"/>
    </row>
    <row r="1039" spans="15:15" ht="15" customHeight="1" x14ac:dyDescent="0.25">
      <c r="O1039" s="31"/>
    </row>
    <row r="1040" spans="15:15" ht="15" customHeight="1" x14ac:dyDescent="0.25">
      <c r="O1040" s="31"/>
    </row>
    <row r="1041" spans="15:15" ht="15" customHeight="1" x14ac:dyDescent="0.25">
      <c r="O1041" s="31"/>
    </row>
    <row r="1042" spans="15:15" ht="15" customHeight="1" x14ac:dyDescent="0.25">
      <c r="O1042" s="31"/>
    </row>
    <row r="1043" spans="15:15" ht="15" customHeight="1" x14ac:dyDescent="0.25">
      <c r="O1043" s="31"/>
    </row>
    <row r="1044" spans="15:15" ht="15" customHeight="1" x14ac:dyDescent="0.25">
      <c r="O1044" s="31"/>
    </row>
    <row r="1045" spans="15:15" ht="15" customHeight="1" x14ac:dyDescent="0.25">
      <c r="O1045" s="31"/>
    </row>
    <row r="1046" spans="15:15" ht="15" customHeight="1" x14ac:dyDescent="0.25">
      <c r="O1046" s="31"/>
    </row>
    <row r="1047" spans="15:15" ht="15" customHeight="1" x14ac:dyDescent="0.25">
      <c r="O1047" s="31"/>
    </row>
    <row r="1048" spans="15:15" ht="15" customHeight="1" x14ac:dyDescent="0.25">
      <c r="O1048" s="31"/>
    </row>
    <row r="1049" spans="15:15" ht="15" customHeight="1" x14ac:dyDescent="0.25">
      <c r="O1049" s="31"/>
    </row>
    <row r="1050" spans="15:15" ht="15" customHeight="1" x14ac:dyDescent="0.25">
      <c r="O1050" s="31"/>
    </row>
    <row r="1051" spans="15:15" ht="15" customHeight="1" x14ac:dyDescent="0.25">
      <c r="O1051" s="31"/>
    </row>
    <row r="1052" spans="15:15" ht="15" customHeight="1" x14ac:dyDescent="0.25">
      <c r="O1052" s="31"/>
    </row>
    <row r="1053" spans="15:15" ht="15" customHeight="1" x14ac:dyDescent="0.25">
      <c r="O1053" s="31"/>
    </row>
    <row r="1054" spans="15:15" ht="15" customHeight="1" x14ac:dyDescent="0.25">
      <c r="O1054" s="31"/>
    </row>
    <row r="1055" spans="15:15" ht="15" customHeight="1" x14ac:dyDescent="0.25">
      <c r="O1055" s="31"/>
    </row>
    <row r="1056" spans="15:15" ht="15" customHeight="1" x14ac:dyDescent="0.25">
      <c r="O1056" s="31"/>
    </row>
    <row r="1057" spans="15:15" ht="15" customHeight="1" x14ac:dyDescent="0.25">
      <c r="O1057" s="31"/>
    </row>
    <row r="1058" spans="15:15" ht="15" customHeight="1" x14ac:dyDescent="0.25">
      <c r="O1058" s="31"/>
    </row>
    <row r="1059" spans="15:15" ht="15" customHeight="1" x14ac:dyDescent="0.25">
      <c r="O1059" s="31"/>
    </row>
    <row r="1060" spans="15:15" ht="15" customHeight="1" x14ac:dyDescent="0.25">
      <c r="O1060" s="31"/>
    </row>
    <row r="1061" spans="15:15" ht="15" customHeight="1" x14ac:dyDescent="0.25">
      <c r="O1061" s="31"/>
    </row>
    <row r="1062" spans="15:15" ht="15" customHeight="1" x14ac:dyDescent="0.25">
      <c r="O1062" s="31"/>
    </row>
    <row r="1063" spans="15:15" ht="15" customHeight="1" x14ac:dyDescent="0.25">
      <c r="O1063" s="31"/>
    </row>
    <row r="1064" spans="15:15" ht="15" customHeight="1" x14ac:dyDescent="0.25">
      <c r="O1064" s="31"/>
    </row>
    <row r="1065" spans="15:15" ht="15" customHeight="1" x14ac:dyDescent="0.25">
      <c r="O1065" s="31"/>
    </row>
  </sheetData>
  <sheetProtection password="AB1C" sheet="1" objects="1" scenarios="1"/>
  <sortState ref="A4:AC59">
    <sortCondition ref="A4"/>
  </sortState>
  <mergeCells count="1">
    <mergeCell ref="A1:N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2021-07-11T06:51:18Z</dcterms:modified>
</cp:coreProperties>
</file>