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645" activeTab="0"/>
  </bookViews>
  <sheets>
    <sheet name="Zał. nr 2 do SWZ" sheetId="1" r:id="rId1"/>
  </sheets>
  <externalReferences>
    <externalReference r:id="rId4"/>
  </externalReferences>
  <definedNames>
    <definedName name="_xlnm.Print_Area" localSheetId="0">'Zał. nr 2 do SWZ'!$A$1:$K$88</definedName>
  </definedNames>
  <calcPr fullCalcOnLoad="1"/>
</workbook>
</file>

<file path=xl/sharedStrings.xml><?xml version="1.0" encoding="utf-8"?>
<sst xmlns="http://schemas.openxmlformats.org/spreadsheetml/2006/main" count="155" uniqueCount="76">
  <si>
    <t>Cena netto</t>
  </si>
  <si>
    <t>1.</t>
  </si>
  <si>
    <t xml:space="preserve">Nazwa </t>
  </si>
  <si>
    <t>Cena brutto</t>
  </si>
  <si>
    <t>3.</t>
  </si>
  <si>
    <t>Lp.</t>
  </si>
  <si>
    <t>Wartość netto</t>
  </si>
  <si>
    <t>Nazwa handlowa</t>
  </si>
  <si>
    <t>4.</t>
  </si>
  <si>
    <t>5.</t>
  </si>
  <si>
    <t>6.</t>
  </si>
  <si>
    <t>7.</t>
  </si>
  <si>
    <t>VAT             %</t>
  </si>
  <si>
    <t>2.</t>
  </si>
  <si>
    <t>8.</t>
  </si>
  <si>
    <t>Razem:</t>
  </si>
  <si>
    <t>Numer katalogowy</t>
  </si>
  <si>
    <t>* Wymagany sposób obliczenia wartości brutto= Ilość x Cena jedn. netto = Wartość netto + Wartość Vat = Wartość brutto</t>
  </si>
  <si>
    <t>brutto: ……………………………………………………………………………………………………………………………………….</t>
  </si>
  <si>
    <t>Czynsz dzierżawny obejmuje: instalację, szkolenie, gwarancję na wszelkie czynności serwisowe przez okres trwania umowy ‐ naprawy, przeglądy konserwacyjne, części zamienne.</t>
  </si>
  <si>
    <t>Wartość brutto*</t>
  </si>
  <si>
    <t>Zestaw do witrektomii przedniej- kompatybilny z oferowanym aparatem</t>
  </si>
  <si>
    <t>Zestaw/ dren do wymuszonej infuzji - kompatybilny z oferowanym aparatem</t>
  </si>
  <si>
    <t>ilość na 24
m-ce</t>
  </si>
  <si>
    <t>ilość na 24 
m-ce</t>
  </si>
  <si>
    <t>…………………………………………………………</t>
  </si>
  <si>
    <t xml:space="preserve"> </t>
  </si>
  <si>
    <t>Kwalifikowany podpis elektroniczny uprawnionego przedstawiciela Wykonawcy</t>
  </si>
  <si>
    <t>netto: ………………………………………………………………………………………… plus obowiązujący VAT: …………%</t>
  </si>
  <si>
    <t>netto……………………………………………………………………..……………………plus obowiązujący VAT: …………%</t>
  </si>
  <si>
    <t xml:space="preserve">Pakiet nr 1 </t>
  </si>
  <si>
    <t xml:space="preserve">Pakiet nr 2  CZĘŚĆ nr 1 </t>
  </si>
  <si>
    <t>PAKIET NR 2 CZĘŚĆ NR 1 I 2 SĄ NIEPODZIELNE</t>
  </si>
  <si>
    <t>Materiał wiskoelastyczny, stężenie – 20 mg/ml (2%) hialuronianu sodu, otrzymywany w procesie biofermentacji, masa cząsteczkowa: 3,2-3,5 miliona Daltonów, lepkość (0,1s ˉ¹): 400 000 mPa•s, osmolarność: 280 – 330 mOsmol/l, pH 6,8 – 7,6; ampułkostrzykawka 0,9 ml, kaniula 25G. Temperatura przechowywania 25 St. C - nie zamrażać.</t>
  </si>
  <si>
    <t>Pakiet nr 2  CZĘŚĆ nr 2</t>
  </si>
  <si>
    <r>
      <t xml:space="preserve">JEDNORAZOWY ZESTAW MATERIAŁÓW DO ZABIEGÓW </t>
    </r>
    <r>
      <rPr>
        <b/>
        <sz val="10"/>
        <rFont val="Calibri"/>
        <family val="2"/>
      </rPr>
      <t>WITREKTOMII TYLNEJ</t>
    </r>
    <r>
      <rPr>
        <sz val="10"/>
        <rFont val="Calibri"/>
        <family val="2"/>
      </rPr>
      <t xml:space="preserve"> KOMPATYBILNY Z OFEROWANYM SPRZĘTEM. ZESTAW DO WYKONANIA PROCEDURY WITREKTOMII – 23G           Witrektom tylny 23G -7500 cięć/min, kaseta z zatyczką, zestaw drenów irygacyjno –  aspiracyjnych, , pokrowiec na stolik, monitor oraz pilot, kranik 3 –drożny, zatyczki do trokarów, 3 trokary z nożami one-step 23G , oświetlacz 23G  szerokokątny, aparat kroplówki z systemem wymuszonej infuzji płynowej; kompatybilny z oferowanym aparatem</t>
    </r>
  </si>
  <si>
    <t>9.</t>
  </si>
  <si>
    <t>UNIWERSALNY ZESTAW DO PODAŻY/USUWANIA OLEJU SILIKONOWEGO kompatybilny z zaoferowanym aparatem do witrektomii , w zestawie strzykawka, kaniule do podawania oleju 23G i 25G, kaniula do usuwania oleju</t>
  </si>
  <si>
    <t>SONDA LASEROWA jednorazowa sonda laserowa 23G, zagięta 37°, kompatybilna z oferowanym aparatem</t>
  </si>
  <si>
    <t>Jednorazowa endodiatermia 23G kompatybilna z oferowanym aparatem</t>
  </si>
  <si>
    <t>Kaniula typu Soft Tip</t>
  </si>
  <si>
    <t>Igła do fakofragmentacji 20G, jednorazowa. Kompatybilna z głowicą do fakofragmentacji do oferowanego aparatu</t>
  </si>
  <si>
    <t>Miesięczny czynsz dzierżawy aparatu do fakoemusyfikacji i witrektomii tylnej</t>
  </si>
  <si>
    <t xml:space="preserve">Łączny czynsz dzierżawy aparatu do fakoemusyfikacji i witrektomii tylnej na 24 miesięce: </t>
  </si>
  <si>
    <t>Pakiet nr 3</t>
  </si>
  <si>
    <t>MOŻLIWOŚĆ SKŁADANIA OFERT CZĘŚCIOWYCH NA POSZCZEGÓLNE ZADANIA</t>
  </si>
  <si>
    <t>Soczewka wewnątrzgałkowa jednoogniskowa / Cięcie 1.8 lub 2.2 mm / Materiał: akryl hydrofilny / Filtr UV / Uwodnienie soczewki: 26% / Współczynnik refrakcji: 1.46 / Konstrukcja soczewki: jednoczęściowa, cztery oddzielne hapteny narożne ze znacznikiem poprawności położenia soczewki (prawa góra, lewy dół), angulacja haptenów: 0°, otwory w każdym haptenie, ostra tylna krawędź 360° (stanowi barierę zabezpieczającą przed PCO) / Konstrukcja optyczna: bezaberracyjna, asferyczna / Średnica całkowita soczewki zależna od dioptrażu: 11.00 mm w zakresie od 0.00D do +15.00D, 10.7 mm od +15.50D do +22.00D, 10.5 mm od +22.50D do +30.00D / Średnica części optycznej zależna od dioptrażu: 6.2 mm w zakresie od 0.00D do +9.00D, 6.00 mm od +10.00D do +30.00D / Zakres dioptrażu: od 0.00D do +10.00D co 1.00D, od +10.00D do +30.00D co 0.5D  / Stała A-Constant: 118.5. Do każdej soczewki dołączony zestaw implantacyjny jednorazowy, sterylny, dostosowany do cięcia do cięcia 2,2mm.</t>
  </si>
  <si>
    <t>Soczewka wewnątrzgałkowa jednoogniskowa / Cięcie ≥ 2.2 mm / Materiał: akryl hydrofobowy glistening-free (użyty materiał i pakowanie w roztworze soli fizjologicznej gwarantują brak powstawania wakuoli po wszczepie oraz brak odblasków) / Filtr UV / Uwodnienie soczewki: 4% / Współczynnik refrakcji (w 35°C): 1.53 / Temperatura zeszklenia: 15°C / Liczba Abbego: 42 / Konstrukcja soczewki: jednoczęściowa, dwa zmodyfikowane hapteny typu C-loop i Step Vaulted (zwiększona powierzchnia styku haptenów z torbą i otwory fenestracyjne na części haptycznej poprawiają stabilność soczewki), ostra tylna krawędź 360° (poniżej 10 μm i optyka soczewki przesunięta do tyłu w stosunku do haptenów gwarantują dobre przyleganie soczewki do tylnej torby oraz stanowią barierę zabezpieczającą przed PCO) / Konstrukcja optyczna: bezaberracyjna, asferyczna / Średnica całkowita: 12.5 mm / Średnica części optycznej: 6.0 mm / Zakres dioptrażu: od 0.00D do +10.0D co 1D, od +10.0D do +30.0D co 0.5D, od 30.0D do +34.0D co 1.0D / Stała A-Constant: 119.1.  Soczewka załadowana do systemu implantacyjnego, sterylnego dostosowanego do cięcia 2.2mm.</t>
  </si>
  <si>
    <t>Soczewka toryczna wewnątrzgałkowa jednoogniskowa / Cięcie ≥ 2.2 mm / Materiał: akryl hydrofobowy glistening-free (użyty materiał i pakowanie w roztworze soli fizjologicznej gwarantują brak powstawania wakuoli po wszczepie oraz brak odblasków) / Filtr UV / Uwodnienie soczewki: 4% / Współczynnik refrakcji (w 35°C): 1.53 / Temperatura zeszklenia: 15°C / Liczba Abbego: 42 / Konstrukcja soczewki: jednoczęściowa, dwa zmodyfikowane hapteny typu C-loop i Step Vaulted (zwiększona powierzchnia styku haptenów z torbą i otwory fenestracyjne na części haptycznej poprawiają stabilność soczewki), ostra tylna krawędź 360° (poniżej 10 μm i optyka soczewki przesunięta do tyłu w stosunku do haptenów gwarantują dobre przyleganie soczewki do tylnej torby oraz stanowią barierę zabezpieczającą przed PCO) / Konstrukcja optyczna: bezaberracyjna, asferyczna, cylinder umieszczony na tylnej powierzchni soczewki / Znaczniki poprawności ułożenia na części optycznej / Średnica całkowita: 12.5 mm / Średnica części optycznej: 6.0 mm / Zakres dioptrażu: od 6.00D do +30.0D co 0.5D / Moce cylindryczne: +1.25D, +1.50D, +2.00D, +2.50D, +3.00D, +3.50D, +4.25D, +5.00D, +5.75D / Stała A-Constant: 119.1.Do każdej soczewki dołączony marker rogókowy, sterylny jednorazowy do zaznaczania osi soczewki.</t>
  </si>
  <si>
    <t>Jednoogniskowa preloaded asferyczna hydrofilna soczewka wewnątrzgałkowa:  - jednoczęściowa, asferyczna (przednia powierzchnia asferyczna z technologią aberracyjnie neutralną); - akryl hydrofilny (bez zjawiska glisteningu); - zawartość wody: 26% w stanie równowagi - filtr UV: odcięcie dla 10% UV przy długości fali 380 nm; - współczynnik refrakcji: 1.46; - współczynnnik Abbego: 56; - całkowita średnica: 12.5 mm; - średnica optyczna: 6 mm; - zakres mocy: od -10.0 do +7.0D (co 1.0D wliczając  plano) od +8.0 do +30.0D (co 0.5D) od +31.0 do +34.0D (co 1.0D);  - kształt części optycznej: obustronnie wypukła (moce dodatnie), dwustronnie wklęsła (moce ujemne);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- stała A: 118.6 (biometria optyczna), 118.0 (biometria kontaktowa); - system implantacji: utrzymujący architekturę cięcia, preloaded – injector z jednoręcznym tłokiem, posiadający dwuetapowy system Lock &amp; Roll z okrgłą końcówką dyszy 1.65mm na odcinku 4.5mm, do implantacji z wejścia do komory przez cięcie 2,2 mm; - soczewka przechowywana w 0,9% roztworze NaCL.</t>
  </si>
  <si>
    <t xml:space="preserve"> Jednoogniskowa preloaded asferyczna hydrofobowa soczewka wewnątrzgałkowa:   - jednoczęściowa, asferyczna (tylna powierzchnia asferyczna z technologią aberracyjnie neutralną); - akryl hydrofobowy (wolny od zjawiska glisteningu); - zawartość wody: &lt; 3% - filtr UV: odciêcie dla 10% UV przy długoœci fali 385 nm; - współczynnik refrakcji: 1.51; - współczynnnik Abbego: 43; - całkowita średnica: 12.5 mm; - średnica optyczna: 6 mm; - zakres mocy: od -10.0 do +7.0D (co 1.0D wliczając plano) od +8.0 do +30.0D (co 0.5D) od +31.0 do +32.0D (co 1.0D);  - kształt części optycznej: obustronnie wypukła (moce dodatnie), plano, wklęsła (moce ujemne); - ostre, kwadratowe krawêdzie typu Amon-Apple 360° na pełnym obwodzie części optycznej; - dwie rozbudowane części haptyczne o ostrych krawędziach, jeden otwór w każdym haptenie (zamknięta pętla);  - angulacja 0°; - doskonale stabilna (połączenie technologii AVH zapobiegającej przemieszczaniu soczewki z zakładkami Cornerstone); - stała A: 118.6 (biometria optyczna), 118.0 (biometria kontaktowa); 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</t>
  </si>
  <si>
    <t>Jednoogniskowa preloaded toryczna soczewka wewnątrzgałkowa: - jednoczęściowa, toryczna, asferyczna (tylna  powierzchnia asferyczna z technologią aberracyjnie neutralną); - akryl hydrofilny (bez zjawiska glisteningu); - zawartość wody: 26% w stanie równowagi - filtr UV: odcięcie dla 10% UV przy długości fali 380 nm; - współczynnik refrakcji: 1.46; - współczynnnik Abbego: 56; - całkowita średnica: 12.5 mm; - średnica optyczna: 6 mm; - zakres mocy: SE od +8.0 do +30.0D (co 0.5D), Cylindry od +1,0 do +6,0D (co0,5D) - kształt części optycznej: obustronnie wypukła (moce dodatnie), wklęsła/wypukła tylna powierzchnia (moce ujemne);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- stała A: 118.6 (biometria optyczna), 118.0 (biometria kontaktowa); 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</t>
  </si>
  <si>
    <t xml:space="preserve"> Jednoogniskowa, pseudofakijna, uzupełniająca soczewka wewnątrzgałkowa do implantacji wewnątrz bruzdy rzęskowej:   - jednoczęściowa, asferyczna (z technologią aberracyjnie neutralną); - akryl hydrofilny; - zawartość wody: 26% w stanie równowagi - filtr UV: odcięcie dla 10% UV przy długości fali 380 nm; - współczynnik refrakcji: 1.46; - współczynnnik Abbego: 56; - całkowita średnica: 14 mm; - średnica optyczna: 6,5 mm; - zakres mocy: od -5.0 do -0,5.0D (co 0,5.0D ) /od +0,5. do +5.0D (co 0.5D);  - kształt części optycznej: przednia powierzchnia wypukła, tylna obustronnie wklęsła; -optyka o zaokrąglonych krawędziach; - dwa faliste hapteny w kształcie litery C:  - angulacja 10°; system implantacji: jednorazowy injector z jednoręcznym tłokiem, dysza 1.8mm w celu nacięcia do 2,2 mm, injektor pakowany osobno.</t>
  </si>
  <si>
    <t>3% Kohezyjny preparat wiskoelastyczny na bazie hialuronianu sodu. Pochodzenie polimeru: biofermentacja. Stężenie hialuronianu sodu; 3%. Masa cząsteczkowa (Daltony); około 3 mln. Lepkość (mPas): średnio 400000; Osmolarność (mOsm/kg: 300 do 350; pH: 6,8 – 7,6; okres ważności 3 lata; temperatura przechowywania od 2°C do 25°C; objętość strzykawki – 1,1 ml; rozmiar kaniuli 27G.</t>
  </si>
  <si>
    <t>Pakiet nr 4</t>
  </si>
  <si>
    <t xml:space="preserve">Markery rogówkowe jednorazowe sterylne w opakowaniu po 10 szt. z cienką końcówką , odporny na rozmazywanie </t>
  </si>
  <si>
    <t>Roztwór błękitu trypanu 0,06%, fiolki 1ml, odporny na wytrącanie w opakowaniu po 10 szt.</t>
  </si>
  <si>
    <t>Paski fluoresceinowe op.po 100szt. BIOGLO</t>
  </si>
  <si>
    <t>Retraktory okulistyczne, sterylne, opakowanie zawiera pięć haczyków wykonanych z polipropylenu z  regulowanym silikonowym stoperem pozwalającym na dopasowanie wielkości źrenicy.</t>
  </si>
  <si>
    <t>0,01 % Roztwór karbacholu w płynie BSS objętość 1,5ml fiolka, opakowanie zawiera 12 fiolek</t>
  </si>
  <si>
    <t>Jaskrowy implant filtrujący wykonany z nierdzewnej stali chirurgicznej o srednicy P-200 lub P-50</t>
  </si>
  <si>
    <t>Nóż typu Sideport (1,1mm) zakrzywiony, sterylny, jednorazowy, 1op.zawiera 6 noży</t>
  </si>
  <si>
    <t>Nóż typu Crescent (2,3mm) zakrzywiony, steryjny, jednorazowy, 1 op. - zawiera 6 noży</t>
  </si>
  <si>
    <t>Nóż do portu główego Slit (2,65 mm), zakrzywiony, jednorazowy, sterylny, 1 opakowanie zawiera 6 nóży</t>
  </si>
  <si>
    <t>10.</t>
  </si>
  <si>
    <t>Roztwór do wstrzykiwań, preparat złożony zawierający cholinolityk, a-sympatykomimetyk i amiodowy środek miejscowo znieczulający (lidokaina+ fenylefryna + tropikamid) 1 op. zawiera 20 ampułek + 20 igieł z filtrem</t>
  </si>
  <si>
    <t>11.</t>
  </si>
  <si>
    <t>Soczewka nagałkowa opatrunkowa Pure Vision 2 1 opakowanie zawiera 6 szt.</t>
  </si>
  <si>
    <t>12.</t>
  </si>
  <si>
    <t>Pierścień do torebkowy Sr. 11 mm jednorazowego użytku sterylny w automatycznym wstrzykiwaczu x 1 szt.</t>
  </si>
  <si>
    <t>RAZEM PAKIET NR 2 CZĘŚĆ 1 I CZĘŚĆ 2: ……………………….…. Netto; …………………………………….Brutto</t>
  </si>
  <si>
    <t>Zestaw do operacji zaćmy:                                                                                                                                                                          1. kaseta z drenami do irygacji/aspiracji kompatybilna z oferowanym aparatem 1 szt.,                       2. komora testowa 1szt.,
3. rękaw irygacyjny 2 szt.,
4. zatyczka do kasety 1 szt.,
5. pokrowiec na ekran 1 szt.,
6. pokrowiec na tacę 1 szt.,
7. pokrowiec na pilota 1 szt.,
8. klucz do igieł 1 szt.,
9. igła do fakoemulsyfikacji 1 szt.,
10. nóż trapezoidalny o podwójnej kalibracji 2.0-2,2 mm 1 szt.,
11. nóż do paracentezy 1,1 -1,2 mm 1 szt.,
12. kaniula visco 27G 2 szt.,
13. obłożenie na stół 152x191cm 1 szt., 14. obłożenie pacjenta z folią do nacięcia i workiem odciekowym 160x160cm 1 szt., 15. cystotom 27g 1 szt.,                                                                                  16. osłonka na oko 1 szt.,
17. kaniula visco 25G 2 szt.,
18. obłożenie na poręcze fotela o wym. 80 x 35 cm 2 szt.,
19. kubek 60 ml 1 szt.,
20. fatuch L 1 szt
21. fartuch XL 1 szt.,
22. igła 18G 1 szt.,
23. gazik 7,5x7,5cm 10 szt.,
24. strzykawka LL 3 ml 2 szt.,
25. strzykawka LL 5ml 2 szt.,
26. strzykawka LL 10ml 1 szt.,
27. ręcznik 2 szt.,
28. strzałki (opakowanie 5 sztuk) 1 op.,                                                                                                                                        29. tampon 3 szt.
30. Osłonka silikonowa</t>
  </si>
  <si>
    <t>Zestaw do operacji zaćmy:   1. kaseta z drenami do irygacji/aspiracji kompatybilna z oferowanym aparatem 1 szt.;   2. komora testowa 1szt.; 3. rękaw irygacyjny 2 szt.
4. zatyczka do kasety 1 szt.,
5. pokrowiec na ekran 1 szt.,
6. pokrowiec na tacę 1 szt,
7. pokrowiec na pilota 1 szt.,
8. klucz do igieł 1 szt.,
9. igła do fakoemulsyfikacji 0,9 mm 1 szt.,
10. nóż slit 2,65 mm 1 szt.,
11. kaniula visco 25G 2 szt.,
12. kaniula visco 27G 2 szt.,
13. obłożenie na stół 152x191cm 1 szt.,                                                                                                                        14. obłożenie pacjenta z folią do nacięcia i workiem odciekowym 160x160cm 1 szt.,                                   15. cystotom 27g 1 szt.,                                                                                                                                                              16. osłonka na oko 1 szt.,
17. nóż do paracentezy 1,1-1,2 mm 1 szt.,                                                                                                                   18. obłożenie na poręcze fotela o wym. 80 x 35 cm 2 szt.,
19. kubek 60 ml 1 szt.,
20. fatuch L 1 szt
21. fartuch XL 1 szt.,
22. igła 18G 1 szt.,
23. gazik 7,5x7,5cm 10 szt.,
24. strzykawka LL 3 ml 2 szt.,
25. strzykawka LL 5ml 2 szt.,
26. strzykawka LL 10ml 1 szt.,                                                                                                                                               27. ręcznik 2 szt.,
28. strzałki (opakowanie 5 sztuk) 1 op.,                                                                                                                             29. tampon 3 szt.
30. osłonka silokonowa
Zestaw zapakowany w 1 pack.</t>
  </si>
  <si>
    <r>
      <t xml:space="preserve">Jednoogniskowa preloaded  soczewka wewnątrzgałkowa o poszerzonej głębi ostrości: - jednoczęściowa, asferyczna; -przednia powierzchnia asferyczna z wewnętrzną strefą optyczną generującą aberracje sferyczne dodatnie (zapewniająca do 2,25D rozszerzonej głębi ostrości przy przysunięciu 1.0D); - akryl hydrofilny (bez od zjawiska glisteningu); - zawartość wody:26% w stanie równowagi - filtr UV: odciêcie dla 10% UV przy długoœci fali 380 nm; - współczynnik refrakcji: 1.46; - współczynnnik Abbego: 56; - całkowita średnica: 12.5 mm; - średnica optyczna: 6 mm; - zakres mocy: od +10.0 do +30,.0D (co 0,5D ); - kształt części optycznej: obustronnie wypukła; - ostre, kwadratowe krawędzie typu Amon-Apple 360° na pełnym obwodzie części optycznej z obu stron; - dwie rozbudowane części haptyczne o ostrych krawędziach, jeden otwór w każdym haptenie (zamknięta pętla) z technologią zapobiegającą przemieszczaniu soczewki (AVH);  - angulacja 0°; stała A;118,6(biometria optyczna), 118,0 (biometria kontaktowa);- system implantacji: utrzymujący architekturę cięcia, preloaded – injector z jednoręcznym tłokiem, posiadający dwuetapowy system Lock &amp; Roll z okrągłą końcówką dyszy 1.65mm na odcinku 4.5mm, do implantacji z wejścia do komory przez cięcie 2,2 mm; - soczewka przechowywana w 0,9% roztworze NaCL.                                                                                                                                   </t>
    </r>
    <r>
      <rPr>
        <b/>
        <u val="single"/>
        <sz val="10"/>
        <color indexed="8"/>
        <rFont val="Calibri"/>
        <family val="2"/>
      </rPr>
      <t>Dopuszcza się zaoferowanie soczewki posiadającej:
przednią powierzchnię asferyczną z wewnętrzną strefą optyczną generującą aberracje sferyczne dodatnie w zakresie 0,12 – 0,15 mikrona (zapewniającą powyżej 1.5 D rozszerzonej głębi ostrości), przy zachowaniu pozostałych wymogów wyrobu.</t>
    </r>
  </si>
  <si>
    <r>
      <t xml:space="preserve">JEDNORAZOWY ZESTAW MATERIAŁÓW DO ZABIEGÓW </t>
    </r>
    <r>
      <rPr>
        <b/>
        <sz val="10"/>
        <rFont val="Calibri"/>
        <family val="2"/>
      </rPr>
      <t xml:space="preserve">FAKOEMULSYFIKACJI I WITREKTOMII TYLNEJ </t>
    </r>
    <r>
      <rPr>
        <sz val="10"/>
        <rFont val="Calibri"/>
        <family val="2"/>
      </rPr>
      <t xml:space="preserve">KOMPATYBILNY Z OFEROWANYM SPRZĘTEM. ZESTAW DO WYKONANIA PROCEDURY WITREKTOMII – 23G                                                                                                                                                           Witrektom tylny z możliwością jednoczesnego wykonania zabiegu zaćmy 23G -7500 cięć/min, kaseta z zatyczką, zestaw drenów irygacyjno – aspiracyjnych, , pokrowiec na stolik, monitor oraz pilot, kranik 3 –drożny, zatyczki do trokarów, 3 trokary z nożami one-step 23G , oświetlacz 23G  szerokokątny, rękaw irygacyjny,  komora testowa, kluczyk do igieł,  aparat kroplówki z systemem wymuszonej infuzji płynowej;   </t>
    </r>
    <r>
      <rPr>
        <b/>
        <u val="single"/>
        <sz val="10"/>
        <rFont val="Calibri"/>
        <family val="2"/>
      </rPr>
      <t xml:space="preserve">
</t>
    </r>
  </si>
  <si>
    <r>
      <t xml:space="preserve">UNIWERSALNY ZESTAW OPERACYJNY w skład zestawu wchodzą:                                                                           - Obłożenie na stolik,– 1szt
Obłożenie pacjenta, z folią do nacięcia, z workiem odciekowym – 1 szt
- Fartuch XL z dwoma ręcznikami - 1 szt
- Fartuch M z dwoma ręcznikami - 1 szt.
 –Osłona na oko (plastikowa) – 1 szt
- Kieliszki 60 ml – 2 szt
- Opatrunek na oko- 1 szt
- Strzykawki 5ml Luer Lock 3 częściowa -2 szt.                                                                                                                  - Strzykawki 3ml Luer Lock 3 częściowa – 1 szt
- Strzykawka 10 ml – 1 szt
- Spongostany – 10 szt
- Kompresy gazowe – 10 szt
- Osłony na podłokietniki na fotel operatora– 2 szt.                                                                                        </t>
    </r>
    <r>
      <rPr>
        <b/>
        <u val="single"/>
        <sz val="10"/>
        <rFont val="Calibri"/>
        <family val="2"/>
      </rPr>
      <t xml:space="preserve">Dopuszcza się: uniwersalny zestaw obłożeń do operacji o składzie: 
- Obłożenie na stolik, wymiary 150 cm x 160 cm 1 szt. 
- Obłożenie na pacjenta, wymiary 160 cm x 160 cm, folia do nacięcia z workiem 1 szt. 
- Fartuch XL 1 szt. 
- Fartuch L 1 szt. 
- Ręczniki 2 szt. 
- Osłonka na oko (plastikowa) 1 szt. 
- Kubeczek 60 ml 2 szt. 
- Opatrunek na oko 5 cm x 7 cm 1 szt. 
- Strzykawka 5ml Luer-Lock 3-częściowa 1 szt. 
- Strzykawka 3ml Luer-Lock 3-częściowa 2 szt. 
- Strzykawka 1 ml (insulinówka) 1 szt. 
- Spongostany 10 szt. 
- Pean zaciskowy 1 szt. 
- Gazy 7,5 x 7,5 cm 5 szt. 
- Osłony na podłokietniki na fotel operatora długość 80 cm, szerokość 35 cm 2 szt. 
- Kaniula wisco 23G x 1 szt., - Kaniula wisco 27G x 3 szt. - Kaniula hydrodyssekcja 25G x 1 szt. 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</si>
</sst>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_ ;[Red]\-0.00\ 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31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41" fillId="0" borderId="0" xfId="54">
      <alignment/>
      <protection/>
    </xf>
    <xf numFmtId="0" fontId="61" fillId="0" borderId="0" xfId="54" applyFont="1" applyAlignment="1">
      <alignment horizontal="left" vertical="center" indent="15"/>
      <protection/>
    </xf>
    <xf numFmtId="0" fontId="11" fillId="33" borderId="0" xfId="52" applyFont="1" applyFill="1" applyAlignment="1">
      <alignment wrapText="1"/>
      <protection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0" borderId="0" xfId="52" applyFont="1" applyFill="1" applyAlignment="1">
      <alignment/>
      <protection/>
    </xf>
    <xf numFmtId="0" fontId="8" fillId="0" borderId="0" xfId="0" applyFont="1" applyFill="1" applyAlignment="1">
      <alignment/>
    </xf>
    <xf numFmtId="2" fontId="8" fillId="0" borderId="0" xfId="52" applyNumberFormat="1" applyFont="1" applyFill="1" applyBorder="1">
      <alignment/>
      <protection/>
    </xf>
    <xf numFmtId="0" fontId="8" fillId="0" borderId="0" xfId="52" applyFont="1" applyFill="1" applyBorder="1">
      <alignment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8" fillId="0" borderId="0" xfId="52" applyFont="1" applyFill="1" applyAlignment="1">
      <alignment horizontal="justify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8" fillId="33" borderId="0" xfId="0" applyFont="1" applyFill="1" applyAlignment="1">
      <alignment horizontal="center" vertical="center"/>
    </xf>
    <xf numFmtId="4" fontId="31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61" fillId="33" borderId="0" xfId="54" applyFont="1" applyFill="1" applyAlignment="1">
      <alignment horizontal="left" vertical="center" indent="15"/>
      <protection/>
    </xf>
    <xf numFmtId="0" fontId="41" fillId="33" borderId="0" xfId="54" applyFill="1">
      <alignment/>
      <protection/>
    </xf>
    <xf numFmtId="0" fontId="63" fillId="33" borderId="0" xfId="54" applyFont="1" applyFill="1" applyAlignment="1">
      <alignment horizontal="left" vertical="center" indent="15"/>
      <protection/>
    </xf>
    <xf numFmtId="0" fontId="5" fillId="33" borderId="0" xfId="0" applyFont="1" applyFill="1" applyAlignment="1">
      <alignment/>
    </xf>
    <xf numFmtId="0" fontId="7" fillId="33" borderId="0" xfId="52" applyFont="1" applyFill="1" applyAlignment="1">
      <alignment/>
      <protection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64" fillId="0" borderId="0" xfId="54" applyFont="1">
      <alignment/>
      <protection/>
    </xf>
    <xf numFmtId="0" fontId="1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wrapText="1"/>
    </xf>
    <xf numFmtId="0" fontId="38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6" fillId="0" borderId="0" xfId="52" applyFont="1" applyFill="1" applyAlignment="1">
      <alignment wrapText="1"/>
      <protection/>
    </xf>
    <xf numFmtId="0" fontId="8" fillId="0" borderId="0" xfId="0" applyFont="1" applyFill="1" applyAlignment="1">
      <alignment wrapText="1"/>
    </xf>
    <xf numFmtId="0" fontId="36" fillId="0" borderId="0" xfId="52" applyFont="1" applyFill="1">
      <alignment/>
      <protection/>
    </xf>
    <xf numFmtId="0" fontId="36" fillId="36" borderId="15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21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36" fillId="0" borderId="0" xfId="52" applyFont="1" applyFill="1" applyAlignment="1">
      <alignment/>
      <protection/>
    </xf>
    <xf numFmtId="0" fontId="8" fillId="0" borderId="0" xfId="0" applyFont="1" applyFill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g&#243;lny_DZAP\1.%20Post&#281;powania%20W%20TOKU%20od%202020\FZAP-380-17-24%20SOCZEWKI%20DU&#379;E\soczewki%202023%20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1">
          <cell r="B31" t="str">
            <v>Materiał wiskoelastyczny/ Kwas hialuronowy w stężeniu 1,4%,  Lepkość ( w 25°C) 25000- 40000 mPas ,  Osmolarność 280-330 mOsm/kg , Masa cząsteczkowa 2,7 miln Daltonów• Fermentacja bakteryjna Przechowywanie 2-8 st. C Pojemność 1ml Kaniula 25G kąt 35st. Kohe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85" zoomScaleNormal="85" zoomScaleSheetLayoutView="115" workbookViewId="0" topLeftCell="A52">
      <selection activeCell="B44" sqref="B44"/>
    </sheetView>
  </sheetViews>
  <sheetFormatPr defaultColWidth="9.00390625" defaultRowHeight="12.75"/>
  <cols>
    <col min="1" max="1" width="4.625" style="4" customWidth="1"/>
    <col min="2" max="2" width="73.625" style="4" customWidth="1"/>
    <col min="3" max="3" width="11.75390625" style="4" customWidth="1"/>
    <col min="4" max="4" width="15.00390625" style="4" customWidth="1"/>
    <col min="5" max="5" width="13.25390625" style="4" customWidth="1"/>
    <col min="6" max="6" width="9.125" style="4" customWidth="1"/>
    <col min="7" max="7" width="15.125" style="4" customWidth="1"/>
    <col min="8" max="8" width="12.375" style="4" customWidth="1"/>
    <col min="9" max="9" width="11.375" style="4" customWidth="1"/>
    <col min="10" max="10" width="11.875" style="4" customWidth="1"/>
    <col min="11" max="11" width="1.25" style="4" customWidth="1"/>
    <col min="12" max="16384" width="9.125" style="4" customWidth="1"/>
  </cols>
  <sheetData>
    <row r="1" spans="2:10" ht="24" customHeight="1" thickBot="1">
      <c r="B1" s="48" t="s">
        <v>30</v>
      </c>
      <c r="C1" s="45"/>
      <c r="D1" s="46"/>
      <c r="E1" s="46"/>
      <c r="F1" s="46"/>
      <c r="G1" s="46"/>
      <c r="H1" s="46"/>
      <c r="I1" s="46"/>
      <c r="J1" s="47"/>
    </row>
    <row r="2" spans="1:10" ht="30" customHeight="1">
      <c r="A2" s="26" t="s">
        <v>5</v>
      </c>
      <c r="B2" s="42" t="s">
        <v>2</v>
      </c>
      <c r="C2" s="43" t="s">
        <v>23</v>
      </c>
      <c r="D2" s="43" t="s">
        <v>0</v>
      </c>
      <c r="E2" s="43" t="s">
        <v>6</v>
      </c>
      <c r="F2" s="43" t="s">
        <v>12</v>
      </c>
      <c r="G2" s="43" t="s">
        <v>3</v>
      </c>
      <c r="H2" s="43" t="s">
        <v>20</v>
      </c>
      <c r="I2" s="44" t="s">
        <v>7</v>
      </c>
      <c r="J2" s="44" t="s">
        <v>16</v>
      </c>
    </row>
    <row r="3" spans="1:10" ht="171.75" customHeight="1">
      <c r="A3" s="7" t="s">
        <v>1</v>
      </c>
      <c r="B3" s="8" t="s">
        <v>46</v>
      </c>
      <c r="C3" s="31">
        <v>800</v>
      </c>
      <c r="D3" s="9"/>
      <c r="E3" s="10"/>
      <c r="F3" s="11"/>
      <c r="G3" s="10"/>
      <c r="H3" s="12"/>
      <c r="I3" s="10"/>
      <c r="J3" s="13"/>
    </row>
    <row r="4" spans="1:10" ht="191.25" customHeight="1">
      <c r="A4" s="7" t="s">
        <v>13</v>
      </c>
      <c r="B4" s="8" t="s">
        <v>47</v>
      </c>
      <c r="C4" s="31">
        <v>700</v>
      </c>
      <c r="D4" s="9"/>
      <c r="E4" s="10"/>
      <c r="F4" s="11"/>
      <c r="G4" s="10"/>
      <c r="H4" s="12"/>
      <c r="I4" s="10"/>
      <c r="J4" s="13"/>
    </row>
    <row r="5" spans="1:10" ht="203.25" customHeight="1">
      <c r="A5" s="7" t="s">
        <v>4</v>
      </c>
      <c r="B5" s="28" t="s">
        <v>48</v>
      </c>
      <c r="C5" s="31">
        <v>300</v>
      </c>
      <c r="D5" s="9"/>
      <c r="E5" s="10"/>
      <c r="F5" s="11"/>
      <c r="G5" s="10"/>
      <c r="H5" s="12"/>
      <c r="I5" s="14"/>
      <c r="J5" s="13"/>
    </row>
    <row r="6" spans="2:8" ht="16.5" thickBot="1">
      <c r="B6" s="122" t="s">
        <v>17</v>
      </c>
      <c r="D6" s="4" t="s">
        <v>15</v>
      </c>
      <c r="E6" s="23"/>
      <c r="H6" s="23"/>
    </row>
    <row r="7" spans="1:8" ht="13.5" customHeight="1">
      <c r="A7" s="15"/>
      <c r="B7" s="19"/>
      <c r="C7" s="39" t="s">
        <v>25</v>
      </c>
      <c r="D7" s="38"/>
      <c r="E7" s="38"/>
      <c r="F7" s="38"/>
      <c r="G7" s="38"/>
      <c r="H7" s="40"/>
    </row>
    <row r="8" spans="1:8" ht="15.75">
      <c r="A8" s="15"/>
      <c r="B8" s="19"/>
      <c r="C8" s="39" t="s">
        <v>27</v>
      </c>
      <c r="D8" s="38"/>
      <c r="E8" s="38"/>
      <c r="F8" s="38"/>
      <c r="G8" s="38"/>
      <c r="H8" s="40"/>
    </row>
    <row r="9" spans="1:8" ht="4.5" customHeight="1">
      <c r="A9" s="15"/>
      <c r="B9" s="34"/>
      <c r="C9" s="39" t="s">
        <v>26</v>
      </c>
      <c r="D9" s="38"/>
      <c r="E9" s="38"/>
      <c r="F9" s="38"/>
      <c r="G9" s="38"/>
      <c r="H9" s="40"/>
    </row>
    <row r="10" spans="1:8" ht="3" customHeight="1" thickBot="1">
      <c r="A10" s="15"/>
      <c r="B10" s="34"/>
      <c r="C10" s="39"/>
      <c r="D10" s="38"/>
      <c r="E10" s="38"/>
      <c r="F10" s="38"/>
      <c r="G10" s="38"/>
      <c r="H10" s="41"/>
    </row>
    <row r="11" spans="2:10" ht="25.5" customHeight="1" thickBot="1">
      <c r="B11" s="48" t="s">
        <v>31</v>
      </c>
      <c r="C11" s="130" t="s">
        <v>32</v>
      </c>
      <c r="D11" s="131"/>
      <c r="E11" s="131"/>
      <c r="F11" s="131"/>
      <c r="G11" s="131"/>
      <c r="H11" s="131"/>
      <c r="I11" s="131"/>
      <c r="J11" s="132"/>
    </row>
    <row r="12" spans="1:10" ht="29.25" customHeight="1">
      <c r="A12" s="26" t="s">
        <v>5</v>
      </c>
      <c r="B12" s="42" t="s">
        <v>2</v>
      </c>
      <c r="C12" s="43" t="s">
        <v>24</v>
      </c>
      <c r="D12" s="43" t="s">
        <v>0</v>
      </c>
      <c r="E12" s="43" t="s">
        <v>6</v>
      </c>
      <c r="F12" s="43" t="s">
        <v>12</v>
      </c>
      <c r="G12" s="43" t="s">
        <v>3</v>
      </c>
      <c r="H12" s="43" t="s">
        <v>20</v>
      </c>
      <c r="I12" s="44" t="s">
        <v>7</v>
      </c>
      <c r="J12" s="6" t="s">
        <v>16</v>
      </c>
    </row>
    <row r="13" spans="1:10" ht="409.5" customHeight="1">
      <c r="A13" s="26" t="s">
        <v>1</v>
      </c>
      <c r="B13" s="78" t="s">
        <v>72</v>
      </c>
      <c r="C13" s="53">
        <v>1800</v>
      </c>
      <c r="D13" s="5"/>
      <c r="E13" s="5"/>
      <c r="F13" s="5"/>
      <c r="G13" s="5"/>
      <c r="H13" s="5"/>
      <c r="I13" s="6"/>
      <c r="J13" s="6"/>
    </row>
    <row r="14" spans="1:10" ht="409.5" customHeight="1">
      <c r="A14" s="26" t="s">
        <v>13</v>
      </c>
      <c r="B14" s="78" t="s">
        <v>71</v>
      </c>
      <c r="C14" s="11">
        <v>1800</v>
      </c>
      <c r="D14" s="9"/>
      <c r="E14" s="10"/>
      <c r="F14" s="11"/>
      <c r="G14" s="10"/>
      <c r="H14" s="10"/>
      <c r="I14" s="10"/>
      <c r="J14" s="13"/>
    </row>
    <row r="15" spans="1:10" ht="44.25" customHeight="1">
      <c r="A15" s="7" t="s">
        <v>4</v>
      </c>
      <c r="B15" s="49" t="s">
        <v>21</v>
      </c>
      <c r="C15" s="20">
        <v>60</v>
      </c>
      <c r="D15" s="9"/>
      <c r="E15" s="10"/>
      <c r="F15" s="11"/>
      <c r="G15" s="10"/>
      <c r="H15" s="10"/>
      <c r="I15" s="10"/>
      <c r="J15" s="13"/>
    </row>
    <row r="16" spans="1:10" ht="43.5" customHeight="1">
      <c r="A16" s="7" t="s">
        <v>8</v>
      </c>
      <c r="B16" s="54" t="s">
        <v>22</v>
      </c>
      <c r="C16" s="20">
        <v>360</v>
      </c>
      <c r="D16" s="9"/>
      <c r="E16" s="10"/>
      <c r="F16" s="11"/>
      <c r="G16" s="10"/>
      <c r="H16" s="10"/>
      <c r="I16" s="10"/>
      <c r="J16" s="13"/>
    </row>
    <row r="17" spans="1:10" ht="78.75" customHeight="1">
      <c r="A17" s="7" t="s">
        <v>9</v>
      </c>
      <c r="B17" s="52" t="s">
        <v>33</v>
      </c>
      <c r="C17" s="55">
        <v>1800</v>
      </c>
      <c r="D17" s="9"/>
      <c r="E17" s="10"/>
      <c r="F17" s="11"/>
      <c r="G17" s="10"/>
      <c r="H17" s="10"/>
      <c r="I17" s="10"/>
      <c r="J17" s="13"/>
    </row>
    <row r="18" spans="1:10" ht="136.5" customHeight="1">
      <c r="A18" s="7" t="s">
        <v>10</v>
      </c>
      <c r="B18" s="123" t="str">
        <f>'[1]Arkusz1'!$B$31</f>
        <v>Materiał wiskoelastyczny/ Kwas hialuronowy w stężeniu 1,4%,  Lepkość ( w 25°C) 25000- 40000 mPas ,  Osmolarność 280-330 mOsm/kg , Masa cząsteczkowa 2,7 miln Daltonów• Fermentacja bakteryjna Przechowywanie 2-8 st. C Pojemność 1ml Kaniula 25G kąt 35st. Kohezyjny.  </v>
      </c>
      <c r="C18" s="55">
        <v>1800</v>
      </c>
      <c r="D18" s="9"/>
      <c r="E18" s="10"/>
      <c r="F18" s="11"/>
      <c r="G18" s="10"/>
      <c r="H18" s="10"/>
      <c r="I18" s="10"/>
      <c r="J18" s="13"/>
    </row>
    <row r="19" spans="1:9" ht="24" customHeight="1" thickBot="1">
      <c r="A19" s="21"/>
      <c r="B19" s="56"/>
      <c r="D19" s="22" t="s">
        <v>15</v>
      </c>
      <c r="E19" s="23"/>
      <c r="F19" s="24"/>
      <c r="G19" s="16"/>
      <c r="H19" s="23"/>
      <c r="I19" s="16"/>
    </row>
    <row r="20" spans="1:9" ht="24" customHeight="1">
      <c r="A20" s="17" t="s">
        <v>17</v>
      </c>
      <c r="B20" s="50"/>
      <c r="C20" s="19"/>
      <c r="D20" s="19"/>
      <c r="E20" s="19"/>
      <c r="F20" s="19"/>
      <c r="G20" s="16"/>
      <c r="H20" s="18"/>
      <c r="I20" s="16"/>
    </row>
    <row r="21" spans="1:8" s="25" customFormat="1" ht="19.5" customHeight="1" thickBot="1">
      <c r="A21" s="19"/>
      <c r="B21" s="50"/>
      <c r="C21" s="19"/>
      <c r="D21" s="1"/>
      <c r="E21" s="2"/>
      <c r="F21" s="3"/>
      <c r="G21" s="29"/>
      <c r="H21" s="30"/>
    </row>
    <row r="22" spans="2:10" ht="26.25" customHeight="1" thickBot="1">
      <c r="B22" s="48" t="s">
        <v>34</v>
      </c>
      <c r="C22" s="130" t="s">
        <v>32</v>
      </c>
      <c r="D22" s="131"/>
      <c r="E22" s="131"/>
      <c r="F22" s="131"/>
      <c r="G22" s="131"/>
      <c r="H22" s="131"/>
      <c r="I22" s="131"/>
      <c r="J22" s="133"/>
    </row>
    <row r="23" spans="1:10" ht="33.75" customHeight="1">
      <c r="A23" s="26" t="s">
        <v>5</v>
      </c>
      <c r="B23" s="42" t="s">
        <v>2</v>
      </c>
      <c r="C23" s="43" t="s">
        <v>24</v>
      </c>
      <c r="D23" s="43" t="s">
        <v>0</v>
      </c>
      <c r="E23" s="43" t="s">
        <v>6</v>
      </c>
      <c r="F23" s="43" t="s">
        <v>12</v>
      </c>
      <c r="G23" s="43" t="s">
        <v>3</v>
      </c>
      <c r="H23" s="43" t="s">
        <v>20</v>
      </c>
      <c r="I23" s="44" t="s">
        <v>7</v>
      </c>
      <c r="J23" s="44" t="s">
        <v>16</v>
      </c>
    </row>
    <row r="24" spans="1:10" ht="105" customHeight="1">
      <c r="A24" s="27" t="s">
        <v>1</v>
      </c>
      <c r="B24" s="51" t="s">
        <v>35</v>
      </c>
      <c r="C24" s="13">
        <v>70</v>
      </c>
      <c r="D24" s="9"/>
      <c r="E24" s="10"/>
      <c r="F24" s="11"/>
      <c r="G24" s="10"/>
      <c r="H24" s="10"/>
      <c r="I24" s="10"/>
      <c r="J24" s="13"/>
    </row>
    <row r="25" spans="1:10" ht="134.25" customHeight="1">
      <c r="A25" s="57" t="s">
        <v>13</v>
      </c>
      <c r="B25" s="52" t="s">
        <v>74</v>
      </c>
      <c r="C25" s="58">
        <v>30</v>
      </c>
      <c r="D25" s="59"/>
      <c r="E25" s="60"/>
      <c r="F25" s="61"/>
      <c r="G25" s="60"/>
      <c r="H25" s="60"/>
      <c r="I25" s="60"/>
      <c r="J25" s="13"/>
    </row>
    <row r="26" spans="1:10" ht="409.5" customHeight="1">
      <c r="A26" s="27" t="s">
        <v>4</v>
      </c>
      <c r="B26" s="121" t="s">
        <v>75</v>
      </c>
      <c r="C26" s="13">
        <v>100</v>
      </c>
      <c r="D26" s="9"/>
      <c r="E26" s="10"/>
      <c r="F26" s="11"/>
      <c r="G26" s="10"/>
      <c r="H26" s="10"/>
      <c r="I26" s="10"/>
      <c r="J26" s="13"/>
    </row>
    <row r="27" spans="1:10" ht="72.75" customHeight="1">
      <c r="A27" s="27" t="s">
        <v>8</v>
      </c>
      <c r="B27" s="77" t="s">
        <v>37</v>
      </c>
      <c r="C27" s="13">
        <v>24</v>
      </c>
      <c r="D27" s="9"/>
      <c r="E27" s="10"/>
      <c r="F27" s="11"/>
      <c r="G27" s="10"/>
      <c r="H27" s="10"/>
      <c r="I27" s="10"/>
      <c r="J27" s="13"/>
    </row>
    <row r="28" spans="1:10" ht="70.5" customHeight="1">
      <c r="A28" s="27" t="s">
        <v>9</v>
      </c>
      <c r="B28" s="77" t="s">
        <v>38</v>
      </c>
      <c r="C28" s="13">
        <v>36</v>
      </c>
      <c r="D28" s="9"/>
      <c r="E28" s="10"/>
      <c r="F28" s="11"/>
      <c r="G28" s="10"/>
      <c r="H28" s="10"/>
      <c r="I28" s="10"/>
      <c r="J28" s="13"/>
    </row>
    <row r="29" spans="1:10" ht="59.25" customHeight="1">
      <c r="A29" s="27" t="s">
        <v>10</v>
      </c>
      <c r="B29" s="77" t="s">
        <v>39</v>
      </c>
      <c r="C29" s="13">
        <v>50</v>
      </c>
      <c r="D29" s="9"/>
      <c r="E29" s="10"/>
      <c r="F29" s="11"/>
      <c r="G29" s="10"/>
      <c r="H29" s="10"/>
      <c r="I29" s="10"/>
      <c r="J29" s="13"/>
    </row>
    <row r="30" spans="1:10" ht="43.5" customHeight="1">
      <c r="A30" s="27" t="s">
        <v>11</v>
      </c>
      <c r="B30" s="77" t="s">
        <v>40</v>
      </c>
      <c r="C30" s="13">
        <v>120</v>
      </c>
      <c r="D30" s="9"/>
      <c r="E30" s="10"/>
      <c r="F30" s="11"/>
      <c r="G30" s="10"/>
      <c r="H30" s="10"/>
      <c r="I30" s="10"/>
      <c r="J30" s="13"/>
    </row>
    <row r="31" spans="1:10" ht="64.5" customHeight="1">
      <c r="A31" s="27" t="s">
        <v>14</v>
      </c>
      <c r="B31" s="77" t="s">
        <v>41</v>
      </c>
      <c r="C31" s="13">
        <v>6</v>
      </c>
      <c r="D31" s="9"/>
      <c r="E31" s="10"/>
      <c r="F31" s="11"/>
      <c r="G31" s="10"/>
      <c r="H31" s="10"/>
      <c r="I31" s="10"/>
      <c r="J31" s="13"/>
    </row>
    <row r="32" spans="1:9" ht="24" customHeight="1" thickBot="1">
      <c r="A32" s="21"/>
      <c r="B32" s="50"/>
      <c r="D32" s="22" t="s">
        <v>15</v>
      </c>
      <c r="E32" s="23"/>
      <c r="F32" s="24"/>
      <c r="G32" s="16"/>
      <c r="H32" s="23"/>
      <c r="I32" s="16"/>
    </row>
    <row r="33" spans="1:9" ht="24" customHeight="1">
      <c r="A33" s="17" t="s">
        <v>17</v>
      </c>
      <c r="B33" s="19"/>
      <c r="C33" s="19"/>
      <c r="D33" s="19"/>
      <c r="E33" s="19"/>
      <c r="F33" s="19"/>
      <c r="G33" s="32"/>
      <c r="H33" s="18"/>
      <c r="I33" s="16"/>
    </row>
    <row r="34" spans="1:9" ht="24" customHeight="1">
      <c r="A34" s="17"/>
      <c r="B34" s="118" t="s">
        <v>70</v>
      </c>
      <c r="C34" s="19"/>
      <c r="D34" s="19"/>
      <c r="E34" s="19"/>
      <c r="F34" s="19"/>
      <c r="G34" s="32"/>
      <c r="H34" s="18"/>
      <c r="I34" s="16"/>
    </row>
    <row r="35" spans="1:12" ht="24" customHeight="1">
      <c r="A35" s="17"/>
      <c r="B35" s="62" t="s">
        <v>42</v>
      </c>
      <c r="C35" s="63"/>
      <c r="D35" s="63"/>
      <c r="E35" s="64"/>
      <c r="F35" s="65"/>
      <c r="G35" s="65"/>
      <c r="H35" s="66"/>
      <c r="I35" s="66"/>
      <c r="J35" s="67"/>
      <c r="K35" s="67"/>
      <c r="L35" s="68"/>
    </row>
    <row r="36" spans="1:12" ht="24" customHeight="1">
      <c r="A36" s="17"/>
      <c r="B36" s="69" t="s">
        <v>28</v>
      </c>
      <c r="C36" s="70"/>
      <c r="D36" s="70"/>
      <c r="E36" s="69"/>
      <c r="F36" s="70"/>
      <c r="G36" s="71"/>
      <c r="H36" s="72"/>
      <c r="I36" s="73"/>
      <c r="J36" s="73"/>
      <c r="K36" s="73"/>
      <c r="L36" s="68"/>
    </row>
    <row r="37" spans="1:12" ht="24" customHeight="1">
      <c r="A37" s="17"/>
      <c r="B37" s="134" t="s">
        <v>18</v>
      </c>
      <c r="C37" s="135"/>
      <c r="D37" s="135"/>
      <c r="E37" s="74"/>
      <c r="F37" s="74"/>
      <c r="G37" s="71"/>
      <c r="H37" s="72"/>
      <c r="I37" s="73"/>
      <c r="J37" s="73"/>
      <c r="K37" s="73"/>
      <c r="L37" s="68"/>
    </row>
    <row r="38" spans="1:12" ht="24" customHeight="1">
      <c r="A38" s="17"/>
      <c r="B38" s="134" t="s">
        <v>43</v>
      </c>
      <c r="C38" s="135"/>
      <c r="D38" s="135"/>
      <c r="E38" s="75"/>
      <c r="F38" s="75"/>
      <c r="G38" s="75"/>
      <c r="H38" s="75"/>
      <c r="I38" s="75"/>
      <c r="J38" s="75"/>
      <c r="K38" s="75"/>
      <c r="L38" s="68"/>
    </row>
    <row r="39" spans="1:12" ht="24" customHeight="1">
      <c r="A39" s="17"/>
      <c r="B39" s="134" t="s">
        <v>29</v>
      </c>
      <c r="C39" s="135"/>
      <c r="D39" s="135"/>
      <c r="E39" s="134"/>
      <c r="F39" s="135"/>
      <c r="G39" s="135"/>
      <c r="H39" s="72"/>
      <c r="I39" s="73"/>
      <c r="J39" s="73"/>
      <c r="K39" s="73"/>
      <c r="L39" s="68"/>
    </row>
    <row r="40" spans="1:12" ht="24" customHeight="1">
      <c r="A40" s="17"/>
      <c r="B40" s="134" t="s">
        <v>18</v>
      </c>
      <c r="C40" s="135"/>
      <c r="D40" s="135"/>
      <c r="E40" s="74"/>
      <c r="F40" s="74"/>
      <c r="G40" s="71"/>
      <c r="H40" s="72"/>
      <c r="I40" s="73"/>
      <c r="J40" s="73"/>
      <c r="K40" s="73"/>
      <c r="L40" s="68"/>
    </row>
    <row r="41" spans="1:12" ht="24" customHeight="1">
      <c r="A41" s="17"/>
      <c r="B41" s="67"/>
      <c r="C41" s="76"/>
      <c r="D41" s="76"/>
      <c r="E41" s="76"/>
      <c r="F41" s="76"/>
      <c r="G41" s="76"/>
      <c r="H41" s="76"/>
      <c r="I41" s="76"/>
      <c r="J41" s="76"/>
      <c r="K41" s="76"/>
      <c r="L41" s="68"/>
    </row>
    <row r="42" spans="1:12" ht="24" customHeight="1">
      <c r="A42" s="17"/>
      <c r="B42" s="124" t="s">
        <v>19</v>
      </c>
      <c r="C42" s="125"/>
      <c r="D42" s="125"/>
      <c r="E42" s="125"/>
      <c r="F42" s="125"/>
      <c r="G42" s="125"/>
      <c r="H42" s="125"/>
      <c r="I42" s="125"/>
      <c r="J42" s="125"/>
      <c r="K42" s="74"/>
      <c r="L42" s="68"/>
    </row>
    <row r="43" spans="1:12" ht="24" customHeight="1">
      <c r="A43" s="15"/>
      <c r="B43" s="69"/>
      <c r="C43" s="70"/>
      <c r="D43" s="70"/>
      <c r="E43" s="126"/>
      <c r="F43" s="126"/>
      <c r="G43" s="126"/>
      <c r="H43" s="126"/>
      <c r="I43" s="126"/>
      <c r="J43" s="126"/>
      <c r="K43" s="126"/>
      <c r="L43" s="126"/>
    </row>
    <row r="44" spans="1:12" ht="24" customHeight="1">
      <c r="A44" s="15"/>
      <c r="B44" s="69"/>
      <c r="C44" s="70"/>
      <c r="D44" s="70"/>
      <c r="E44" s="75"/>
      <c r="F44" s="75"/>
      <c r="G44" s="75"/>
      <c r="H44" s="75"/>
      <c r="I44" s="75"/>
      <c r="J44" s="75"/>
      <c r="K44" s="75"/>
      <c r="L44" s="75"/>
    </row>
    <row r="45" spans="1:8" ht="24" customHeight="1">
      <c r="A45" s="15"/>
      <c r="B45" s="19"/>
      <c r="C45" s="39" t="s">
        <v>25</v>
      </c>
      <c r="D45" s="38"/>
      <c r="E45" s="119"/>
      <c r="F45" s="38"/>
      <c r="G45" s="38"/>
      <c r="H45" s="40"/>
    </row>
    <row r="46" spans="1:8" ht="14.25" customHeight="1">
      <c r="A46" s="15"/>
      <c r="B46" s="19"/>
      <c r="C46" s="39" t="s">
        <v>27</v>
      </c>
      <c r="D46" s="38"/>
      <c r="E46" s="119"/>
      <c r="F46" s="38"/>
      <c r="G46" s="38"/>
      <c r="H46" s="40"/>
    </row>
    <row r="47" spans="1:9" ht="24" customHeight="1" thickBot="1">
      <c r="A47" s="15"/>
      <c r="B47" s="35"/>
      <c r="C47" s="35"/>
      <c r="D47" s="37"/>
      <c r="E47" s="34"/>
      <c r="F47" s="36"/>
      <c r="G47" s="32"/>
      <c r="H47" s="18"/>
      <c r="I47" s="16"/>
    </row>
    <row r="48" spans="2:10" ht="26.25" customHeight="1" thickBot="1">
      <c r="B48" s="48" t="s">
        <v>44</v>
      </c>
      <c r="C48" s="127" t="s">
        <v>45</v>
      </c>
      <c r="D48" s="128"/>
      <c r="E48" s="128"/>
      <c r="F48" s="128"/>
      <c r="G48" s="128"/>
      <c r="H48" s="128"/>
      <c r="I48" s="128"/>
      <c r="J48" s="129"/>
    </row>
    <row r="49" spans="1:10" ht="33" customHeight="1">
      <c r="A49" s="26" t="s">
        <v>5</v>
      </c>
      <c r="B49" s="42" t="s">
        <v>2</v>
      </c>
      <c r="C49" s="43" t="s">
        <v>23</v>
      </c>
      <c r="D49" s="43" t="s">
        <v>0</v>
      </c>
      <c r="E49" s="43" t="s">
        <v>6</v>
      </c>
      <c r="F49" s="43" t="s">
        <v>12</v>
      </c>
      <c r="G49" s="43" t="s">
        <v>3</v>
      </c>
      <c r="H49" s="43" t="s">
        <v>20</v>
      </c>
      <c r="I49" s="44" t="s">
        <v>7</v>
      </c>
      <c r="J49" s="44" t="s">
        <v>16</v>
      </c>
    </row>
    <row r="50" spans="1:11" ht="209.25" customHeight="1">
      <c r="A50" s="20" t="s">
        <v>1</v>
      </c>
      <c r="B50" s="92" t="s">
        <v>49</v>
      </c>
      <c r="C50" s="20">
        <v>300</v>
      </c>
      <c r="D50" s="79"/>
      <c r="E50" s="79"/>
      <c r="F50" s="80"/>
      <c r="G50" s="80"/>
      <c r="H50" s="79"/>
      <c r="I50" s="81"/>
      <c r="J50" s="81"/>
      <c r="K50" s="82"/>
    </row>
    <row r="51" spans="1:11" ht="195" customHeight="1">
      <c r="A51" s="86" t="s">
        <v>13</v>
      </c>
      <c r="B51" s="85" t="s">
        <v>50</v>
      </c>
      <c r="C51" s="87">
        <v>1000</v>
      </c>
      <c r="D51" s="88"/>
      <c r="E51" s="89"/>
      <c r="F51" s="87"/>
      <c r="G51" s="90"/>
      <c r="H51" s="89"/>
      <c r="I51" s="91"/>
      <c r="J51" s="20"/>
      <c r="K51" s="82"/>
    </row>
    <row r="52" spans="1:11" ht="210" customHeight="1">
      <c r="A52" s="86" t="s">
        <v>4</v>
      </c>
      <c r="B52" s="93" t="s">
        <v>51</v>
      </c>
      <c r="C52" s="87">
        <v>200</v>
      </c>
      <c r="D52" s="88"/>
      <c r="E52" s="89"/>
      <c r="F52" s="87"/>
      <c r="G52" s="90"/>
      <c r="H52" s="89"/>
      <c r="I52" s="91"/>
      <c r="J52" s="20"/>
      <c r="K52" s="82"/>
    </row>
    <row r="53" spans="1:11" ht="309" customHeight="1">
      <c r="A53" s="20" t="s">
        <v>8</v>
      </c>
      <c r="B53" s="120" t="s">
        <v>73</v>
      </c>
      <c r="C53" s="55">
        <v>300</v>
      </c>
      <c r="D53" s="83"/>
      <c r="E53" s="79"/>
      <c r="F53" s="55"/>
      <c r="G53" s="80"/>
      <c r="H53" s="79"/>
      <c r="I53" s="84"/>
      <c r="J53" s="20"/>
      <c r="K53" s="82"/>
    </row>
    <row r="54" spans="1:11" ht="140.25" customHeight="1">
      <c r="A54" s="86" t="s">
        <v>9</v>
      </c>
      <c r="B54" s="94" t="s">
        <v>52</v>
      </c>
      <c r="C54" s="87">
        <v>10</v>
      </c>
      <c r="D54" s="88"/>
      <c r="E54" s="89"/>
      <c r="F54" s="87"/>
      <c r="G54" s="90"/>
      <c r="H54" s="89"/>
      <c r="I54" s="91"/>
      <c r="J54" s="86"/>
      <c r="K54" s="82"/>
    </row>
    <row r="55" spans="1:11" ht="90.75" customHeight="1">
      <c r="A55" s="20" t="s">
        <v>10</v>
      </c>
      <c r="B55" s="113" t="s">
        <v>53</v>
      </c>
      <c r="C55" s="55">
        <v>50</v>
      </c>
      <c r="D55" s="83"/>
      <c r="E55" s="79"/>
      <c r="F55" s="55"/>
      <c r="G55" s="80"/>
      <c r="H55" s="79"/>
      <c r="I55" s="84"/>
      <c r="J55" s="20"/>
      <c r="K55" s="82"/>
    </row>
    <row r="56" spans="1:11" ht="16.5" thickBot="1">
      <c r="A56" s="82"/>
      <c r="B56" s="95" t="s">
        <v>17</v>
      </c>
      <c r="C56" s="82"/>
      <c r="D56" s="82" t="s">
        <v>15</v>
      </c>
      <c r="E56" s="96"/>
      <c r="F56" s="82"/>
      <c r="G56" s="82"/>
      <c r="H56" s="96"/>
      <c r="I56" s="82"/>
      <c r="J56" s="82"/>
      <c r="K56" s="82"/>
    </row>
    <row r="57" spans="1:11" ht="12.75">
      <c r="A57" s="104"/>
      <c r="B57" s="97"/>
      <c r="C57" s="97"/>
      <c r="D57" s="97"/>
      <c r="E57" s="97"/>
      <c r="F57" s="97"/>
      <c r="G57" s="82"/>
      <c r="H57" s="98"/>
      <c r="I57" s="82"/>
      <c r="J57" s="82"/>
      <c r="K57" s="82"/>
    </row>
    <row r="58" spans="1:11" ht="12.75">
      <c r="A58" s="104"/>
      <c r="B58" s="97"/>
      <c r="C58" s="97"/>
      <c r="D58" s="97"/>
      <c r="E58" s="97"/>
      <c r="F58" s="97"/>
      <c r="G58" s="82"/>
      <c r="H58" s="98"/>
      <c r="I58" s="82"/>
      <c r="J58" s="82"/>
      <c r="K58" s="82"/>
    </row>
    <row r="59" spans="1:11" ht="12.75">
      <c r="A59" s="104"/>
      <c r="B59" s="97"/>
      <c r="C59" s="97"/>
      <c r="D59" s="97"/>
      <c r="E59" s="97"/>
      <c r="F59" s="97"/>
      <c r="G59" s="82"/>
      <c r="H59" s="98"/>
      <c r="I59" s="82"/>
      <c r="J59" s="82"/>
      <c r="K59" s="82"/>
    </row>
    <row r="60" spans="1:11" ht="12.75">
      <c r="A60" s="105"/>
      <c r="B60" s="99"/>
      <c r="C60" s="99"/>
      <c r="D60" s="100"/>
      <c r="E60" s="100"/>
      <c r="F60" s="100"/>
      <c r="G60" s="100"/>
      <c r="H60" s="100"/>
      <c r="I60" s="100"/>
      <c r="J60" s="100"/>
      <c r="K60" s="82"/>
    </row>
    <row r="61" spans="1:11" ht="12.75">
      <c r="A61" s="82"/>
      <c r="B61" s="82"/>
      <c r="C61" s="82"/>
      <c r="D61" s="82"/>
      <c r="E61" s="82"/>
      <c r="F61" s="82"/>
      <c r="G61" s="82"/>
      <c r="H61" s="82"/>
      <c r="I61" s="82"/>
      <c r="J61" s="100"/>
      <c r="K61" s="82"/>
    </row>
    <row r="62" spans="1:11" ht="15.75">
      <c r="A62" s="82"/>
      <c r="B62" s="82"/>
      <c r="C62" s="101" t="s">
        <v>25</v>
      </c>
      <c r="D62" s="102"/>
      <c r="E62" s="102"/>
      <c r="F62" s="102"/>
      <c r="G62" s="102"/>
      <c r="H62" s="40"/>
      <c r="I62" s="82"/>
      <c r="J62" s="82"/>
      <c r="K62" s="82"/>
    </row>
    <row r="63" spans="1:11" ht="15">
      <c r="A63" s="82"/>
      <c r="B63" s="82"/>
      <c r="C63" s="103" t="s">
        <v>27</v>
      </c>
      <c r="D63" s="102"/>
      <c r="E63" s="102"/>
      <c r="F63" s="102"/>
      <c r="G63" s="102"/>
      <c r="H63" s="40"/>
      <c r="I63" s="82"/>
      <c r="J63" s="82"/>
      <c r="K63" s="82"/>
    </row>
    <row r="64" spans="1:11" ht="16.5" thickBot="1">
      <c r="A64" s="82"/>
      <c r="B64" s="82"/>
      <c r="C64" s="82"/>
      <c r="D64" s="101"/>
      <c r="E64" s="102"/>
      <c r="F64" s="102"/>
      <c r="G64" s="102"/>
      <c r="H64" s="102"/>
      <c r="I64" s="40"/>
      <c r="J64" s="82"/>
      <c r="K64" s="82"/>
    </row>
    <row r="65" spans="2:11" ht="31.5" customHeight="1" thickBot="1">
      <c r="B65" s="48" t="s">
        <v>54</v>
      </c>
      <c r="C65" s="127" t="s">
        <v>45</v>
      </c>
      <c r="D65" s="128"/>
      <c r="E65" s="128"/>
      <c r="F65" s="128"/>
      <c r="G65" s="128"/>
      <c r="H65" s="128"/>
      <c r="I65" s="128"/>
      <c r="J65" s="129"/>
      <c r="K65" s="82"/>
    </row>
    <row r="66" spans="1:11" ht="25.5">
      <c r="A66" s="26" t="s">
        <v>5</v>
      </c>
      <c r="B66" s="42" t="s">
        <v>2</v>
      </c>
      <c r="C66" s="43" t="s">
        <v>23</v>
      </c>
      <c r="D66" s="43" t="s">
        <v>0</v>
      </c>
      <c r="E66" s="43" t="s">
        <v>6</v>
      </c>
      <c r="F66" s="43" t="s">
        <v>12</v>
      </c>
      <c r="G66" s="43" t="s">
        <v>3</v>
      </c>
      <c r="H66" s="43" t="s">
        <v>20</v>
      </c>
      <c r="I66" s="44" t="s">
        <v>7</v>
      </c>
      <c r="J66" s="44" t="s">
        <v>16</v>
      </c>
      <c r="K66" s="82"/>
    </row>
    <row r="67" spans="1:10" ht="33" customHeight="1">
      <c r="A67" s="106" t="s">
        <v>1</v>
      </c>
      <c r="B67" s="107" t="s">
        <v>55</v>
      </c>
      <c r="C67" s="109">
        <v>30</v>
      </c>
      <c r="D67" s="110"/>
      <c r="E67" s="111"/>
      <c r="F67" s="112"/>
      <c r="G67" s="7"/>
      <c r="H67" s="7"/>
      <c r="I67" s="7"/>
      <c r="J67" s="7"/>
    </row>
    <row r="68" spans="1:10" ht="28.5" customHeight="1">
      <c r="A68" s="106" t="s">
        <v>13</v>
      </c>
      <c r="B68" s="107" t="s">
        <v>56</v>
      </c>
      <c r="C68" s="109">
        <v>150</v>
      </c>
      <c r="D68" s="110"/>
      <c r="E68" s="111"/>
      <c r="F68" s="112"/>
      <c r="G68" s="7"/>
      <c r="H68" s="7"/>
      <c r="I68" s="7"/>
      <c r="J68" s="7"/>
    </row>
    <row r="69" spans="1:10" ht="32.25" customHeight="1">
      <c r="A69" s="106" t="s">
        <v>4</v>
      </c>
      <c r="B69" s="107" t="s">
        <v>57</v>
      </c>
      <c r="C69" s="109">
        <v>10</v>
      </c>
      <c r="D69" s="7"/>
      <c r="E69" s="7"/>
      <c r="F69" s="7"/>
      <c r="G69" s="7"/>
      <c r="H69" s="7"/>
      <c r="I69" s="7"/>
      <c r="J69" s="7"/>
    </row>
    <row r="70" spans="1:10" ht="36">
      <c r="A70" s="106" t="s">
        <v>8</v>
      </c>
      <c r="B70" s="108" t="s">
        <v>58</v>
      </c>
      <c r="C70" s="109">
        <v>100</v>
      </c>
      <c r="D70" s="13"/>
      <c r="E70" s="13"/>
      <c r="F70" s="13"/>
      <c r="G70" s="13"/>
      <c r="H70" s="13"/>
      <c r="I70" s="13"/>
      <c r="J70" s="13"/>
    </row>
    <row r="71" spans="1:10" ht="24">
      <c r="A71" s="106" t="s">
        <v>9</v>
      </c>
      <c r="B71" s="107" t="s">
        <v>59</v>
      </c>
      <c r="C71" s="109">
        <v>50</v>
      </c>
      <c r="D71" s="13"/>
      <c r="E71" s="13"/>
      <c r="F71" s="13"/>
      <c r="G71" s="13"/>
      <c r="H71" s="13"/>
      <c r="I71" s="13"/>
      <c r="J71" s="13"/>
    </row>
    <row r="72" spans="1:10" ht="24">
      <c r="A72" s="106" t="s">
        <v>10</v>
      </c>
      <c r="B72" s="107" t="s">
        <v>60</v>
      </c>
      <c r="C72" s="109">
        <v>10</v>
      </c>
      <c r="D72" s="13"/>
      <c r="E72" s="13"/>
      <c r="F72" s="13"/>
      <c r="G72" s="13"/>
      <c r="H72" s="13"/>
      <c r="I72" s="13"/>
      <c r="J72" s="13"/>
    </row>
    <row r="73" spans="1:10" ht="24.75" customHeight="1">
      <c r="A73" s="106" t="s">
        <v>11</v>
      </c>
      <c r="B73" s="107" t="s">
        <v>61</v>
      </c>
      <c r="C73" s="109">
        <v>5</v>
      </c>
      <c r="D73" s="13"/>
      <c r="E73" s="13"/>
      <c r="F73" s="13"/>
      <c r="G73" s="13"/>
      <c r="H73" s="13"/>
      <c r="I73" s="13"/>
      <c r="J73" s="13"/>
    </row>
    <row r="74" spans="1:10" ht="21.75" customHeight="1">
      <c r="A74" s="106" t="s">
        <v>14</v>
      </c>
      <c r="B74" s="107" t="s">
        <v>62</v>
      </c>
      <c r="C74" s="109">
        <v>5</v>
      </c>
      <c r="D74" s="13"/>
      <c r="E74" s="13"/>
      <c r="F74" s="13"/>
      <c r="G74" s="13"/>
      <c r="H74" s="13"/>
      <c r="I74" s="13"/>
      <c r="J74" s="13"/>
    </row>
    <row r="75" spans="1:10" ht="24">
      <c r="A75" s="106" t="s">
        <v>36</v>
      </c>
      <c r="B75" s="107" t="s">
        <v>63</v>
      </c>
      <c r="C75" s="109">
        <v>5</v>
      </c>
      <c r="D75" s="13"/>
      <c r="E75" s="13"/>
      <c r="F75" s="13"/>
      <c r="G75" s="13"/>
      <c r="H75" s="13"/>
      <c r="I75" s="13"/>
      <c r="J75" s="13"/>
    </row>
    <row r="76" spans="1:10" ht="36">
      <c r="A76" s="106" t="s">
        <v>64</v>
      </c>
      <c r="B76" s="107" t="s">
        <v>65</v>
      </c>
      <c r="C76" s="109">
        <v>160</v>
      </c>
      <c r="D76" s="13"/>
      <c r="E76" s="13"/>
      <c r="F76" s="13"/>
      <c r="G76" s="13"/>
      <c r="H76" s="13"/>
      <c r="I76" s="13"/>
      <c r="J76" s="13"/>
    </row>
    <row r="77" spans="1:10" ht="19.5" customHeight="1">
      <c r="A77" s="114" t="s">
        <v>66</v>
      </c>
      <c r="B77" s="115" t="s">
        <v>67</v>
      </c>
      <c r="C77" s="116">
        <v>20</v>
      </c>
      <c r="D77" s="58"/>
      <c r="E77" s="58"/>
      <c r="F77" s="58"/>
      <c r="G77" s="58"/>
      <c r="H77" s="58"/>
      <c r="I77" s="58"/>
      <c r="J77" s="58"/>
    </row>
    <row r="78" spans="1:10" ht="24">
      <c r="A78" s="33" t="s">
        <v>68</v>
      </c>
      <c r="B78" s="117" t="s">
        <v>69</v>
      </c>
      <c r="C78" s="33">
        <v>30</v>
      </c>
      <c r="D78" s="13"/>
      <c r="E78" s="13"/>
      <c r="F78" s="13"/>
      <c r="G78" s="13"/>
      <c r="H78" s="13"/>
      <c r="I78" s="13"/>
      <c r="J78" s="13"/>
    </row>
    <row r="79" spans="1:10" ht="16.5" thickBot="1">
      <c r="A79" s="82"/>
      <c r="B79" s="95" t="s">
        <v>17</v>
      </c>
      <c r="C79" s="82"/>
      <c r="D79" s="82" t="s">
        <v>15</v>
      </c>
      <c r="E79" s="96"/>
      <c r="F79" s="82"/>
      <c r="G79" s="82"/>
      <c r="H79" s="96"/>
      <c r="I79" s="82"/>
      <c r="J79" s="82"/>
    </row>
    <row r="80" spans="1:10" ht="12.75">
      <c r="A80" s="104"/>
      <c r="B80" s="97"/>
      <c r="C80" s="97"/>
      <c r="D80" s="97"/>
      <c r="E80" s="97"/>
      <c r="F80" s="97"/>
      <c r="G80" s="82"/>
      <c r="H80" s="98"/>
      <c r="I80" s="82"/>
      <c r="J80" s="82"/>
    </row>
    <row r="81" spans="1:10" ht="12.75">
      <c r="A81" s="104"/>
      <c r="B81" s="97"/>
      <c r="C81" s="97"/>
      <c r="D81" s="97"/>
      <c r="E81" s="97"/>
      <c r="F81" s="97"/>
      <c r="G81" s="82"/>
      <c r="H81" s="98"/>
      <c r="I81" s="82"/>
      <c r="J81" s="82"/>
    </row>
    <row r="82" spans="1:10" ht="12.75">
      <c r="A82" s="104"/>
      <c r="B82" s="97"/>
      <c r="C82" s="97"/>
      <c r="D82" s="97"/>
      <c r="E82" s="97"/>
      <c r="F82" s="97"/>
      <c r="G82" s="82"/>
      <c r="H82" s="98"/>
      <c r="I82" s="82"/>
      <c r="J82" s="82"/>
    </row>
    <row r="83" spans="1:10" ht="12.75">
      <c r="A83" s="105"/>
      <c r="B83" s="99"/>
      <c r="C83" s="99"/>
      <c r="D83" s="100"/>
      <c r="E83" s="100"/>
      <c r="F83" s="100"/>
      <c r="G83" s="100"/>
      <c r="H83" s="100"/>
      <c r="I83" s="100"/>
      <c r="J83" s="100"/>
    </row>
    <row r="84" spans="1:10" ht="12.75">
      <c r="A84" s="82"/>
      <c r="B84" s="82"/>
      <c r="C84" s="82"/>
      <c r="D84" s="82"/>
      <c r="E84" s="82"/>
      <c r="F84" s="82"/>
      <c r="G84" s="82"/>
      <c r="H84" s="82"/>
      <c r="I84" s="82"/>
      <c r="J84" s="100"/>
    </row>
    <row r="85" spans="1:10" ht="15.75">
      <c r="A85" s="82"/>
      <c r="B85" s="82"/>
      <c r="C85" s="101" t="s">
        <v>25</v>
      </c>
      <c r="D85" s="102"/>
      <c r="E85" s="102"/>
      <c r="F85" s="102"/>
      <c r="G85" s="102"/>
      <c r="H85" s="40"/>
      <c r="I85" s="82"/>
      <c r="J85" s="82"/>
    </row>
    <row r="86" spans="1:10" ht="15">
      <c r="A86" s="82"/>
      <c r="B86" s="82"/>
      <c r="C86" s="103" t="s">
        <v>27</v>
      </c>
      <c r="D86" s="102"/>
      <c r="E86" s="102"/>
      <c r="F86" s="102"/>
      <c r="G86" s="102"/>
      <c r="H86" s="40"/>
      <c r="I86" s="82"/>
      <c r="J86" s="82"/>
    </row>
  </sheetData>
  <sheetProtection/>
  <mergeCells count="11">
    <mergeCell ref="E39:G39"/>
    <mergeCell ref="B42:J42"/>
    <mergeCell ref="E43:L43"/>
    <mergeCell ref="C48:J48"/>
    <mergeCell ref="C65:J65"/>
    <mergeCell ref="C11:J11"/>
    <mergeCell ref="C22:J22"/>
    <mergeCell ref="B38:D38"/>
    <mergeCell ref="B39:D39"/>
    <mergeCell ref="B40:D40"/>
    <mergeCell ref="B37:D37"/>
  </mergeCells>
  <printOptions/>
  <pageMargins left="0.7086614173228347" right="0.7086614173228347" top="0.7480314960629921" bottom="0.7480314960629921" header="0.31496062992125984" footer="0.31496062992125984"/>
  <pageSetup firstPageNumber="27" useFirstPageNumber="1" fitToHeight="0" fitToWidth="1" horizontalDpi="600" verticalDpi="600" orientation="landscape" paperSize="9" scale="74" r:id="rId1"/>
  <headerFooter alignWithMargins="0">
    <oddHeader>&amp;LOpis Przedmiotu Zamówienia/Formularz asortymentowo-cenowy&amp;RZałącznik nr 2 do SWZ</oddHeader>
    <oddFooter>&amp;R&amp;P</oddFooter>
  </headerFooter>
  <rowBreaks count="7" manualBreakCount="7">
    <brk id="8" max="10" man="1"/>
    <brk id="13" max="10" man="1"/>
    <brk id="21" max="10" man="1"/>
    <brk id="28" max="10" man="1"/>
    <brk id="47" max="10" man="1"/>
    <brk id="52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DZAP_3</dc:creator>
  <cp:keywords/>
  <dc:description/>
  <cp:lastModifiedBy>DZAP_3</cp:lastModifiedBy>
  <cp:lastPrinted>2024-06-25T07:07:14Z</cp:lastPrinted>
  <dcterms:created xsi:type="dcterms:W3CDTF">2004-04-08T08:03:46Z</dcterms:created>
  <dcterms:modified xsi:type="dcterms:W3CDTF">2024-06-25T11:14:49Z</dcterms:modified>
  <cp:category/>
  <cp:version/>
  <cp:contentType/>
  <cp:contentStatus/>
</cp:coreProperties>
</file>