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oferty'!$A$1:$J$9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<sst xmlns="http://schemas.openxmlformats.org/spreadsheetml/2006/main" count="25" uniqueCount="20">
  <si>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</si>
  <si>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</si>
  <si>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</si>
  <si>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</si>
  <si>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</si>
  <si>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</si>
  <si>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</si>
  <si>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producent</t>
  </si>
  <si>
    <t>dane identyfikujące oferowany asortyment: nazwa, nr katalogowy, oferowane rozmiary</t>
  </si>
  <si>
    <t xml:space="preserve">poz. </t>
  </si>
  <si>
    <t>opis przedmiotu zamówienia</t>
  </si>
  <si>
    <t>Kleszczyki do przełyku  z łyżeczkami uchylnymi 90 stopni</t>
  </si>
  <si>
    <t xml:space="preserve">Serweta jednorazowa do gastroskopii z wycięciem, wyposażona w kieszeń zapobiegającą wyciekowi płynów </t>
  </si>
  <si>
    <t>op. 250-300ml</t>
  </si>
  <si>
    <t>Kleszczyki biopsyjne jednorazowe sterylne, dostęp do długości:230cm , 180cm; owlane z igłą, dostęp do średnicy narzędzia: 1,8mm i 2,3mm</t>
  </si>
  <si>
    <t xml:space="preserve">Steryne, jednorazowe pętle z siateczką do łapania i usuwania polipów oraz różnych ciał obcych przy użyciiu endoskopu. Wykonana z przeźroczystego materiału dla zapewnienia kontroli wzrokowej w endoskopie, dobra widoczność w RTG, pętla z funkcja rotacji 360`, dostęp co najmniej do dwóch rozmiarów: 30x60, 40x60, długośc robocza 230cm, </t>
  </si>
  <si>
    <r>
      <t xml:space="preserve">Zawór biopsyjny z portem do przepłukiwania kompatybilny </t>
    </r>
    <r>
      <rPr>
        <sz val="9"/>
        <color indexed="12"/>
        <rFont val="Garamond"/>
        <family val="1"/>
      </rPr>
      <t>z posiadanym zestawem endoskopowycm firmy Fujinon</t>
    </r>
    <r>
      <rPr>
        <sz val="9"/>
        <rFont val="Garamond"/>
        <family val="1"/>
      </rPr>
      <t xml:space="preserve">, zaworek wyposażony w port do irygacji </t>
    </r>
  </si>
  <si>
    <r>
      <t xml:space="preserve">Szczotki jednorazowe dwustronne do czyszczenia kanałów endoskopów z czyścikiem, średnica osłonki 1,7mm, długość robocza 230mm, średnica szczotek 5/5mm , długość szczoteczek 20/300mm;
</t>
    </r>
    <r>
      <rPr>
        <sz val="9"/>
        <color indexed="12"/>
        <rFont val="Garamond"/>
        <family val="1"/>
      </rPr>
      <t>dopuszczono szczotki o długości cześci czyszczącej 20/230mm;</t>
    </r>
  </si>
  <si>
    <r>
      <t xml:space="preserve">Biokompatybilny żel o właściwościach poślizgowych do endoskopów;
</t>
    </r>
    <r>
      <rPr>
        <sz val="9"/>
        <color indexed="12"/>
        <rFont val="Garamond"/>
        <family val="1"/>
      </rPr>
      <t>dopuszczono opakowanie 200ml w ilości 50 op.;</t>
    </r>
  </si>
  <si>
    <t>zmiana (1) dodatek nr 2 do Zapytania ofertowego
Załacznik nr 1 do oferty na dostawę osprzętu endoskopowego, nr sprawy PCZSzp/ZP/ZO/130/20/2022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</si>
</sst>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0" fontId="19" fillId="24" borderId="10" xfId="0" applyFont="1" applyFill="1" applyBorder="1" applyAlignment="1">
      <alignment wrapText="1"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1" fontId="26" fillId="24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5" fillId="4" borderId="10" xfId="52" applyFont="1" applyFill="1" applyBorder="1" applyAlignment="1">
      <alignment horizontal="center" wrapText="1"/>
      <protection/>
    </xf>
    <xf numFmtId="0" fontId="25" fillId="4" borderId="10" xfId="52" applyNumberFormat="1" applyFont="1" applyFill="1" applyBorder="1" applyAlignment="1">
      <alignment horizontal="center" wrapText="1"/>
      <protection/>
    </xf>
    <xf numFmtId="0" fontId="24" fillId="4" borderId="10" xfId="52" applyFont="1" applyFill="1" applyBorder="1" applyAlignment="1">
      <alignment wrapText="1"/>
      <protection/>
    </xf>
    <xf numFmtId="0" fontId="19" fillId="4" borderId="10" xfId="0" applyFont="1" applyFill="1" applyBorder="1" applyAlignment="1">
      <alignment/>
    </xf>
    <xf numFmtId="0" fontId="19" fillId="24" borderId="10" xfId="52" applyFont="1" applyFill="1" applyBorder="1" applyAlignment="1">
      <alignment horizontal="center" vertical="center" wrapText="1"/>
      <protection/>
    </xf>
    <xf numFmtId="44" fontId="19" fillId="24" borderId="10" xfId="52" applyNumberFormat="1" applyFont="1" applyFill="1" applyBorder="1" applyAlignment="1">
      <alignment horizontal="center" vertical="center" wrapText="1"/>
      <protection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44" fontId="26" fillId="0" borderId="11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4" fontId="19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9"/>
  <sheetViews>
    <sheetView tabSelected="1" zoomScaleSheetLayoutView="100" workbookViewId="0" topLeftCell="A1">
      <selection activeCell="I8" sqref="I8"/>
    </sheetView>
  </sheetViews>
  <sheetFormatPr defaultColWidth="9.00390625" defaultRowHeight="12.75"/>
  <cols>
    <col min="1" max="1" width="4.75390625" style="19" customWidth="1"/>
    <col min="2" max="2" width="52.00390625" style="17" customWidth="1"/>
    <col min="3" max="3" width="8.00390625" style="19" customWidth="1"/>
    <col min="4" max="4" width="9.00390625" style="19" customWidth="1"/>
    <col min="5" max="5" width="9.625" style="26" customWidth="1"/>
    <col min="6" max="6" width="10.875" style="26" customWidth="1"/>
    <col min="7" max="7" width="5.625" style="24" customWidth="1"/>
    <col min="8" max="8" width="11.625" style="26" customWidth="1"/>
    <col min="9" max="9" width="14.125" style="25" customWidth="1"/>
    <col min="10" max="10" width="11.25390625" style="17" customWidth="1"/>
    <col min="11" max="16384" width="9.125" style="7" customWidth="1"/>
  </cols>
  <sheetData>
    <row r="1" spans="1:11" s="16" customFormat="1" ht="27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15"/>
    </row>
    <row r="2" spans="1:10" s="11" customFormat="1" ht="44.25" customHeight="1">
      <c r="A2" s="8" t="s">
        <v>9</v>
      </c>
      <c r="B2" s="8" t="s">
        <v>10</v>
      </c>
      <c r="C2" s="8" t="s">
        <v>0</v>
      </c>
      <c r="D2" s="8" t="s">
        <v>2</v>
      </c>
      <c r="E2" s="8" t="s">
        <v>3</v>
      </c>
      <c r="F2" s="8" t="s">
        <v>4</v>
      </c>
      <c r="G2" s="9" t="s">
        <v>5</v>
      </c>
      <c r="H2" s="8" t="s">
        <v>6</v>
      </c>
      <c r="I2" s="10" t="s">
        <v>8</v>
      </c>
      <c r="J2" s="10" t="s">
        <v>7</v>
      </c>
    </row>
    <row r="3" spans="1:10" s="3" customFormat="1" ht="27" customHeight="1">
      <c r="A3" s="20">
        <v>1</v>
      </c>
      <c r="B3" s="21" t="s">
        <v>14</v>
      </c>
      <c r="C3" s="22" t="s">
        <v>1</v>
      </c>
      <c r="D3" s="22">
        <v>600</v>
      </c>
      <c r="E3" s="23"/>
      <c r="F3" s="14">
        <f aca="true" t="shared" si="0" ref="F3:F9">E3*D3</f>
        <v>0</v>
      </c>
      <c r="G3" s="6"/>
      <c r="H3" s="4">
        <f aca="true" t="shared" si="1" ref="H3:H9">ROUND(F3*G3/100+F3,2)</f>
        <v>0</v>
      </c>
      <c r="I3" s="13"/>
      <c r="J3" s="12"/>
    </row>
    <row r="4" spans="1:10" s="3" customFormat="1" ht="54.75" customHeight="1">
      <c r="A4" s="20">
        <v>2</v>
      </c>
      <c r="B4" s="21" t="s">
        <v>17</v>
      </c>
      <c r="C4" s="22" t="s">
        <v>1</v>
      </c>
      <c r="D4" s="22">
        <v>1500</v>
      </c>
      <c r="E4" s="23"/>
      <c r="F4" s="14">
        <f t="shared" si="0"/>
        <v>0</v>
      </c>
      <c r="G4" s="6"/>
      <c r="H4" s="4">
        <f t="shared" si="1"/>
        <v>0</v>
      </c>
      <c r="I4" s="13"/>
      <c r="J4" s="12"/>
    </row>
    <row r="5" spans="1:10" s="3" customFormat="1" ht="16.5" customHeight="1">
      <c r="A5" s="20">
        <v>3</v>
      </c>
      <c r="B5" s="21" t="s">
        <v>11</v>
      </c>
      <c r="C5" s="22" t="s">
        <v>1</v>
      </c>
      <c r="D5" s="22">
        <v>50</v>
      </c>
      <c r="E5" s="23"/>
      <c r="F5" s="14">
        <f t="shared" si="0"/>
        <v>0</v>
      </c>
      <c r="G5" s="6"/>
      <c r="H5" s="4">
        <f t="shared" si="1"/>
        <v>0</v>
      </c>
      <c r="I5" s="13"/>
      <c r="J5" s="12"/>
    </row>
    <row r="6" spans="1:10" s="3" customFormat="1" ht="24">
      <c r="A6" s="20">
        <v>4</v>
      </c>
      <c r="B6" s="21" t="s">
        <v>12</v>
      </c>
      <c r="C6" s="22" t="s">
        <v>1</v>
      </c>
      <c r="D6" s="22">
        <v>1000</v>
      </c>
      <c r="E6" s="23"/>
      <c r="F6" s="14">
        <f t="shared" si="0"/>
        <v>0</v>
      </c>
      <c r="G6" s="6"/>
      <c r="H6" s="4">
        <f t="shared" si="1"/>
        <v>0</v>
      </c>
      <c r="I6" s="13"/>
      <c r="J6" s="12"/>
    </row>
    <row r="7" spans="1:10" ht="24">
      <c r="A7" s="20">
        <v>5</v>
      </c>
      <c r="B7" s="21" t="s">
        <v>18</v>
      </c>
      <c r="C7" s="22" t="s">
        <v>13</v>
      </c>
      <c r="D7" s="22">
        <v>40</v>
      </c>
      <c r="E7" s="23"/>
      <c r="F7" s="14">
        <f t="shared" si="0"/>
        <v>0</v>
      </c>
      <c r="G7" s="5"/>
      <c r="H7" s="4">
        <f t="shared" si="1"/>
        <v>0</v>
      </c>
      <c r="I7" s="1"/>
      <c r="J7" s="2"/>
    </row>
    <row r="8" spans="1:8" ht="36">
      <c r="A8" s="20">
        <v>6</v>
      </c>
      <c r="B8" s="21" t="s">
        <v>16</v>
      </c>
      <c r="C8" s="22" t="s">
        <v>1</v>
      </c>
      <c r="D8" s="22">
        <v>30</v>
      </c>
      <c r="E8" s="23"/>
      <c r="F8" s="14">
        <f t="shared" si="0"/>
        <v>0</v>
      </c>
      <c r="H8" s="4">
        <f t="shared" si="1"/>
        <v>0</v>
      </c>
    </row>
    <row r="9" spans="1:8" ht="60.75" customHeight="1">
      <c r="A9" s="19">
        <v>7</v>
      </c>
      <c r="B9" s="18" t="s">
        <v>15</v>
      </c>
      <c r="C9" s="19" t="s">
        <v>1</v>
      </c>
      <c r="D9" s="19">
        <v>30</v>
      </c>
      <c r="F9" s="14">
        <f t="shared" si="0"/>
        <v>0</v>
      </c>
      <c r="H9" s="4">
        <f t="shared" si="1"/>
        <v>0</v>
      </c>
    </row>
  </sheetData>
  <mergeCells count="1">
    <mergeCell ref="A1:J1"/>
  </mergeCells>
  <printOptions/>
  <pageMargins left="0.59" right="0.5" top="0.45" bottom="0.96" header="0.42" footer="0.5"/>
  <pageSetup horizontalDpi="300" verticalDpi="300" orientation="landscape" paperSize="9" r:id="rId1"/>
  <headerFooter alignWithMargins="0">
    <oddFooter>&amp;L&amp;P&amp;C&amp;"Garamond,Normalny"&amp;9załącznik nr 1 do oferty&amp;R&amp;"Garamond,Normalny"&amp;9...................................
&amp;"Garamond,Kursywa"podpis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2022-09-29T07:21:05Z</cp:lastPrinted>
  <dcterms:created xsi:type="dcterms:W3CDTF">2008-01-14T20:35:55Z</dcterms:created>
  <dcterms:modified xsi:type="dcterms:W3CDTF">2022-09-29T07:21:07Z</dcterms:modified>
  <cp:category/>
  <cp:version/>
  <cp:contentType/>
  <cp:contentStatus/>
</cp:coreProperties>
</file>