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20" windowWidth="29040" windowHeight="15720" activeTab="6"/>
  </bookViews>
  <sheets>
    <sheet name="część 1" sheetId="1" r:id="rId1"/>
    <sheet name="część 2 " sheetId="2" r:id="rId2"/>
    <sheet name="część 3" sheetId="3" r:id="rId3"/>
    <sheet name="częśc 4" sheetId="4" r:id="rId4"/>
    <sheet name="część 5" sheetId="5" r:id="rId5"/>
    <sheet name="część 6" sheetId="7" r:id="rId6"/>
    <sheet name="część 7" sheetId="8"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8" l="1"/>
  <c r="H8" i="8" l="1"/>
  <c r="H6" i="7" l="1"/>
  <c r="F6" i="7"/>
  <c r="F6" i="4" l="1"/>
  <c r="H10" i="5" l="1"/>
  <c r="H6" i="4"/>
  <c r="F9" i="2"/>
  <c r="F10" i="5"/>
  <c r="H9" i="2" l="1"/>
  <c r="H9" i="3" l="1"/>
  <c r="F9" i="3"/>
  <c r="F7" i="1" l="1"/>
  <c r="H7" i="1"/>
  <c r="F6" i="1"/>
</calcChain>
</file>

<file path=xl/sharedStrings.xml><?xml version="1.0" encoding="utf-8"?>
<sst xmlns="http://schemas.openxmlformats.org/spreadsheetml/2006/main" count="221" uniqueCount="102">
  <si>
    <t xml:space="preserve">Lp </t>
  </si>
  <si>
    <t xml:space="preserve">Nazwa </t>
  </si>
  <si>
    <t xml:space="preserve">Ilość </t>
  </si>
  <si>
    <t>Cena netto</t>
  </si>
  <si>
    <t>Cena brutto</t>
  </si>
  <si>
    <t>Wartość netto</t>
  </si>
  <si>
    <t>VAT%</t>
  </si>
  <si>
    <t>Wartość brutto</t>
  </si>
  <si>
    <t>Kod EAN</t>
  </si>
  <si>
    <t>Uwagi</t>
  </si>
  <si>
    <t xml:space="preserve">Paski testujące do oznaczania poziomu glukozy we krwi x 50 sztuk </t>
  </si>
  <si>
    <t xml:space="preserve">Płyny kontrolne gwarantujace obsługę glukometrów w czasie trwania umowy </t>
  </si>
  <si>
    <t>Razem</t>
  </si>
  <si>
    <t>x</t>
  </si>
  <si>
    <t xml:space="preserve">Zamawiający oceni czy systemy do oznaczania glukozy spełniają deklarowaną przez Wykonawcę jakość w zakresie oznaczeń glukozy (zgodnośc z normą EN ISO 15197:2015)  - analiza na podstawie dostarczonych próbek  do testowania (glukometr i paski) we własnym labolatorium w materiale badanym. Zamawiający wykona 5 oznaczeń.   </t>
  </si>
  <si>
    <t>Lp</t>
  </si>
  <si>
    <t>Asortyment</t>
  </si>
  <si>
    <t>J.m</t>
  </si>
  <si>
    <t>Ilość</t>
  </si>
  <si>
    <t>Vat %</t>
  </si>
  <si>
    <t>Nazwa producenta</t>
  </si>
  <si>
    <t>Kod EAN lub nr.katalogowy*)</t>
  </si>
  <si>
    <t>Klasa wyrobu medycznego</t>
  </si>
  <si>
    <t>1.</t>
  </si>
  <si>
    <t>4.</t>
  </si>
  <si>
    <t>szt</t>
  </si>
  <si>
    <t>Zestaw do żywienia dojelitowego, możliwość zastosowania worka lub butelki, bez lateksu, bez DEHP, długość min 250cm, szt</t>
  </si>
  <si>
    <t>Zestaw do infuzji płynów światłoczułych z portem igłowym, długość min. 250cm, bez DEHP i lateksu. Komora kroplowa z flitrem 15μm</t>
  </si>
  <si>
    <t>Suma</t>
  </si>
  <si>
    <t>* sprzęt kompatybilny z posiadanymi pompami Medima S300 i P300</t>
  </si>
  <si>
    <t xml:space="preserve">Igła insulinowa do pena; sterylna; rozmiary 0,33x12mm; 0,3x8mm; 0,25x6mm; 0,25x8mm; sterylizowane tlenkiem etylenu; wykonane z polipropylenu, polietylenu oraz stali szlachetnej; rozmiar do wyboru podczas składania zamówienia op. X 100szt. </t>
  </si>
  <si>
    <t>op.</t>
  </si>
  <si>
    <t>2.</t>
  </si>
  <si>
    <t>3.</t>
  </si>
  <si>
    <t>Nebulizator z łącznikiem typu "T", ustnikiem, rurką karbowaną zastawką jednokierunkową i drenem min. 2m. Wykonany z nietoksycznych materiałów, bez zawartości lateksu i ftalanów. Pojemność 6 ml ze skalą cyfrową co 1 ml, wytwarzający cząsteczki o średniej wielkości MMAD = 3,91 μm przy przepływie 6 l/min. Uniwersalny łącznik "T" o średnicy 22M/15F - 22F umożliwia bezpośrednie podłączenie zestawu do rurki intubacyjnej / tracheostomijnej lub obwodu oddechowego. Demontowalny ustnik, rurka karbowana oraz zastawka jednokierunkowa z silikonową mambraną ograniczającą straty leku podczas nebulizacji. Rozłączany dren o przekroju gwiazdkowym, wyposażony w uniwersalne łączniki. Wyrób sterylny, opakowanie folia-papier.</t>
  </si>
  <si>
    <t>szt.</t>
  </si>
  <si>
    <t>5.</t>
  </si>
  <si>
    <t xml:space="preserve">RAZEM: </t>
  </si>
  <si>
    <t>*)  Jeśli proponowany produkt nie posiada nr katalogowego należy wpisać: nr katalogowy nie jest stosowany.</t>
  </si>
  <si>
    <t>Zestaw do podaży krwi i preparatów krwiopochodnych z portem igłowym, dł min. 250cm, bez DEHP i lateksu, komora ktoplowa 20kropli/ml, zawór rolkowy</t>
  </si>
  <si>
    <t>Zestaw do infuzji płynów z portem igłowym, długość min. 250cm, bez DEHP i lateksu. Komora kroplowa 20kropli/ml z flitrem 15μm, zawór rolkowy</t>
  </si>
  <si>
    <t xml:space="preserve">Zestaw do żywienia pozajelitowego światłoczuły z filtrem 15μm, dł min 250cm, pozbawiony DEHP i lateksu, zawór rolkowy </t>
  </si>
  <si>
    <t xml:space="preserve">Suma </t>
  </si>
  <si>
    <t>Zestaw do śródściennej chirurgicznej jejunostomii, posiadający znacznik RTG, końcówkę EN-FIT, dłuość 75cm</t>
  </si>
  <si>
    <t>SUMA</t>
  </si>
  <si>
    <t>Rurki intubacyjne z mankietem uszczelniającym, jałowe, pakowane pojedynczo, materiał odporny na złamania, dopasowujące się do anatomii pacjenta, gładkie zakończenie rurki, nitka kontrolna RTG na całej długości rurki, wyraźne czytniki głębokości, posiadające
otwór Murphiego, mankiet uszczelniający niskociśnienowy łatwo napełniający i usuwalny przy rozintubowaniu, wygładzone dla strun głosowych krawędzie otworu Murphiego, półprzeźroczyste lub przeźroczyste. rozm. 6-10 do wyboru w trakcie składania zamówienia</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</si>
  <si>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Wewnętrzna powierzchnia SATINSLIP ułatwiawiająca prowadzanie cewnika do odsysania, bronchofiberoskopu, czy prowadnicy do intubacji.  rozm. 6,5-9 do wyboru w trakcie składania zamówienia</t>
  </si>
  <si>
    <t>Rurka tracheostomijna  z mankietem z poliuretanu  i dodatkowym światłem do odsysania wydzieliny z przestrzeni podgłośniowej z obturatorem i taśmą mocującą. Mankiet w kształcie stożka  zwężający się stopniowo ku dołowi.rozm. 6,7,8,9,10</t>
  </si>
  <si>
    <t>6.</t>
  </si>
  <si>
    <t xml:space="preserve">Zestaw do nebulizacji składający się z maski dla dorosłych,
nebulizatora oraz drenu tlenowego o dł min 210 cm </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</si>
  <si>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Rurka z fabrycznie założoną prowadnicą  i ze zdejmowanym łącznikiem 15mm;  rozm. 6,5-9 do wyboru w trakcie składania zamówienia</t>
  </si>
  <si>
    <t>Rurki intubacyjne z mankietem uszczelniającym w kształcie stożka do intubacji przez nos tzw. rurka donosowa i doustna do wyboru Zamawiającego, jałowe, pakowane pojedynczo, właściwości poślizgowe, materiał odporny na złamania, dopasowujące się do anatomii pacjenta, gładkie zakończenie rurki, nitka kontrolna RTG na całej długości rurki, wyraźne czytniki głębokości, posiadające otwór Murphiego lub nie, mankiet uszczelniający niskociśnieniowy łatwo napełniający i usuwalny przy rozintubowaniu, wygładzone dla strun głosowych krawędzie otworu Murphiego,  rozm. 6-9 do wyboru w trakcie składania zamówienia</t>
  </si>
  <si>
    <t>Stenty samorozprężalne do jelita grubego, wykonane z nitinolu,  niepokrywane, średnica stentów po rozprężeniu 22 mm i 24 mm (do wyboru przez zamawiającego), końce stentu poszerzone do 28 mm (średnica 22mm ) i do 30 mm (średnica 24 mm), długość rozszerzonych końców stentu 15 mm, długości stentów: 60 mm, 80 mm, 100 mm, 120 mm,140 mm - do wyboru przez zamawiającego), znaczniki cieniujące w RTG na końcach i pośrodku stentu (po 4 na końcach i 2 pośrodku), stenty z nylonowa pętlą do repozycjonowania na końcu proksymalnym, dostarczane w zestawie  wprowadzającym  o średnicy 10,0 Fr i długości 230 cm (typ TTS), zestaw z możliwością złożenia częściowo uwolnionego stentu  do  maksimum 80 % jego długości, na zestawie wprowadzającym  punkt, po przekroczeniu którego nie jest możliwe ponowne złożenie stentu, końcówka koszulki utrzymującej stent przezierna, końcówka popychacza zestawu wprowadzającego w kolorze żółtym dla wyróżnienia jej w obrazie endoskopowym,uchwyt zestawu wprowadzającego typu „Y” z portem Luer-Lock pododawania kontrastu, z wypustkami zapobiegającymi ześlizgiwaniu się palców  operatora. Sterylne, jednorazowego użytku</t>
  </si>
  <si>
    <t>Stenty samorozprężalne do jelita grubego, wykonane z nitinolu,  niepokrywane i pokrywane z odkrytymi końcami, średnica stentów po rozprężeniu 22 mm i 24 mm (niepokrywane) oraz 20 mm i 22 mm (pokrywane) - do wyboru przez zamawiającego, końce stentów poszerzone do średnicy 26 mm, 28 mm i 30 mm (odpowiednio), długość rozszerzonych końców stentu 15 mm, długości stentów: 60 mm do 180  mm z wyborem długości co 10 mm, platynowe znaczniki cieniujące w RTG na końcach i pośrodku stentu (po 4 w każdej lokalizacji), dostarczane w zestawie  wprowadzającym  o średnicy 10,0 Fr i długości 230 cm (typ TTS), zestaw z możliwością złożenia częściowo uwolnionego stentu  do  maksimum 80 % jego długości, na zestawie wprowadzającym  znacznik, po przekroczeniu którego nie jest możliwe ponowne złożenie stentu (czerwony) oraz znaczniki wskazujące początek i koniec rozprężania stentu (czarne), końcówka koszulki utrzymującej stent przezierna, uchwyt zestawu wprowadzającego typu „Y” z portem Luer-Lock pododawania kontrastu, z wypustkami zapobiegającymi ześlizgiwaniu się palców  operatora, samohamowny (bez pokrętła blokującego). Sterylne, jednorazowego  użytku.</t>
  </si>
  <si>
    <t>Suma:</t>
  </si>
  <si>
    <t>Zamknięty system bezigłowy o wytrzymałości do 7 dni i 720 aktywacji. Przeźroczysty (obudowa i membrana), umożliwiający kontrolę wzrokową, niezawierający części metalowych, z podzielną silikonową, bezbarwną i przeźroczystą membraną typu Split Septum, o prostym torze przepływu, łatwą do czyszczenia i dezynfekcji, zmniejszającą ryzyko kontaminacji dzięki precyzyjnemu osadzeniu w konektorze. W celu łatwej identyfikacji wersja dotętnicza częściowo zabarwiona na czerwono. Posiadający małą objętość wypełnienia wynoszącą max 0,07ml. Przepływ grawitacyjny 170ml/min, maksymalny do 600 ml/min (36L/h). Wytrzymały na ciśnienie do 24 barów. System może być używany w tomografii komputerowej i rezonansie magnetycznym. System powinien dawać możliwość wstrzyknięć, infuzji oraz aspiracji. Sterylny, nie zawiera ftalanów oraz latexu</t>
  </si>
  <si>
    <t>Do pozycji 2, proszę 5 sztuk nakłuwacza w rozmiarze 1,8mm do przetestowania (bez zwrotu)</t>
  </si>
  <si>
    <t xml:space="preserve">1. </t>
  </si>
  <si>
    <t>proszek hemostayczny o działaniu przeciwzrostowym, pochodzenia roślinnego, do szybkiego tamowania krwawień a 3g</t>
  </si>
  <si>
    <t xml:space="preserve">aplikator 35-40cm  umożliwający zastosowanie proszku w trudno dostępnym miejscu </t>
  </si>
  <si>
    <t xml:space="preserve">Podsuma </t>
  </si>
  <si>
    <t>Lp.</t>
  </si>
  <si>
    <t>Opis asortymentu.</t>
  </si>
  <si>
    <t>J.M.</t>
  </si>
  <si>
    <t>ILOŚĆ</t>
  </si>
  <si>
    <t>CENA NETTO</t>
  </si>
  <si>
    <t>WARTOŚĆ NETTO</t>
  </si>
  <si>
    <t>WARTOŚĆ BRUTTO</t>
  </si>
  <si>
    <t>Kod EAN/nazwa/nazwa producenta</t>
  </si>
  <si>
    <t>klasa wyrobu medycznego**</t>
  </si>
  <si>
    <t>Kod EAN/nazwa/ numer katalogowy/nazwa producenta</t>
  </si>
  <si>
    <t>Sterylny opatrunk z dzianiny wiskozowej impregnowanej
emulsją oleisto-wodną, opatrunk kontaktowym o
działaniu nawilżająco – natłuszczającym, zapobiega przywieraniu do powierzchni
rany rozm 7,6x20,3 cm</t>
  </si>
  <si>
    <t>Sterylny opatrunk z dzianiny wiskozowej impregnowanej
emulsją oleisto-wodną, opatrunk kontaktowym o
działaniu nawilżająco – natłuszczającym, zapobiega przywieraniu do powierzchni
rany rozm 7,6x7,6cm</t>
  </si>
  <si>
    <t xml:space="preserve">szt </t>
  </si>
  <si>
    <t>opatrunek wykonany z dzianiny wiskozowej o niskiej przywieralności, impregnowany glikolem polietylenowym  zawiera  10 % jodopowidon, przeznaczony do leczenia ran zakażonych, szerokie działanie przeciwdrobnoustrojowe; rozmiar 9,5x9,5cm</t>
  </si>
  <si>
    <t>RAZEM</t>
  </si>
  <si>
    <t>X</t>
  </si>
  <si>
    <t>zał. 2 postępowania znak 06/TP/2024</t>
  </si>
  <si>
    <t>część 1 - paski do glukometrów</t>
  </si>
  <si>
    <t>Zamawiający wymaga próbek oferowanego asortymentu w formularzu asortymentowo-cenowym, w ilości 5 sztuk, które będą podlegały sprawdzeniu na potwierdzenie zgodności z opisem przedmiotu zamówienia. Próbki po sprawdzeniu nie podlegają zwrotowi.</t>
  </si>
  <si>
    <t>Oświadczam, że: (odpowiednie zaznaczyć)</t>
  </si>
  <si>
    <r>
      <t>☐</t>
    </r>
    <r>
      <rPr>
        <sz val="10"/>
        <color rgb="FF000000"/>
        <rFont val="Calibri"/>
        <family val="2"/>
        <charset val="238"/>
      </rPr>
      <t xml:space="preserv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t>
    </r>
  </si>
  <si>
    <r>
      <t>☐</t>
    </r>
    <r>
      <rPr>
        <sz val="10"/>
        <color rgb="FF000000"/>
        <rFont val="Calibri"/>
        <family val="2"/>
        <charset val="238"/>
      </rPr>
      <t>do danego produktu nie stosuje się w/w przepisów.</t>
    </r>
  </si>
  <si>
    <t>Jednocześnie zobowiązuje się na każde żądanie Zamawiającego po podpisaniu umowy do przedłożenia aktualnych kopii dokumentów świadczących o wymaganym dopuszczeniu do obrotu</t>
  </si>
  <si>
    <t>i stosowania w Polsce.</t>
  </si>
  <si>
    <t>……………………………………………………………</t>
  </si>
  <si>
    <t>podpis</t>
  </si>
  <si>
    <r>
      <t xml:space="preserve">Nakłuwacz do nakłuwania palca - bezpieczny, automatyczny. Rozmiary: 1,8mm - głębokość nakłucia (igła 23G) oraz 2,4mm - głębokość nakłucia (igła 21G) z barwnym kodem określającym głębokość wkłucia  Sterylizowany radiacyjnie. Rozmiar do wyboru podczas składania zamówienia. Op. x 100szt.        </t>
    </r>
    <r>
      <rPr>
        <sz val="10"/>
        <color theme="4"/>
        <rFont val="Calibri"/>
        <family val="2"/>
        <charset val="238"/>
        <scheme val="minor"/>
      </rPr>
      <t>Zamawiający oczekuje ostrości narzędzia oraz płynnej pracy nakłuwacza, pozwalającej na przeprowadzenie badania przy jednorazowym nakłuciu.</t>
    </r>
  </si>
  <si>
    <t>część 2 - sprzęt drobny</t>
  </si>
  <si>
    <t>…………………………………………………………….</t>
  </si>
  <si>
    <t>Jednocześnie Wykonawca zobowiązuje się na każde żądanie Zamawiającego po podpisaniu umowy do przedłożenia aktualnych kopii dokumentów świadczących o wymaganym dopuszczeniu do obrotu i stosowania w Polsca.</t>
  </si>
  <si>
    <t>część 3 - sprzęt do pomp MEDIMA</t>
  </si>
  <si>
    <t>zał. 2 SWZ do postępowania znak: 06/TP/2024</t>
  </si>
  <si>
    <t>zał. 2 do SWZ postępowania znak 06/TP/2024</t>
  </si>
  <si>
    <t>częśc 4 - stenty</t>
  </si>
  <si>
    <t>Jednocześnie zobowiązuje się na każde żądanie Zamawiającego po podpisaniu umowy do przedłożenia aktualnych kopii dokumentów świadczących o wymaganym dopuszczeniu do obrotu i stosowania w Polsce.</t>
  </si>
  <si>
    <t>częśc 5 - intubacja</t>
  </si>
  <si>
    <t>zał. 2 SWZ do postępowania znak 06/TP/2024</t>
  </si>
  <si>
    <t>część 6 - proszek hemostatyczny</t>
  </si>
  <si>
    <t>zał.2 do SWZ postępowania znak 06/TP/2024</t>
  </si>
  <si>
    <t>zał. 2 SWZ postępowania znak 06/TP/2024</t>
  </si>
  <si>
    <t xml:space="preserve">CZĘŚĆ 7 OPATRUNKI SPECJALISTYCZNE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</si>
</sst>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rgb="FF000000"/>
      <name val="Calibri"/>
      <family val="2"/>
      <charset val="238"/>
    </font>
    <font>
      <b/>
      <sz val="10"/>
      <color rgb="FF000000"/>
      <name val="Calibri"/>
      <family val="2"/>
      <charset val="238"/>
      <scheme val="minor"/>
    </font>
    <font>
      <b/>
      <sz val="10"/>
      <name val="Calibri"/>
      <family val="2"/>
      <charset val="238"/>
      <scheme val="minor"/>
    </font>
    <font>
      <sz val="10"/>
      <color rgb="FF000000"/>
      <name val="Calibri Light"/>
      <family val="2"/>
      <charset val="238"/>
      <scheme val="major"/>
    </font>
    <font>
      <sz val="10"/>
      <name val="Calibri Light"/>
      <family val="2"/>
      <charset val="238"/>
      <scheme val="major"/>
    </font>
    <font>
      <sz val="11"/>
      <color theme="1"/>
      <name val="Calibri Light"/>
      <family val="2"/>
      <charset val="238"/>
      <scheme val="major"/>
    </font>
    <font>
      <sz val="11"/>
      <color rgb="FF000000"/>
      <name val="Calibri Light"/>
      <family val="2"/>
      <charset val="238"/>
      <scheme val="major"/>
    </font>
    <font>
      <sz val="10"/>
      <color rgb="FF000000"/>
      <name val="Arial"/>
      <family val="2"/>
      <charset val="238"/>
    </font>
    <font>
      <sz val="10"/>
      <color rgb="FF000000"/>
      <name val="Calibri"/>
      <family val="2"/>
      <charset val="238"/>
    </font>
    <font>
      <sz val="10"/>
      <color rgb="FF000000"/>
      <name val="MS Gothic"/>
      <family val="3"/>
      <charset val="238"/>
    </font>
    <font>
      <i/>
      <sz val="10"/>
      <color rgb="FFC00000"/>
      <name val="Calibri"/>
      <family val="2"/>
      <charset val="238"/>
      <scheme val="minor"/>
    </font>
    <font>
      <sz val="10"/>
      <color theme="1"/>
      <name val="Calibri"/>
      <family val="2"/>
      <charset val="238"/>
      <scheme val="minor"/>
    </font>
    <font>
      <sz val="10"/>
      <name val="Calibri"/>
      <family val="2"/>
      <charset val="238"/>
      <scheme val="minor"/>
    </font>
    <font>
      <sz val="10"/>
      <color theme="4"/>
      <name val="Calibri"/>
      <family val="2"/>
      <charset val="238"/>
      <scheme val="minor"/>
    </font>
    <font>
      <sz val="10"/>
      <color theme="1"/>
      <name val="Times New Roman"/>
      <family val="1"/>
      <charset val="238"/>
    </font>
    <font>
      <sz val="10"/>
      <color rgb="FFC00000"/>
      <name val="Calibri"/>
      <family val="2"/>
      <charset val="238"/>
      <scheme val="minor"/>
    </font>
    <font>
      <sz val="11"/>
      <color rgb="FFC00000"/>
      <name val="Calibri"/>
      <family val="2"/>
      <charset val="238"/>
      <scheme val="minor"/>
    </font>
    <font>
      <sz val="10"/>
      <color theme="1"/>
      <name val="Calibri Light"/>
      <family val="2"/>
      <charset val="238"/>
      <scheme val="major"/>
    </font>
    <font>
      <sz val="10"/>
      <color indexed="8"/>
      <name val="Calibri Light"/>
      <family val="2"/>
      <charset val="238"/>
      <scheme val="major"/>
    </font>
  </fonts>
  <fills count="11">
    <fill>
      <patternFill patternType="none"/>
    </fill>
    <fill>
      <patternFill patternType="gray125"/>
    </fill>
    <fill>
      <patternFill patternType="solid">
        <fgColor theme="7"/>
        <bgColor indexed="64"/>
      </patternFill>
    </fill>
    <fill>
      <patternFill patternType="solid">
        <fgColor theme="7"/>
        <bgColor rgb="FFFFFFCC"/>
      </patternFill>
    </fill>
    <fill>
      <patternFill patternType="solid">
        <fgColor theme="0"/>
        <bgColor indexed="64"/>
      </patternFill>
    </fill>
    <fill>
      <patternFill patternType="solid">
        <fgColor theme="0"/>
        <bgColor rgb="FFFFFFCC"/>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101">
    <xf numFmtId="0" fontId="0" fillId="0" borderId="0" xfId="0"/>
    <xf numFmtId="2" fontId="0" fillId="0" borderId="0" xfId="0" applyNumberFormat="1"/>
    <xf numFmtId="0" fontId="0" fillId="0" borderId="0" xfId="0" applyAlignment="1">
      <alignment wrapText="1"/>
    </xf>
    <xf numFmtId="0" fontId="0" fillId="0" borderId="1" xfId="0" applyBorder="1"/>
    <xf numFmtId="2" fontId="0" fillId="0" borderId="1" xfId="0" applyNumberFormat="1" applyBorder="1"/>
    <xf numFmtId="2" fontId="0" fillId="0" borderId="1" xfId="0" applyNumberFormat="1" applyBorder="1" applyAlignment="1">
      <alignment horizontal="center" vertical="center"/>
    </xf>
    <xf numFmtId="2" fontId="0" fillId="0" borderId="1" xfId="0" applyNumberFormat="1" applyBorder="1" applyAlignment="1">
      <alignment horizontal="center"/>
    </xf>
    <xf numFmtId="0" fontId="0" fillId="0" borderId="1" xfId="0" applyBorder="1" applyAlignment="1">
      <alignment horizontal="center"/>
    </xf>
    <xf numFmtId="2" fontId="0" fillId="0" borderId="0" xfId="0" applyNumberFormat="1" applyAlignment="1">
      <alignment horizontal="center"/>
    </xf>
    <xf numFmtId="9" fontId="0" fillId="0" borderId="0" xfId="0" applyNumberFormat="1"/>
    <xf numFmtId="0" fontId="0" fillId="0" borderId="1" xfId="0" applyBorder="1" applyAlignment="1">
      <alignment horizontal="left" vertical="top" wrapText="1"/>
    </xf>
    <xf numFmtId="0" fontId="0" fillId="0" borderId="1" xfId="0" applyBorder="1" applyAlignment="1">
      <alignment horizontal="left" vertical="top"/>
    </xf>
    <xf numFmtId="2" fontId="0" fillId="0" borderId="1" xfId="0" applyNumberFormat="1" applyBorder="1" applyAlignment="1">
      <alignment horizontal="left" vertical="top"/>
    </xf>
    <xf numFmtId="9" fontId="0" fillId="0" borderId="1" xfId="0" applyNumberFormat="1" applyBorder="1" applyAlignment="1">
      <alignment horizontal="left" vertical="top"/>
    </xf>
    <xf numFmtId="0" fontId="4" fillId="2" borderId="1" xfId="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4" fontId="4" fillId="4" borderId="1" xfId="1" applyNumberFormat="1" applyFont="1" applyFill="1" applyBorder="1" applyAlignment="1">
      <alignment horizontal="center" vertical="center" wrapText="1"/>
    </xf>
    <xf numFmtId="2" fontId="4" fillId="4" borderId="1" xfId="1" applyNumberFormat="1" applyFont="1" applyFill="1" applyBorder="1" applyAlignment="1">
      <alignment horizontal="center" vertical="center" wrapText="1"/>
    </xf>
    <xf numFmtId="9" fontId="4" fillId="4" borderId="1" xfId="1"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xf>
    <xf numFmtId="0" fontId="2" fillId="6" borderId="1" xfId="1" applyFont="1" applyFill="1" applyBorder="1" applyAlignment="1">
      <alignment horizontal="center" vertical="top" wrapText="1"/>
    </xf>
    <xf numFmtId="4" fontId="2" fillId="6" borderId="1" xfId="1" applyNumberFormat="1" applyFont="1" applyFill="1" applyBorder="1" applyAlignment="1">
      <alignment horizontal="center" vertical="top" wrapText="1"/>
    </xf>
    <xf numFmtId="2" fontId="2" fillId="6" borderId="1" xfId="1" applyNumberFormat="1" applyFont="1" applyFill="1" applyBorder="1" applyAlignment="1">
      <alignment horizontal="center" vertical="top" wrapText="1"/>
    </xf>
    <xf numFmtId="0" fontId="3" fillId="7" borderId="1" xfId="1" applyFont="1" applyFill="1" applyBorder="1" applyAlignment="1">
      <alignment horizontal="center" vertical="top" wrapText="1"/>
    </xf>
    <xf numFmtId="4" fontId="0" fillId="0" borderId="0" xfId="0" applyNumberFormat="1"/>
    <xf numFmtId="0" fontId="7"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left" vertical="center"/>
    </xf>
    <xf numFmtId="2" fontId="6" fillId="4" borderId="1" xfId="0" applyNumberFormat="1" applyFont="1" applyFill="1" applyBorder="1" applyAlignment="1">
      <alignment horizontal="left" vertical="center" wrapText="1"/>
    </xf>
    <xf numFmtId="2" fontId="6" fillId="0" borderId="1" xfId="0" applyNumberFormat="1" applyFont="1" applyBorder="1" applyAlignment="1">
      <alignment horizontal="left" vertical="center"/>
    </xf>
    <xf numFmtId="10" fontId="6" fillId="0" borderId="1" xfId="0" applyNumberFormat="1" applyFont="1" applyBorder="1" applyAlignment="1">
      <alignment horizontal="left" vertical="center"/>
    </xf>
    <xf numFmtId="2" fontId="7" fillId="4" borderId="1" xfId="0" applyNumberFormat="1" applyFont="1" applyFill="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left" vertical="top"/>
    </xf>
    <xf numFmtId="9" fontId="0" fillId="0" borderId="1" xfId="0" applyNumberFormat="1" applyBorder="1"/>
    <xf numFmtId="0" fontId="0" fillId="8" borderId="1" xfId="0" applyFill="1" applyBorder="1" applyAlignment="1">
      <alignment horizontal="left" vertical="top" wrapText="1"/>
    </xf>
    <xf numFmtId="2" fontId="0" fillId="8" borderId="1" xfId="0" applyNumberFormat="1" applyFill="1" applyBorder="1" applyAlignment="1">
      <alignment horizontal="left" vertical="top" wrapText="1"/>
    </xf>
    <xf numFmtId="0" fontId="0" fillId="0" borderId="1" xfId="0" applyBorder="1" applyAlignment="1">
      <alignment wrapText="1"/>
    </xf>
    <xf numFmtId="0" fontId="0" fillId="9" borderId="0" xfId="0" applyFill="1"/>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horizontal="left" vertical="center" wrapText="1"/>
    </xf>
    <xf numFmtId="0" fontId="0" fillId="0" borderId="0" xfId="0" applyAlignment="1">
      <alignment horizontal="center"/>
    </xf>
    <xf numFmtId="0" fontId="11" fillId="0" borderId="0" xfId="0" applyFont="1" applyAlignment="1">
      <alignment horizontal="left" wrapText="1"/>
    </xf>
    <xf numFmtId="0" fontId="0" fillId="0" borderId="0" xfId="0" applyAlignment="1">
      <alignment horizontal="right"/>
    </xf>
    <xf numFmtId="0" fontId="2" fillId="0" borderId="0" xfId="0" applyFont="1" applyAlignment="1">
      <alignment horizontal="left" wrapText="1"/>
    </xf>
    <xf numFmtId="0" fontId="10" fillId="0" borderId="0" xfId="1" applyFont="1" applyAlignment="1">
      <alignment horizontal="left" vertical="center" wrapText="1"/>
    </xf>
    <xf numFmtId="0" fontId="12" fillId="0" borderId="0" xfId="0" applyFont="1"/>
    <xf numFmtId="0" fontId="13" fillId="4" borderId="1" xfId="0" applyFont="1" applyFill="1" applyBorder="1" applyAlignment="1">
      <alignment horizontal="center" vertical="center"/>
    </xf>
    <xf numFmtId="0" fontId="13" fillId="4" borderId="1" xfId="0" applyFont="1" applyFill="1" applyBorder="1" applyAlignment="1">
      <alignment horizontal="center" vertical="top" wrapText="1"/>
    </xf>
    <xf numFmtId="2" fontId="13" fillId="4" borderId="1" xfId="0"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0" fontId="13" fillId="4" borderId="1" xfId="0" applyFont="1" applyFill="1" applyBorder="1" applyAlignment="1">
      <alignment horizontal="center" vertical="top"/>
    </xf>
    <xf numFmtId="0" fontId="12" fillId="0" borderId="1" xfId="0" applyFont="1" applyBorder="1" applyAlignment="1">
      <alignment horizontal="center" vertical="center"/>
    </xf>
    <xf numFmtId="0" fontId="12" fillId="0" borderId="1" xfId="0" applyFont="1" applyBorder="1" applyAlignment="1">
      <alignment horizontal="center" vertical="top" wrapText="1"/>
    </xf>
    <xf numFmtId="2"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2" fillId="0" borderId="1" xfId="0" applyFont="1" applyBorder="1"/>
    <xf numFmtId="0" fontId="13" fillId="4" borderId="6" xfId="0" applyFont="1" applyFill="1" applyBorder="1" applyAlignment="1">
      <alignment horizontal="center" vertical="top"/>
    </xf>
    <xf numFmtId="0" fontId="13" fillId="4" borderId="3" xfId="0" applyFont="1" applyFill="1" applyBorder="1" applyAlignment="1">
      <alignment horizontal="center" vertical="top"/>
    </xf>
    <xf numFmtId="0" fontId="13" fillId="4" borderId="7" xfId="0" applyFont="1" applyFill="1" applyBorder="1" applyAlignment="1">
      <alignment horizontal="center" vertical="top"/>
    </xf>
    <xf numFmtId="2" fontId="13" fillId="4" borderId="2" xfId="0" applyNumberFormat="1" applyFont="1" applyFill="1" applyBorder="1" applyAlignment="1">
      <alignment horizontal="center" vertical="top"/>
    </xf>
    <xf numFmtId="10" fontId="13" fillId="4" borderId="2" xfId="0" applyNumberFormat="1" applyFont="1" applyFill="1" applyBorder="1" applyAlignment="1">
      <alignment horizontal="center" vertical="top"/>
    </xf>
    <xf numFmtId="0" fontId="13" fillId="4" borderId="2" xfId="0" applyFont="1" applyFill="1" applyBorder="1" applyAlignment="1">
      <alignment horizontal="center" vertical="top"/>
    </xf>
    <xf numFmtId="0" fontId="12" fillId="0" borderId="0" xfId="0" applyFont="1" applyAlignment="1">
      <alignment horizontal="center" vertical="top"/>
    </xf>
    <xf numFmtId="2" fontId="12" fillId="0" borderId="0" xfId="0" applyNumberFormat="1" applyFont="1" applyAlignment="1">
      <alignment horizontal="center" vertical="top"/>
    </xf>
    <xf numFmtId="0" fontId="12" fillId="0" borderId="0" xfId="0" applyFont="1" applyAlignment="1">
      <alignment horizontal="center"/>
    </xf>
    <xf numFmtId="0" fontId="15" fillId="0" borderId="0" xfId="0" applyFont="1" applyAlignment="1">
      <alignment horizontal="left"/>
    </xf>
    <xf numFmtId="10" fontId="12" fillId="0" borderId="0" xfId="0" applyNumberFormat="1" applyFont="1"/>
    <xf numFmtId="0" fontId="12" fillId="0" borderId="0" xfId="0" applyFont="1" applyAlignment="1">
      <alignment horizontal="center" vertical="center" wrapText="1"/>
    </xf>
    <xf numFmtId="0" fontId="16" fillId="0" borderId="0" xfId="0" applyFont="1"/>
    <xf numFmtId="0" fontId="12" fillId="0" borderId="0" xfId="0" applyFont="1" applyAlignment="1">
      <alignment horizontal="center"/>
    </xf>
    <xf numFmtId="0" fontId="12" fillId="0" borderId="0" xfId="0" applyFont="1" applyAlignment="1">
      <alignment horizontal="right"/>
    </xf>
    <xf numFmtId="0" fontId="13" fillId="4" borderId="0" xfId="0" applyFont="1" applyFill="1" applyBorder="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left" wrapText="1"/>
    </xf>
    <xf numFmtId="0" fontId="12" fillId="0" borderId="0" xfId="0" applyFont="1" applyAlignment="1">
      <alignment horizontal="left" wrapText="1"/>
    </xf>
    <xf numFmtId="0" fontId="17" fillId="0" borderId="0" xfId="0" applyFont="1"/>
    <xf numFmtId="0" fontId="18" fillId="0" borderId="4" xfId="0" applyFont="1" applyFill="1" applyBorder="1" applyAlignment="1">
      <alignment horizontal="left" vertical="center"/>
    </xf>
    <xf numFmtId="0" fontId="18" fillId="10" borderId="1" xfId="0" applyFont="1" applyFill="1" applyBorder="1" applyAlignment="1">
      <alignment horizontal="center" vertical="top" wrapText="1"/>
    </xf>
    <xf numFmtId="0" fontId="18" fillId="10" borderId="4" xfId="0" applyFont="1" applyFill="1" applyBorder="1" applyAlignment="1">
      <alignment horizontal="center" vertical="top"/>
    </xf>
    <xf numFmtId="0" fontId="12" fillId="10" borderId="0" xfId="0" applyFont="1" applyFill="1" applyAlignment="1">
      <alignment horizontal="center" vertical="top"/>
    </xf>
    <xf numFmtId="0" fontId="19" fillId="10" borderId="1" xfId="0" applyFont="1" applyFill="1" applyBorder="1" applyAlignment="1">
      <alignment horizontal="center" vertical="top" wrapText="1"/>
    </xf>
    <xf numFmtId="1" fontId="18" fillId="10" borderId="1" xfId="0" applyNumberFormat="1" applyFont="1" applyFill="1" applyBorder="1" applyAlignment="1">
      <alignment horizontal="center" vertical="top" wrapText="1"/>
    </xf>
    <xf numFmtId="2" fontId="18" fillId="10" borderId="1" xfId="0" applyNumberFormat="1" applyFont="1" applyFill="1" applyBorder="1" applyAlignment="1">
      <alignment horizontal="center" vertical="top" wrapText="1"/>
    </xf>
    <xf numFmtId="0" fontId="18" fillId="10" borderId="2" xfId="0" applyFont="1" applyFill="1" applyBorder="1" applyAlignment="1">
      <alignment horizontal="center" vertical="top" wrapText="1"/>
    </xf>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1" fontId="18" fillId="0" borderId="1"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10" fontId="18" fillId="0" borderId="1"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0" xfId="0" applyFont="1" applyAlignment="1">
      <alignment horizontal="center" vertical="top" wrapText="1"/>
    </xf>
    <xf numFmtId="0" fontId="18" fillId="0" borderId="5" xfId="0" applyFont="1" applyBorder="1" applyAlignment="1">
      <alignment horizontal="center" vertical="top"/>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22" sqref="B22"/>
    </sheetView>
  </sheetViews>
  <sheetFormatPr defaultRowHeight="15" x14ac:dyDescent="0.25"/>
  <cols>
    <col min="2" max="2" width="30.85546875" customWidth="1"/>
  </cols>
  <sheetData>
    <row r="1" spans="1:11" x14ac:dyDescent="0.25">
      <c r="B1" s="51" t="s">
        <v>77</v>
      </c>
      <c r="C1" s="51"/>
      <c r="D1" s="51"/>
      <c r="E1" s="51"/>
      <c r="F1" s="51"/>
      <c r="G1" s="51"/>
      <c r="H1" s="51"/>
      <c r="I1" s="51"/>
      <c r="J1" s="51"/>
    </row>
    <row r="2" spans="1:11" x14ac:dyDescent="0.25">
      <c r="B2" t="s">
        <v>78</v>
      </c>
      <c r="D2" s="1"/>
      <c r="E2" s="1"/>
      <c r="F2" s="1"/>
      <c r="H2" s="1"/>
    </row>
    <row r="3" spans="1:11" ht="30" x14ac:dyDescent="0.25">
      <c r="A3" s="42" t="s">
        <v>0</v>
      </c>
      <c r="B3" s="42" t="s">
        <v>1</v>
      </c>
      <c r="C3" s="42" t="s">
        <v>2</v>
      </c>
      <c r="D3" s="43" t="s">
        <v>3</v>
      </c>
      <c r="E3" s="43" t="s">
        <v>4</v>
      </c>
      <c r="F3" s="43" t="s">
        <v>5</v>
      </c>
      <c r="G3" s="42" t="s">
        <v>6</v>
      </c>
      <c r="H3" s="43" t="s">
        <v>7</v>
      </c>
      <c r="I3" s="43" t="s">
        <v>8</v>
      </c>
      <c r="J3" s="42" t="s">
        <v>9</v>
      </c>
      <c r="K3" s="2"/>
    </row>
    <row r="4" spans="1:11" ht="45" x14ac:dyDescent="0.25">
      <c r="A4" s="11">
        <v>1</v>
      </c>
      <c r="B4" s="10" t="s">
        <v>10</v>
      </c>
      <c r="C4" s="11">
        <v>1500</v>
      </c>
      <c r="D4" s="12"/>
      <c r="E4" s="12"/>
      <c r="F4" s="12"/>
      <c r="G4" s="13"/>
      <c r="H4" s="12"/>
      <c r="I4" s="12"/>
      <c r="J4" s="11"/>
    </row>
    <row r="5" spans="1:11" ht="50.25" customHeight="1" x14ac:dyDescent="0.25">
      <c r="A5" s="11">
        <v>2</v>
      </c>
      <c r="B5" s="10" t="s">
        <v>11</v>
      </c>
      <c r="C5" s="11">
        <v>10</v>
      </c>
      <c r="D5" s="12"/>
      <c r="E5" s="12"/>
      <c r="F5" s="12"/>
      <c r="G5" s="13"/>
      <c r="H5" s="12"/>
      <c r="I5" s="12"/>
      <c r="J5" s="11"/>
    </row>
    <row r="6" spans="1:11" hidden="1" x14ac:dyDescent="0.25">
      <c r="A6" s="3"/>
      <c r="B6" s="3"/>
      <c r="C6" s="3"/>
      <c r="D6" s="4" t="s">
        <v>12</v>
      </c>
      <c r="E6" s="5" t="s">
        <v>13</v>
      </c>
      <c r="F6" s="4">
        <f>SUM(F4:F5)</f>
        <v>0</v>
      </c>
      <c r="G6" s="3"/>
      <c r="H6" s="4"/>
      <c r="I6" s="6" t="s">
        <v>13</v>
      </c>
      <c r="J6" s="7" t="s">
        <v>13</v>
      </c>
    </row>
    <row r="7" spans="1:11" x14ac:dyDescent="0.25">
      <c r="D7" s="1"/>
      <c r="E7" s="8" t="s">
        <v>42</v>
      </c>
      <c r="F7" s="1">
        <f>F4+F5</f>
        <v>0</v>
      </c>
      <c r="H7" s="1">
        <f>H4+H5</f>
        <v>0</v>
      </c>
      <c r="I7" s="1"/>
    </row>
    <row r="8" spans="1:11" x14ac:dyDescent="0.25">
      <c r="B8" s="2"/>
      <c r="D8" s="1"/>
      <c r="E8" s="1"/>
      <c r="F8" s="1"/>
      <c r="G8" s="9"/>
      <c r="H8" s="1"/>
      <c r="I8" s="1"/>
    </row>
    <row r="9" spans="1:11" ht="15" customHeight="1" x14ac:dyDescent="0.25">
      <c r="A9" s="50" t="s">
        <v>14</v>
      </c>
      <c r="B9" s="50"/>
      <c r="C9" s="50"/>
      <c r="D9" s="50"/>
      <c r="E9" s="50"/>
      <c r="F9" s="50"/>
      <c r="G9" s="50"/>
      <c r="H9" s="50"/>
      <c r="I9" s="50"/>
      <c r="J9" s="50"/>
    </row>
    <row r="10" spans="1:11" x14ac:dyDescent="0.25">
      <c r="A10" s="50"/>
      <c r="B10" s="50"/>
      <c r="C10" s="50"/>
      <c r="D10" s="50"/>
      <c r="E10" s="50"/>
      <c r="F10" s="50"/>
      <c r="G10" s="50"/>
      <c r="H10" s="50"/>
      <c r="I10" s="50"/>
      <c r="J10" s="50"/>
    </row>
    <row r="11" spans="1:11" x14ac:dyDescent="0.25">
      <c r="A11" s="50"/>
      <c r="B11" s="50"/>
      <c r="C11" s="50"/>
      <c r="D11" s="50"/>
      <c r="E11" s="50"/>
      <c r="F11" s="50"/>
      <c r="G11" s="50"/>
      <c r="H11" s="50"/>
      <c r="I11" s="50"/>
      <c r="J11" s="50"/>
    </row>
    <row r="13" spans="1:11" ht="29.25" customHeight="1" x14ac:dyDescent="0.25">
      <c r="A13" s="52" t="s">
        <v>79</v>
      </c>
      <c r="B13" s="52"/>
      <c r="C13" s="52"/>
      <c r="D13" s="52"/>
      <c r="E13" s="52"/>
      <c r="F13" s="52"/>
      <c r="G13" s="52"/>
      <c r="H13" s="52"/>
      <c r="I13" s="52"/>
      <c r="J13" s="52"/>
    </row>
    <row r="14" spans="1:11" x14ac:dyDescent="0.25">
      <c r="A14" s="46"/>
    </row>
    <row r="15" spans="1:11" x14ac:dyDescent="0.25">
      <c r="A15" s="46" t="s">
        <v>80</v>
      </c>
    </row>
    <row r="16" spans="1:11" ht="42.75" customHeight="1" x14ac:dyDescent="0.25">
      <c r="A16" s="53" t="s">
        <v>81</v>
      </c>
      <c r="B16" s="53"/>
      <c r="C16" s="53"/>
      <c r="D16" s="53"/>
      <c r="E16" s="53"/>
      <c r="F16" s="53"/>
      <c r="G16" s="53"/>
      <c r="H16" s="53"/>
      <c r="I16" s="53"/>
      <c r="J16" s="53"/>
    </row>
    <row r="17" spans="1:10" x14ac:dyDescent="0.25">
      <c r="A17" s="47" t="s">
        <v>82</v>
      </c>
    </row>
    <row r="18" spans="1:10" ht="31.5" customHeight="1" x14ac:dyDescent="0.25">
      <c r="A18" s="48" t="s">
        <v>83</v>
      </c>
      <c r="B18" s="48"/>
      <c r="C18" s="48"/>
      <c r="D18" s="48"/>
      <c r="E18" s="48"/>
      <c r="F18" s="48"/>
      <c r="G18" s="48"/>
      <c r="H18" s="48"/>
      <c r="I18" s="48"/>
      <c r="J18" s="48"/>
    </row>
    <row r="19" spans="1:10" x14ac:dyDescent="0.25">
      <c r="A19" s="46" t="s">
        <v>84</v>
      </c>
    </row>
    <row r="21" spans="1:10" x14ac:dyDescent="0.25">
      <c r="F21" s="49" t="s">
        <v>85</v>
      </c>
      <c r="G21" s="49"/>
      <c r="H21" s="49"/>
      <c r="I21" s="49"/>
    </row>
    <row r="22" spans="1:10" x14ac:dyDescent="0.25">
      <c r="F22" s="49" t="s">
        <v>86</v>
      </c>
      <c r="G22" s="49"/>
      <c r="H22" s="49"/>
      <c r="I22" s="49"/>
    </row>
  </sheetData>
  <mergeCells count="7">
    <mergeCell ref="A18:J18"/>
    <mergeCell ref="F21:I21"/>
    <mergeCell ref="F22:I22"/>
    <mergeCell ref="A9:J11"/>
    <mergeCell ref="B1:J1"/>
    <mergeCell ref="A13:J13"/>
    <mergeCell ref="A16:J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B6" sqref="B6"/>
    </sheetView>
  </sheetViews>
  <sheetFormatPr defaultRowHeight="12.75" x14ac:dyDescent="0.2"/>
  <cols>
    <col min="1" max="1" width="4.85546875" style="54" customWidth="1"/>
    <col min="2" max="2" width="63.7109375" style="54" customWidth="1"/>
    <col min="3" max="3" width="10.85546875" style="54" customWidth="1"/>
    <col min="4" max="5" width="9.140625" style="54"/>
    <col min="6" max="6" width="13" style="54" customWidth="1"/>
    <col min="7" max="16384" width="9.140625" style="54"/>
  </cols>
  <sheetData>
    <row r="1" spans="1:12" x14ac:dyDescent="0.2">
      <c r="B1" s="79" t="s">
        <v>77</v>
      </c>
      <c r="C1" s="79"/>
      <c r="D1" s="79"/>
      <c r="E1" s="79"/>
      <c r="F1" s="79"/>
      <c r="G1" s="79"/>
      <c r="H1" s="79"/>
      <c r="I1" s="79"/>
      <c r="J1" s="79"/>
      <c r="K1" s="79"/>
      <c r="L1" s="79"/>
    </row>
    <row r="2" spans="1:12" x14ac:dyDescent="0.2">
      <c r="B2" s="54" t="s">
        <v>88</v>
      </c>
    </row>
    <row r="3" spans="1:12" ht="51" x14ac:dyDescent="0.2">
      <c r="A3" s="26" t="s">
        <v>15</v>
      </c>
      <c r="B3" s="26" t="s">
        <v>16</v>
      </c>
      <c r="C3" s="26" t="s">
        <v>17</v>
      </c>
      <c r="D3" s="26" t="s">
        <v>18</v>
      </c>
      <c r="E3" s="27" t="s">
        <v>3</v>
      </c>
      <c r="F3" s="28" t="s">
        <v>5</v>
      </c>
      <c r="G3" s="26" t="s">
        <v>19</v>
      </c>
      <c r="H3" s="27" t="s">
        <v>7</v>
      </c>
      <c r="I3" s="29" t="s">
        <v>20</v>
      </c>
      <c r="J3" s="29" t="s">
        <v>21</v>
      </c>
      <c r="K3" s="29" t="s">
        <v>22</v>
      </c>
      <c r="L3" s="26" t="s">
        <v>9</v>
      </c>
    </row>
    <row r="4" spans="1:12" ht="51" x14ac:dyDescent="0.2">
      <c r="A4" s="55" t="s">
        <v>23</v>
      </c>
      <c r="B4" s="56" t="s">
        <v>30</v>
      </c>
      <c r="C4" s="55" t="s">
        <v>31</v>
      </c>
      <c r="D4" s="55">
        <v>85</v>
      </c>
      <c r="E4" s="57"/>
      <c r="F4" s="57"/>
      <c r="G4" s="58"/>
      <c r="H4" s="57"/>
      <c r="I4" s="55"/>
      <c r="J4" s="59"/>
      <c r="K4" s="59"/>
      <c r="L4" s="59"/>
    </row>
    <row r="5" spans="1:12" ht="76.5" x14ac:dyDescent="0.2">
      <c r="A5" s="55" t="s">
        <v>32</v>
      </c>
      <c r="B5" s="56" t="s">
        <v>87</v>
      </c>
      <c r="C5" s="55" t="s">
        <v>31</v>
      </c>
      <c r="D5" s="55">
        <v>450</v>
      </c>
      <c r="E5" s="57"/>
      <c r="F5" s="57"/>
      <c r="G5" s="58"/>
      <c r="H5" s="57"/>
      <c r="I5" s="55"/>
      <c r="J5" s="59"/>
      <c r="K5" s="59"/>
      <c r="L5" s="59"/>
    </row>
    <row r="6" spans="1:12" ht="140.25" x14ac:dyDescent="0.2">
      <c r="A6" s="55" t="s">
        <v>33</v>
      </c>
      <c r="B6" s="56" t="s">
        <v>34</v>
      </c>
      <c r="C6" s="55" t="s">
        <v>35</v>
      </c>
      <c r="D6" s="55">
        <v>300</v>
      </c>
      <c r="E6" s="57"/>
      <c r="F6" s="57"/>
      <c r="G6" s="58"/>
      <c r="H6" s="57"/>
      <c r="I6" s="55"/>
      <c r="J6" s="59"/>
      <c r="K6" s="59"/>
      <c r="L6" s="59"/>
    </row>
    <row r="7" spans="1:12" ht="153" x14ac:dyDescent="0.2">
      <c r="A7" s="60" t="s">
        <v>24</v>
      </c>
      <c r="B7" s="61" t="s">
        <v>55</v>
      </c>
      <c r="C7" s="60" t="s">
        <v>35</v>
      </c>
      <c r="D7" s="60">
        <v>600</v>
      </c>
      <c r="E7" s="60"/>
      <c r="F7" s="62"/>
      <c r="G7" s="63"/>
      <c r="H7" s="60"/>
      <c r="I7" s="60"/>
      <c r="J7" s="64"/>
      <c r="K7" s="64"/>
      <c r="L7" s="64"/>
    </row>
    <row r="8" spans="1:12" ht="25.5" x14ac:dyDescent="0.2">
      <c r="A8" s="55" t="s">
        <v>36</v>
      </c>
      <c r="B8" s="56" t="s">
        <v>43</v>
      </c>
      <c r="C8" s="55" t="s">
        <v>31</v>
      </c>
      <c r="D8" s="55">
        <v>5</v>
      </c>
      <c r="E8" s="57"/>
      <c r="F8" s="57"/>
      <c r="G8" s="58"/>
      <c r="H8" s="57"/>
      <c r="I8" s="55"/>
      <c r="J8" s="59"/>
      <c r="K8" s="59"/>
      <c r="L8" s="59"/>
    </row>
    <row r="9" spans="1:12" x14ac:dyDescent="0.2">
      <c r="A9" s="70"/>
      <c r="B9" s="65" t="s">
        <v>37</v>
      </c>
      <c r="C9" s="66"/>
      <c r="D9" s="66"/>
      <c r="E9" s="67"/>
      <c r="F9" s="68">
        <f>SUM(F4:F8)</f>
        <v>0</v>
      </c>
      <c r="G9" s="69"/>
      <c r="H9" s="68">
        <f>SUM(H4:H8)</f>
        <v>0</v>
      </c>
      <c r="I9" s="70"/>
      <c r="J9" s="70"/>
      <c r="K9" s="70"/>
      <c r="L9" s="70"/>
    </row>
    <row r="10" spans="1:12" x14ac:dyDescent="0.2">
      <c r="A10" s="80"/>
      <c r="B10" s="71"/>
      <c r="C10" s="71"/>
      <c r="D10" s="71"/>
      <c r="E10" s="71"/>
      <c r="F10" s="72"/>
      <c r="G10" s="71"/>
      <c r="H10" s="71"/>
      <c r="I10" s="71"/>
      <c r="J10" s="71"/>
      <c r="K10" s="71"/>
      <c r="L10" s="71"/>
    </row>
    <row r="11" spans="1:12" x14ac:dyDescent="0.2">
      <c r="A11" s="81"/>
      <c r="B11" s="77" t="s">
        <v>56</v>
      </c>
    </row>
    <row r="12" spans="1:12" x14ac:dyDescent="0.2">
      <c r="A12" s="73"/>
    </row>
    <row r="13" spans="1:12" x14ac:dyDescent="0.2">
      <c r="A13" s="73"/>
      <c r="B13" s="74"/>
      <c r="C13" s="74"/>
      <c r="D13" s="74"/>
      <c r="E13" s="74"/>
      <c r="F13" s="74"/>
      <c r="G13" s="75"/>
    </row>
    <row r="14" spans="1:12" ht="15" customHeight="1" x14ac:dyDescent="0.2">
      <c r="A14" s="74" t="s">
        <v>38</v>
      </c>
      <c r="G14" s="75"/>
    </row>
    <row r="15" spans="1:12" ht="15" customHeight="1" x14ac:dyDescent="0.2">
      <c r="B15" s="76"/>
      <c r="C15" s="76"/>
      <c r="D15" s="76"/>
      <c r="E15" s="76"/>
      <c r="F15" s="76"/>
      <c r="G15" s="76"/>
      <c r="H15" s="76"/>
      <c r="I15" s="76"/>
      <c r="J15" s="76"/>
      <c r="K15" s="76"/>
      <c r="L15" s="76"/>
    </row>
    <row r="16" spans="1:12" ht="15" x14ac:dyDescent="0.25">
      <c r="A16" s="46" t="s">
        <v>80</v>
      </c>
      <c r="B16"/>
      <c r="C16"/>
      <c r="D16"/>
      <c r="E16"/>
      <c r="F16"/>
      <c r="G16"/>
      <c r="H16"/>
      <c r="I16"/>
      <c r="J16"/>
      <c r="K16" s="76"/>
      <c r="L16" s="76"/>
    </row>
    <row r="17" spans="1:12" x14ac:dyDescent="0.2">
      <c r="A17" s="53" t="s">
        <v>81</v>
      </c>
      <c r="B17" s="53"/>
      <c r="C17" s="53"/>
      <c r="D17" s="53"/>
      <c r="E17" s="53"/>
      <c r="F17" s="53"/>
      <c r="G17" s="53"/>
      <c r="H17" s="53"/>
      <c r="I17" s="53"/>
      <c r="J17" s="53"/>
      <c r="K17" s="76"/>
      <c r="L17" s="76"/>
    </row>
    <row r="18" spans="1:12" ht="15" x14ac:dyDescent="0.25">
      <c r="A18" s="47" t="s">
        <v>82</v>
      </c>
      <c r="B18"/>
      <c r="C18"/>
      <c r="D18"/>
      <c r="E18"/>
      <c r="F18"/>
      <c r="G18"/>
      <c r="H18"/>
      <c r="I18"/>
      <c r="J18"/>
      <c r="K18" s="76"/>
      <c r="L18" s="76"/>
    </row>
    <row r="19" spans="1:12" x14ac:dyDescent="0.2">
      <c r="A19" s="48" t="s">
        <v>83</v>
      </c>
      <c r="B19" s="48"/>
      <c r="C19" s="48"/>
      <c r="D19" s="48"/>
      <c r="E19" s="48"/>
      <c r="F19" s="48"/>
      <c r="G19" s="48"/>
      <c r="H19" s="48"/>
      <c r="I19" s="48"/>
      <c r="J19" s="48"/>
    </row>
    <row r="20" spans="1:12" ht="15" x14ac:dyDescent="0.25">
      <c r="A20" s="46" t="s">
        <v>84</v>
      </c>
      <c r="B20"/>
      <c r="C20"/>
      <c r="D20"/>
      <c r="E20"/>
      <c r="F20"/>
      <c r="G20"/>
      <c r="H20"/>
      <c r="I20"/>
      <c r="J20"/>
    </row>
    <row r="23" spans="1:12" x14ac:dyDescent="0.2">
      <c r="E23" s="78" t="s">
        <v>89</v>
      </c>
      <c r="F23" s="78"/>
      <c r="G23" s="78"/>
      <c r="H23" s="78"/>
      <c r="I23" s="78"/>
    </row>
  </sheetData>
  <mergeCells count="5">
    <mergeCell ref="E23:I23"/>
    <mergeCell ref="B9:E9"/>
    <mergeCell ref="B1:L1"/>
    <mergeCell ref="A17:J17"/>
    <mergeCell ref="A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O5" sqref="O5"/>
    </sheetView>
  </sheetViews>
  <sheetFormatPr defaultRowHeight="15" x14ac:dyDescent="0.25"/>
  <cols>
    <col min="2" max="2" width="26.28515625" customWidth="1"/>
  </cols>
  <sheetData>
    <row r="1" spans="1:12" x14ac:dyDescent="0.25">
      <c r="B1" s="51" t="s">
        <v>92</v>
      </c>
      <c r="C1" s="51"/>
      <c r="D1" s="51"/>
      <c r="E1" s="51"/>
      <c r="F1" s="51"/>
      <c r="G1" s="51"/>
      <c r="H1" s="51"/>
      <c r="I1" s="51"/>
      <c r="J1" s="51"/>
      <c r="K1" s="51"/>
      <c r="L1" s="51"/>
    </row>
    <row r="2" spans="1:12" x14ac:dyDescent="0.25">
      <c r="B2" t="s">
        <v>91</v>
      </c>
    </row>
    <row r="3" spans="1:12" ht="51" x14ac:dyDescent="0.25">
      <c r="A3" s="14" t="s">
        <v>15</v>
      </c>
      <c r="B3" s="14" t="s">
        <v>16</v>
      </c>
      <c r="C3" s="14" t="s">
        <v>17</v>
      </c>
      <c r="D3" s="14" t="s">
        <v>18</v>
      </c>
      <c r="E3" s="15" t="s">
        <v>3</v>
      </c>
      <c r="F3" s="16" t="s">
        <v>5</v>
      </c>
      <c r="G3" s="14" t="s">
        <v>19</v>
      </c>
      <c r="H3" s="15" t="s">
        <v>7</v>
      </c>
      <c r="I3" s="17" t="s">
        <v>20</v>
      </c>
      <c r="J3" s="17" t="s">
        <v>21</v>
      </c>
      <c r="K3" s="17" t="s">
        <v>22</v>
      </c>
      <c r="L3" s="14" t="s">
        <v>9</v>
      </c>
    </row>
    <row r="4" spans="1:12" ht="63.75" x14ac:dyDescent="0.25">
      <c r="A4" s="18" t="s">
        <v>23</v>
      </c>
      <c r="B4" s="18" t="s">
        <v>26</v>
      </c>
      <c r="C4" s="18" t="s">
        <v>25</v>
      </c>
      <c r="D4" s="18">
        <v>200</v>
      </c>
      <c r="E4" s="19"/>
      <c r="F4" s="20"/>
      <c r="G4" s="21"/>
      <c r="H4" s="19"/>
      <c r="I4" s="22"/>
      <c r="J4" s="22"/>
      <c r="K4" s="22"/>
      <c r="L4" s="18"/>
    </row>
    <row r="5" spans="1:12" ht="76.5" x14ac:dyDescent="0.25">
      <c r="A5" s="18">
        <v>2</v>
      </c>
      <c r="B5" s="18" t="s">
        <v>39</v>
      </c>
      <c r="C5" s="18" t="s">
        <v>25</v>
      </c>
      <c r="D5" s="18">
        <v>50</v>
      </c>
      <c r="E5" s="19"/>
      <c r="F5" s="20"/>
      <c r="G5" s="21"/>
      <c r="H5" s="19"/>
      <c r="I5" s="22"/>
      <c r="J5" s="22"/>
      <c r="K5" s="22"/>
      <c r="L5" s="18"/>
    </row>
    <row r="6" spans="1:12" ht="63.75" x14ac:dyDescent="0.25">
      <c r="A6" s="18">
        <v>3</v>
      </c>
      <c r="B6" s="18" t="s">
        <v>40</v>
      </c>
      <c r="C6" s="18" t="s">
        <v>25</v>
      </c>
      <c r="D6" s="18">
        <v>200</v>
      </c>
      <c r="E6" s="19"/>
      <c r="F6" s="20"/>
      <c r="G6" s="21"/>
      <c r="H6" s="19"/>
      <c r="I6" s="22"/>
      <c r="J6" s="22"/>
      <c r="K6" s="22"/>
      <c r="L6" s="18"/>
    </row>
    <row r="7" spans="1:12" ht="90" x14ac:dyDescent="0.25">
      <c r="A7" s="23">
        <v>4</v>
      </c>
      <c r="B7" s="24" t="s">
        <v>27</v>
      </c>
      <c r="C7" s="23" t="s">
        <v>25</v>
      </c>
      <c r="D7" s="23">
        <v>200</v>
      </c>
      <c r="E7" s="23"/>
      <c r="F7" s="23"/>
      <c r="G7" s="25"/>
      <c r="H7" s="23"/>
      <c r="I7" s="23"/>
      <c r="J7" s="23"/>
      <c r="K7" s="23"/>
      <c r="L7" s="23"/>
    </row>
    <row r="8" spans="1:12" ht="75" x14ac:dyDescent="0.25">
      <c r="A8" s="23">
        <v>5</v>
      </c>
      <c r="B8" s="24" t="s">
        <v>41</v>
      </c>
      <c r="C8" s="23" t="s">
        <v>25</v>
      </c>
      <c r="D8" s="23">
        <v>200</v>
      </c>
      <c r="E8" s="23"/>
      <c r="F8" s="23"/>
      <c r="G8" s="25"/>
      <c r="H8" s="23"/>
      <c r="I8" s="23"/>
      <c r="J8" s="23"/>
      <c r="K8" s="23"/>
      <c r="L8" s="23"/>
    </row>
    <row r="9" spans="1:12" x14ac:dyDescent="0.25">
      <c r="E9" t="s">
        <v>44</v>
      </c>
      <c r="F9" s="1">
        <f>F4+F5+F6+F7+F8</f>
        <v>0</v>
      </c>
      <c r="H9" s="30">
        <f>H4+H5+H6+H7+H8</f>
        <v>0</v>
      </c>
    </row>
    <row r="10" spans="1:12" x14ac:dyDescent="0.25">
      <c r="B10" s="84" t="s">
        <v>29</v>
      </c>
    </row>
    <row r="12" spans="1:12" x14ac:dyDescent="0.25">
      <c r="A12" s="74" t="s">
        <v>38</v>
      </c>
      <c r="B12" s="54"/>
      <c r="C12" s="54"/>
      <c r="D12" s="54"/>
      <c r="E12" s="54"/>
      <c r="F12" s="54"/>
      <c r="G12" s="75"/>
      <c r="H12" s="54"/>
      <c r="I12" s="54"/>
      <c r="J12" s="54"/>
    </row>
    <row r="13" spans="1:12" x14ac:dyDescent="0.25">
      <c r="A13" s="54"/>
      <c r="B13" s="76"/>
      <c r="C13" s="76"/>
      <c r="D13" s="76"/>
      <c r="E13" s="76"/>
      <c r="F13" s="76"/>
      <c r="G13" s="76"/>
      <c r="H13" s="76"/>
      <c r="I13" s="76"/>
      <c r="J13" s="76"/>
    </row>
    <row r="14" spans="1:12" x14ac:dyDescent="0.25">
      <c r="A14" s="46" t="s">
        <v>80</v>
      </c>
    </row>
    <row r="15" spans="1:12" ht="49.5" customHeight="1" x14ac:dyDescent="0.25">
      <c r="A15" s="53" t="s">
        <v>81</v>
      </c>
      <c r="B15" s="53"/>
      <c r="C15" s="53"/>
      <c r="D15" s="53"/>
      <c r="E15" s="53"/>
      <c r="F15" s="53"/>
      <c r="G15" s="53"/>
      <c r="H15" s="53"/>
      <c r="I15" s="53"/>
      <c r="J15" s="53"/>
    </row>
    <row r="16" spans="1:12" x14ac:dyDescent="0.25">
      <c r="A16" s="47" t="s">
        <v>82</v>
      </c>
    </row>
    <row r="17" spans="1:12" ht="30" customHeight="1" x14ac:dyDescent="0.25">
      <c r="A17" s="48" t="s">
        <v>83</v>
      </c>
      <c r="B17" s="48"/>
      <c r="C17" s="48"/>
      <c r="D17" s="48"/>
      <c r="E17" s="48"/>
      <c r="F17" s="48"/>
      <c r="G17" s="48"/>
      <c r="H17" s="48"/>
      <c r="I17" s="48"/>
      <c r="J17" s="48"/>
    </row>
    <row r="18" spans="1:12" x14ac:dyDescent="0.25">
      <c r="A18" s="46" t="s">
        <v>84</v>
      </c>
    </row>
    <row r="19" spans="1:12" ht="31.5" customHeight="1" x14ac:dyDescent="0.25">
      <c r="A19" s="82" t="s">
        <v>90</v>
      </c>
      <c r="B19" s="82"/>
      <c r="C19" s="82"/>
      <c r="D19" s="82"/>
      <c r="E19" s="82"/>
      <c r="F19" s="82"/>
      <c r="G19" s="82"/>
      <c r="H19" s="82"/>
      <c r="I19" s="82"/>
      <c r="J19" s="82"/>
      <c r="K19" s="82"/>
      <c r="L19" s="82"/>
    </row>
    <row r="20" spans="1:12" ht="31.5" customHeight="1" x14ac:dyDescent="0.25">
      <c r="A20" s="83"/>
      <c r="B20" s="83"/>
      <c r="C20" s="83"/>
      <c r="D20" s="83"/>
      <c r="E20" s="83"/>
      <c r="F20" s="83"/>
      <c r="G20" s="83"/>
      <c r="H20" s="83"/>
      <c r="I20" s="83"/>
      <c r="J20" s="83"/>
      <c r="K20" s="83"/>
      <c r="L20" s="83"/>
    </row>
    <row r="21" spans="1:12" x14ac:dyDescent="0.25">
      <c r="A21" s="54"/>
      <c r="B21" s="54"/>
      <c r="C21" s="54"/>
      <c r="D21" s="54"/>
      <c r="E21" s="54"/>
      <c r="F21" s="54"/>
      <c r="G21" s="54"/>
      <c r="H21" s="54"/>
      <c r="I21" s="54"/>
      <c r="J21" s="54"/>
    </row>
    <row r="22" spans="1:12" x14ac:dyDescent="0.25">
      <c r="A22" s="54"/>
      <c r="B22" s="54"/>
      <c r="C22" s="54"/>
      <c r="D22" s="54"/>
      <c r="E22" s="78" t="s">
        <v>89</v>
      </c>
      <c r="F22" s="78"/>
      <c r="G22" s="78"/>
      <c r="H22" s="78"/>
      <c r="I22" s="78"/>
      <c r="J22" s="54"/>
    </row>
  </sheetData>
  <mergeCells count="5">
    <mergeCell ref="B1:L1"/>
    <mergeCell ref="A15:J15"/>
    <mergeCell ref="A17:J17"/>
    <mergeCell ref="E22:I22"/>
    <mergeCell ref="A19:L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2" sqref="B2"/>
    </sheetView>
  </sheetViews>
  <sheetFormatPr defaultRowHeight="15" x14ac:dyDescent="0.25"/>
  <cols>
    <col min="2" max="2" width="68.140625" customWidth="1"/>
  </cols>
  <sheetData>
    <row r="1" spans="1:12" x14ac:dyDescent="0.25">
      <c r="B1" s="51" t="s">
        <v>93</v>
      </c>
      <c r="C1" s="51"/>
      <c r="D1" s="51"/>
      <c r="E1" s="51"/>
      <c r="F1" s="51"/>
      <c r="G1" s="51"/>
      <c r="H1" s="51"/>
      <c r="I1" s="51"/>
      <c r="J1" s="51"/>
      <c r="K1" s="51"/>
      <c r="L1" s="51"/>
    </row>
    <row r="2" spans="1:12" x14ac:dyDescent="0.25">
      <c r="B2" t="s">
        <v>94</v>
      </c>
    </row>
    <row r="3" spans="1:12" ht="51" x14ac:dyDescent="0.25">
      <c r="A3" s="14" t="s">
        <v>15</v>
      </c>
      <c r="B3" s="14" t="s">
        <v>16</v>
      </c>
      <c r="C3" s="14" t="s">
        <v>17</v>
      </c>
      <c r="D3" s="14" t="s">
        <v>18</v>
      </c>
      <c r="E3" s="15" t="s">
        <v>3</v>
      </c>
      <c r="F3" s="16" t="s">
        <v>5</v>
      </c>
      <c r="G3" s="14" t="s">
        <v>19</v>
      </c>
      <c r="H3" s="15" t="s">
        <v>7</v>
      </c>
      <c r="I3" s="17" t="s">
        <v>20</v>
      </c>
      <c r="J3" s="17" t="s">
        <v>21</v>
      </c>
      <c r="K3" s="17" t="s">
        <v>22</v>
      </c>
      <c r="L3" s="14" t="s">
        <v>9</v>
      </c>
    </row>
    <row r="4" spans="1:12" ht="216.75" x14ac:dyDescent="0.25">
      <c r="A4" s="3">
        <v>1</v>
      </c>
      <c r="B4" s="39" t="s">
        <v>52</v>
      </c>
      <c r="C4" s="3" t="s">
        <v>35</v>
      </c>
      <c r="D4" s="3">
        <v>2</v>
      </c>
      <c r="E4" s="3"/>
      <c r="F4" s="3"/>
      <c r="G4" s="41"/>
      <c r="H4" s="3"/>
      <c r="I4" s="3"/>
      <c r="J4" s="3"/>
      <c r="K4" s="3"/>
      <c r="L4" s="3"/>
    </row>
    <row r="5" spans="1:12" ht="216.75" x14ac:dyDescent="0.25">
      <c r="A5" s="3">
        <v>2</v>
      </c>
      <c r="B5" s="39" t="s">
        <v>53</v>
      </c>
      <c r="C5" s="3" t="s">
        <v>35</v>
      </c>
      <c r="D5" s="3">
        <v>2</v>
      </c>
      <c r="E5" s="3"/>
      <c r="F5" s="3"/>
      <c r="G5" s="41"/>
      <c r="H5" s="3"/>
      <c r="I5" s="3"/>
      <c r="J5" s="3"/>
      <c r="K5" s="3"/>
      <c r="L5" s="3"/>
    </row>
    <row r="6" spans="1:12" ht="19.5" customHeight="1" x14ac:dyDescent="0.25">
      <c r="B6" s="40"/>
      <c r="E6" s="3" t="s">
        <v>54</v>
      </c>
      <c r="F6" s="3">
        <f>F5+F4</f>
        <v>0</v>
      </c>
      <c r="G6" s="3"/>
      <c r="H6" s="3">
        <f>H4+H5</f>
        <v>0</v>
      </c>
    </row>
    <row r="7" spans="1:12" ht="63.75" customHeight="1" x14ac:dyDescent="0.25">
      <c r="B7" s="38"/>
    </row>
    <row r="8" spans="1:12" x14ac:dyDescent="0.25">
      <c r="A8" s="74" t="s">
        <v>38</v>
      </c>
      <c r="B8" s="54"/>
      <c r="C8" s="54"/>
      <c r="D8" s="54"/>
      <c r="E8" s="54"/>
      <c r="F8" s="54"/>
      <c r="G8" s="75"/>
      <c r="H8" s="54"/>
      <c r="I8" s="54"/>
      <c r="J8" s="54"/>
    </row>
    <row r="9" spans="1:12" x14ac:dyDescent="0.25">
      <c r="A9" s="54"/>
      <c r="B9" s="76"/>
      <c r="C9" s="76"/>
      <c r="D9" s="76"/>
      <c r="E9" s="76"/>
      <c r="F9" s="76"/>
      <c r="G9" s="76"/>
      <c r="H9" s="76"/>
      <c r="I9" s="76"/>
      <c r="J9" s="76"/>
    </row>
    <row r="10" spans="1:12" x14ac:dyDescent="0.25">
      <c r="A10" s="46" t="s">
        <v>80</v>
      </c>
    </row>
    <row r="11" spans="1:12" ht="39.75" customHeight="1" x14ac:dyDescent="0.25">
      <c r="A11" s="53" t="s">
        <v>81</v>
      </c>
      <c r="B11" s="53"/>
      <c r="C11" s="53"/>
      <c r="D11" s="53"/>
      <c r="E11" s="53"/>
      <c r="F11" s="53"/>
      <c r="G11" s="53"/>
      <c r="H11" s="53"/>
      <c r="I11" s="53"/>
      <c r="J11" s="53"/>
    </row>
    <row r="12" spans="1:12" x14ac:dyDescent="0.25">
      <c r="A12" s="47" t="s">
        <v>82</v>
      </c>
    </row>
    <row r="13" spans="1:12" x14ac:dyDescent="0.25">
      <c r="A13" s="48" t="s">
        <v>83</v>
      </c>
      <c r="B13" s="48"/>
      <c r="C13" s="48"/>
      <c r="D13" s="48"/>
      <c r="E13" s="48"/>
      <c r="F13" s="48"/>
      <c r="G13" s="48"/>
      <c r="H13" s="48"/>
      <c r="I13" s="48"/>
      <c r="J13" s="48"/>
    </row>
    <row r="14" spans="1:12" x14ac:dyDescent="0.25">
      <c r="A14" s="46" t="s">
        <v>84</v>
      </c>
    </row>
    <row r="15" spans="1:12" x14ac:dyDescent="0.25">
      <c r="A15" s="54"/>
      <c r="B15" s="54"/>
      <c r="C15" s="54"/>
      <c r="D15" s="54"/>
      <c r="E15" s="54"/>
      <c r="F15" s="54"/>
      <c r="G15" s="54"/>
      <c r="H15" s="54"/>
      <c r="I15" s="54"/>
      <c r="J15" s="54"/>
    </row>
    <row r="16" spans="1:12" x14ac:dyDescent="0.25">
      <c r="A16" s="54"/>
      <c r="B16" s="54"/>
      <c r="C16" s="54"/>
      <c r="D16" s="54"/>
      <c r="E16" s="54"/>
      <c r="F16" s="54"/>
      <c r="G16" s="54"/>
      <c r="H16" s="54"/>
      <c r="I16" s="54"/>
      <c r="J16" s="54"/>
    </row>
    <row r="17" spans="1:10" x14ac:dyDescent="0.25">
      <c r="A17" s="54"/>
      <c r="B17" s="54"/>
      <c r="C17" s="54"/>
      <c r="D17" s="54"/>
      <c r="E17" s="78" t="s">
        <v>89</v>
      </c>
      <c r="F17" s="78"/>
      <c r="G17" s="78"/>
      <c r="H17" s="78"/>
      <c r="I17" s="78"/>
      <c r="J17" s="54"/>
    </row>
  </sheetData>
  <mergeCells count="4">
    <mergeCell ref="A11:J11"/>
    <mergeCell ref="A13:J13"/>
    <mergeCell ref="E17:I17"/>
    <mergeCell ref="B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F5" sqref="F5"/>
    </sheetView>
  </sheetViews>
  <sheetFormatPr defaultRowHeight="15" x14ac:dyDescent="0.25"/>
  <cols>
    <col min="2" max="2" width="52.7109375" customWidth="1"/>
    <col min="6" max="6" width="12.85546875" customWidth="1"/>
    <col min="8" max="8" width="16.140625" customWidth="1"/>
  </cols>
  <sheetData>
    <row r="1" spans="1:12" x14ac:dyDescent="0.25">
      <c r="B1" s="79" t="s">
        <v>97</v>
      </c>
      <c r="C1" s="79"/>
      <c r="D1" s="79"/>
      <c r="E1" s="79"/>
      <c r="F1" s="79"/>
      <c r="G1" s="79"/>
      <c r="H1" s="79"/>
      <c r="I1" s="79"/>
      <c r="J1" s="79"/>
      <c r="K1" s="79"/>
      <c r="L1" s="79"/>
    </row>
    <row r="2" spans="1:12" x14ac:dyDescent="0.25">
      <c r="B2" t="s">
        <v>96</v>
      </c>
    </row>
    <row r="3" spans="1:12" ht="51" x14ac:dyDescent="0.25">
      <c r="A3" s="14" t="s">
        <v>15</v>
      </c>
      <c r="B3" s="14" t="s">
        <v>16</v>
      </c>
      <c r="C3" s="14" t="s">
        <v>17</v>
      </c>
      <c r="D3" s="14" t="s">
        <v>18</v>
      </c>
      <c r="E3" s="15" t="s">
        <v>3</v>
      </c>
      <c r="F3" s="16" t="s">
        <v>5</v>
      </c>
      <c r="G3" s="14" t="s">
        <v>19</v>
      </c>
      <c r="H3" s="15" t="s">
        <v>7</v>
      </c>
      <c r="I3" s="17" t="s">
        <v>20</v>
      </c>
      <c r="J3" s="17" t="s">
        <v>21</v>
      </c>
      <c r="K3" s="17" t="s">
        <v>22</v>
      </c>
      <c r="L3" s="14" t="s">
        <v>9</v>
      </c>
    </row>
    <row r="4" spans="1:12" ht="150" x14ac:dyDescent="0.25">
      <c r="A4" s="31" t="s">
        <v>23</v>
      </c>
      <c r="B4" s="31" t="s">
        <v>45</v>
      </c>
      <c r="C4" s="32" t="s">
        <v>35</v>
      </c>
      <c r="D4" s="33">
        <v>300</v>
      </c>
      <c r="E4" s="34"/>
      <c r="F4" s="35"/>
      <c r="G4" s="36"/>
      <c r="H4" s="34"/>
      <c r="I4" s="3"/>
      <c r="J4" s="3"/>
      <c r="K4" s="3"/>
      <c r="L4" s="3"/>
    </row>
    <row r="5" spans="1:12" ht="135" x14ac:dyDescent="0.25">
      <c r="A5" s="31" t="s">
        <v>32</v>
      </c>
      <c r="B5" s="31" t="s">
        <v>50</v>
      </c>
      <c r="C5" s="32" t="s">
        <v>35</v>
      </c>
      <c r="D5" s="32">
        <v>1000</v>
      </c>
      <c r="E5" s="34"/>
      <c r="F5" s="35"/>
      <c r="G5" s="36"/>
      <c r="H5" s="34"/>
      <c r="I5" s="3"/>
      <c r="J5" s="3"/>
      <c r="K5" s="3"/>
      <c r="L5" s="3"/>
    </row>
    <row r="6" spans="1:12" ht="150" x14ac:dyDescent="0.25">
      <c r="A6" s="31" t="s">
        <v>33</v>
      </c>
      <c r="B6" s="31" t="s">
        <v>46</v>
      </c>
      <c r="C6" s="32" t="s">
        <v>35</v>
      </c>
      <c r="D6" s="32">
        <v>1000</v>
      </c>
      <c r="E6" s="34"/>
      <c r="F6" s="35"/>
      <c r="G6" s="36"/>
      <c r="H6" s="34"/>
      <c r="I6" s="3"/>
      <c r="J6" s="3"/>
      <c r="K6" s="3"/>
      <c r="L6" s="3"/>
    </row>
    <row r="7" spans="1:12" ht="180" x14ac:dyDescent="0.25">
      <c r="A7" s="31" t="s">
        <v>24</v>
      </c>
      <c r="B7" s="31" t="s">
        <v>51</v>
      </c>
      <c r="C7" s="32" t="s">
        <v>35</v>
      </c>
      <c r="D7" s="32">
        <v>50</v>
      </c>
      <c r="E7" s="34"/>
      <c r="F7" s="35"/>
      <c r="G7" s="36"/>
      <c r="H7" s="34"/>
      <c r="I7" s="3"/>
      <c r="J7" s="3"/>
      <c r="K7" s="3"/>
      <c r="L7" s="3"/>
    </row>
    <row r="8" spans="1:12" ht="75" x14ac:dyDescent="0.25">
      <c r="A8" s="31" t="s">
        <v>36</v>
      </c>
      <c r="B8" s="31" t="s">
        <v>47</v>
      </c>
      <c r="C8" s="32" t="s">
        <v>35</v>
      </c>
      <c r="D8" s="32">
        <v>50</v>
      </c>
      <c r="E8" s="34"/>
      <c r="F8" s="35"/>
      <c r="G8" s="36"/>
      <c r="H8" s="34"/>
      <c r="I8" s="3"/>
      <c r="J8" s="3"/>
      <c r="K8" s="3"/>
      <c r="L8" s="3"/>
    </row>
    <row r="9" spans="1:12" ht="30" x14ac:dyDescent="0.25">
      <c r="A9" s="31" t="s">
        <v>48</v>
      </c>
      <c r="B9" s="31" t="s">
        <v>49</v>
      </c>
      <c r="C9" s="32" t="s">
        <v>35</v>
      </c>
      <c r="D9" s="31">
        <v>100</v>
      </c>
      <c r="E9" s="37"/>
      <c r="F9" s="35"/>
      <c r="G9" s="36"/>
      <c r="H9" s="37"/>
      <c r="I9" s="3"/>
      <c r="J9" s="3"/>
      <c r="K9" s="3"/>
      <c r="L9" s="3"/>
    </row>
    <row r="10" spans="1:12" x14ac:dyDescent="0.25">
      <c r="E10" t="s">
        <v>28</v>
      </c>
      <c r="F10" s="1">
        <f>F4+F5+F6+F7+F8+F9</f>
        <v>0</v>
      </c>
      <c r="H10" s="1">
        <f>H4+H5+H6+H7+H8+H9</f>
        <v>0</v>
      </c>
    </row>
    <row r="13" spans="1:12" x14ac:dyDescent="0.25">
      <c r="A13" s="74" t="s">
        <v>38</v>
      </c>
      <c r="B13" s="54"/>
      <c r="C13" s="54"/>
      <c r="D13" s="54"/>
      <c r="E13" s="54"/>
      <c r="F13" s="54"/>
      <c r="G13" s="75"/>
      <c r="H13" s="54"/>
      <c r="I13" s="54"/>
      <c r="J13" s="54"/>
    </row>
    <row r="14" spans="1:12" ht="8.25" customHeight="1" x14ac:dyDescent="0.25">
      <c r="A14" s="54"/>
      <c r="B14" s="76"/>
      <c r="C14" s="76"/>
      <c r="D14" s="76"/>
      <c r="E14" s="76"/>
      <c r="F14" s="76"/>
      <c r="G14" s="76"/>
      <c r="H14" s="76"/>
      <c r="I14" s="76"/>
      <c r="J14" s="76"/>
    </row>
    <row r="15" spans="1:12" x14ac:dyDescent="0.25">
      <c r="A15" s="46" t="s">
        <v>80</v>
      </c>
    </row>
    <row r="16" spans="1:12" ht="26.25" customHeight="1" x14ac:dyDescent="0.25">
      <c r="A16" s="53" t="s">
        <v>81</v>
      </c>
      <c r="B16" s="53"/>
      <c r="C16" s="53"/>
      <c r="D16" s="53"/>
      <c r="E16" s="53"/>
      <c r="F16" s="53"/>
      <c r="G16" s="53"/>
      <c r="H16" s="53"/>
      <c r="I16" s="53"/>
      <c r="J16" s="53"/>
    </row>
    <row r="17" spans="1:10" x14ac:dyDescent="0.25">
      <c r="A17" s="47" t="s">
        <v>82</v>
      </c>
    </row>
    <row r="18" spans="1:10" ht="25.5" customHeight="1" x14ac:dyDescent="0.25">
      <c r="A18" s="48" t="s">
        <v>95</v>
      </c>
      <c r="B18" s="48"/>
      <c r="C18" s="48"/>
      <c r="D18" s="48"/>
      <c r="E18" s="48"/>
      <c r="F18" s="48"/>
      <c r="G18" s="48"/>
      <c r="H18" s="48"/>
      <c r="I18" s="48"/>
      <c r="J18" s="48"/>
    </row>
    <row r="19" spans="1:10" x14ac:dyDescent="0.25">
      <c r="A19" s="54"/>
      <c r="B19" s="54"/>
      <c r="C19" s="54"/>
      <c r="D19" s="54"/>
      <c r="E19" s="54"/>
      <c r="F19" s="54"/>
      <c r="G19" s="54"/>
      <c r="H19" s="54"/>
      <c r="I19" s="54"/>
      <c r="J19" s="54"/>
    </row>
    <row r="20" spans="1:10" ht="27" customHeight="1" x14ac:dyDescent="0.25">
      <c r="A20" s="82" t="s">
        <v>90</v>
      </c>
      <c r="B20" s="82"/>
      <c r="C20" s="82"/>
      <c r="D20" s="82"/>
      <c r="E20" s="82"/>
      <c r="F20" s="82"/>
      <c r="G20" s="82"/>
      <c r="H20" s="82"/>
      <c r="I20" s="82"/>
      <c r="J20" s="82"/>
    </row>
    <row r="21" spans="1:10" ht="57" customHeight="1" x14ac:dyDescent="0.25">
      <c r="A21" s="54"/>
      <c r="B21" s="54"/>
      <c r="C21" s="54"/>
      <c r="D21" s="54"/>
      <c r="E21" s="78" t="s">
        <v>89</v>
      </c>
      <c r="F21" s="78"/>
      <c r="G21" s="78"/>
      <c r="H21" s="78"/>
      <c r="I21" s="78"/>
      <c r="J21" s="54"/>
    </row>
  </sheetData>
  <mergeCells count="5">
    <mergeCell ref="B1:L1"/>
    <mergeCell ref="A16:J16"/>
    <mergeCell ref="A18:J18"/>
    <mergeCell ref="E21:I21"/>
    <mergeCell ref="A20:J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F4" sqref="F4"/>
    </sheetView>
  </sheetViews>
  <sheetFormatPr defaultRowHeight="15" x14ac:dyDescent="0.25"/>
  <cols>
    <col min="1" max="1" width="3.28515625" customWidth="1"/>
    <col min="2" max="2" width="27.28515625" customWidth="1"/>
  </cols>
  <sheetData>
    <row r="1" spans="1:12" x14ac:dyDescent="0.25">
      <c r="B1" s="51" t="s">
        <v>99</v>
      </c>
      <c r="C1" s="51"/>
      <c r="D1" s="51"/>
      <c r="E1" s="51"/>
      <c r="F1" s="51"/>
      <c r="G1" s="51"/>
      <c r="H1" s="51"/>
      <c r="I1" s="51"/>
      <c r="J1" s="51"/>
      <c r="K1" s="51"/>
      <c r="L1" s="51"/>
    </row>
    <row r="2" spans="1:12" x14ac:dyDescent="0.25">
      <c r="B2" t="s">
        <v>98</v>
      </c>
    </row>
    <row r="3" spans="1:12" ht="51" x14ac:dyDescent="0.25">
      <c r="A3" s="14" t="s">
        <v>15</v>
      </c>
      <c r="B3" s="14" t="s">
        <v>16</v>
      </c>
      <c r="C3" s="14" t="s">
        <v>17</v>
      </c>
      <c r="D3" s="14" t="s">
        <v>18</v>
      </c>
      <c r="E3" s="15" t="s">
        <v>3</v>
      </c>
      <c r="F3" s="16" t="s">
        <v>5</v>
      </c>
      <c r="G3" s="14" t="s">
        <v>19</v>
      </c>
      <c r="H3" s="15" t="s">
        <v>7</v>
      </c>
      <c r="I3" s="17" t="s">
        <v>20</v>
      </c>
      <c r="J3" s="17" t="s">
        <v>21</v>
      </c>
      <c r="K3" s="17" t="s">
        <v>22</v>
      </c>
      <c r="L3" s="14" t="s">
        <v>9</v>
      </c>
    </row>
    <row r="4" spans="1:12" ht="75" x14ac:dyDescent="0.25">
      <c r="A4" s="3" t="s">
        <v>57</v>
      </c>
      <c r="B4" s="44" t="s">
        <v>58</v>
      </c>
      <c r="C4" s="3" t="s">
        <v>25</v>
      </c>
      <c r="D4" s="3">
        <v>10</v>
      </c>
      <c r="E4" s="3"/>
      <c r="F4" s="3"/>
      <c r="G4" s="41"/>
      <c r="H4" s="3"/>
      <c r="I4" s="3"/>
      <c r="J4" s="3"/>
      <c r="K4" s="3"/>
      <c r="L4" s="3"/>
    </row>
    <row r="5" spans="1:12" ht="60" x14ac:dyDescent="0.25">
      <c r="A5" s="3">
        <v>2</v>
      </c>
      <c r="B5" s="44" t="s">
        <v>59</v>
      </c>
      <c r="C5" s="3" t="s">
        <v>25</v>
      </c>
      <c r="D5" s="3">
        <v>5</v>
      </c>
      <c r="E5" s="3"/>
      <c r="F5" s="3"/>
      <c r="G5" s="41"/>
      <c r="H5" s="3"/>
      <c r="I5" s="3"/>
      <c r="J5" s="3"/>
      <c r="K5" s="3"/>
      <c r="L5" s="3"/>
    </row>
    <row r="6" spans="1:12" x14ac:dyDescent="0.25">
      <c r="E6" t="s">
        <v>60</v>
      </c>
      <c r="F6" s="45">
        <f>F4+F5</f>
        <v>0</v>
      </c>
      <c r="G6" s="45"/>
      <c r="H6" s="45">
        <f>H4+H5</f>
        <v>0</v>
      </c>
    </row>
    <row r="9" spans="1:12" x14ac:dyDescent="0.25">
      <c r="A9" s="74" t="s">
        <v>38</v>
      </c>
      <c r="B9" s="54"/>
      <c r="C9" s="54"/>
      <c r="D9" s="54"/>
      <c r="E9" s="54"/>
      <c r="F9" s="54"/>
      <c r="G9" s="75"/>
      <c r="H9" s="54"/>
      <c r="I9" s="54"/>
      <c r="J9" s="54"/>
    </row>
    <row r="10" spans="1:12" x14ac:dyDescent="0.25">
      <c r="A10" s="54"/>
      <c r="B10" s="76"/>
      <c r="C10" s="76"/>
      <c r="D10" s="76"/>
      <c r="E10" s="76"/>
      <c r="F10" s="76"/>
      <c r="G10" s="76"/>
      <c r="H10" s="76"/>
      <c r="I10" s="76"/>
      <c r="J10" s="76"/>
    </row>
    <row r="11" spans="1:12" x14ac:dyDescent="0.25">
      <c r="A11" s="46" t="s">
        <v>80</v>
      </c>
    </row>
    <row r="12" spans="1:12" ht="51" customHeight="1" x14ac:dyDescent="0.25">
      <c r="A12" s="53" t="s">
        <v>81</v>
      </c>
      <c r="B12" s="53"/>
      <c r="C12" s="53"/>
      <c r="D12" s="53"/>
      <c r="E12" s="53"/>
      <c r="F12" s="53"/>
      <c r="G12" s="53"/>
      <c r="H12" s="53"/>
      <c r="I12" s="53"/>
      <c r="J12" s="53"/>
    </row>
    <row r="13" spans="1:12" x14ac:dyDescent="0.25">
      <c r="A13" s="47" t="s">
        <v>82</v>
      </c>
    </row>
    <row r="14" spans="1:12" ht="31.5" customHeight="1" x14ac:dyDescent="0.25">
      <c r="A14" s="48" t="s">
        <v>95</v>
      </c>
      <c r="B14" s="48"/>
      <c r="C14" s="48"/>
      <c r="D14" s="48"/>
      <c r="E14" s="48"/>
      <c r="F14" s="48"/>
      <c r="G14" s="48"/>
      <c r="H14" s="48"/>
      <c r="I14" s="48"/>
      <c r="J14" s="48"/>
    </row>
    <row r="15" spans="1:12" x14ac:dyDescent="0.25">
      <c r="A15" s="46"/>
    </row>
    <row r="16" spans="1:12" x14ac:dyDescent="0.25">
      <c r="A16" s="54"/>
      <c r="B16" s="54"/>
      <c r="C16" s="54"/>
      <c r="D16" s="54"/>
      <c r="E16" s="54"/>
      <c r="F16" s="54"/>
      <c r="G16" s="54"/>
      <c r="H16" s="54"/>
      <c r="I16" s="54"/>
      <c r="J16" s="54"/>
    </row>
    <row r="17" spans="1:10" x14ac:dyDescent="0.25">
      <c r="A17" s="54"/>
      <c r="B17" s="54"/>
      <c r="C17" s="54"/>
      <c r="D17" s="54"/>
      <c r="E17" s="54"/>
      <c r="F17" s="54"/>
      <c r="G17" s="54"/>
      <c r="H17" s="54"/>
      <c r="I17" s="54"/>
      <c r="J17" s="54"/>
    </row>
    <row r="18" spans="1:10" x14ac:dyDescent="0.25">
      <c r="A18" s="54"/>
      <c r="B18" s="54"/>
      <c r="C18" s="54"/>
      <c r="D18" s="54"/>
      <c r="E18" s="78" t="s">
        <v>89</v>
      </c>
      <c r="F18" s="78"/>
      <c r="G18" s="78"/>
      <c r="H18" s="78"/>
      <c r="I18" s="78"/>
      <c r="J18" s="54"/>
    </row>
  </sheetData>
  <mergeCells count="4">
    <mergeCell ref="A12:J12"/>
    <mergeCell ref="A14:J14"/>
    <mergeCell ref="E18:I18"/>
    <mergeCell ref="B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activeCell="B25" sqref="B25"/>
    </sheetView>
  </sheetViews>
  <sheetFormatPr defaultRowHeight="12.75" x14ac:dyDescent="0.2"/>
  <cols>
    <col min="1" max="1" width="9.140625" style="54"/>
    <col min="2" max="2" width="52" style="54" customWidth="1"/>
    <col min="3" max="10" width="9.140625" style="54"/>
    <col min="11" max="11" width="22.140625" style="54" customWidth="1"/>
    <col min="12" max="16384" width="9.140625" style="54"/>
  </cols>
  <sheetData>
    <row r="1" spans="1:11" x14ac:dyDescent="0.2">
      <c r="B1" s="79" t="s">
        <v>100</v>
      </c>
      <c r="C1" s="79"/>
      <c r="D1" s="79"/>
      <c r="E1" s="79"/>
      <c r="F1" s="79"/>
      <c r="G1" s="79"/>
      <c r="H1" s="79"/>
      <c r="I1" s="79"/>
      <c r="J1" s="79"/>
      <c r="K1" s="79"/>
    </row>
    <row r="2" spans="1:11" x14ac:dyDescent="0.2">
      <c r="A2" s="85" t="s">
        <v>101</v>
      </c>
      <c r="B2" s="85"/>
      <c r="C2" s="85"/>
      <c r="D2" s="85"/>
      <c r="E2" s="85"/>
      <c r="F2" s="85"/>
      <c r="G2" s="85"/>
      <c r="H2" s="85"/>
      <c r="I2" s="85"/>
      <c r="J2" s="85"/>
      <c r="K2" s="85"/>
    </row>
    <row r="3" spans="1:11" x14ac:dyDescent="0.2">
      <c r="A3" s="86" t="s">
        <v>61</v>
      </c>
      <c r="B3" s="87"/>
      <c r="C3" s="87"/>
      <c r="D3" s="87"/>
      <c r="E3" s="87"/>
      <c r="F3" s="87"/>
      <c r="G3" s="87"/>
      <c r="H3" s="87"/>
      <c r="I3" s="87"/>
      <c r="J3" s="88"/>
      <c r="K3" s="88"/>
    </row>
    <row r="4" spans="1:11" ht="63.75" x14ac:dyDescent="0.2">
      <c r="A4" s="86"/>
      <c r="B4" s="89" t="s">
        <v>62</v>
      </c>
      <c r="C4" s="86" t="s">
        <v>63</v>
      </c>
      <c r="D4" s="90" t="s">
        <v>64</v>
      </c>
      <c r="E4" s="91" t="s">
        <v>65</v>
      </c>
      <c r="F4" s="91" t="s">
        <v>66</v>
      </c>
      <c r="G4" s="86" t="s">
        <v>6</v>
      </c>
      <c r="H4" s="91" t="s">
        <v>67</v>
      </c>
      <c r="I4" s="91" t="s">
        <v>68</v>
      </c>
      <c r="J4" s="91" t="s">
        <v>69</v>
      </c>
      <c r="K4" s="92" t="s">
        <v>70</v>
      </c>
    </row>
    <row r="5" spans="1:11" ht="63.75" x14ac:dyDescent="0.2">
      <c r="A5" s="93">
        <v>1</v>
      </c>
      <c r="B5" s="94" t="s">
        <v>71</v>
      </c>
      <c r="C5" s="93" t="s">
        <v>25</v>
      </c>
      <c r="D5" s="95">
        <v>48</v>
      </c>
      <c r="E5" s="96"/>
      <c r="F5" s="96"/>
      <c r="G5" s="97"/>
      <c r="H5" s="96"/>
      <c r="I5" s="96"/>
      <c r="J5" s="96"/>
      <c r="K5" s="98"/>
    </row>
    <row r="6" spans="1:11" ht="63.75" x14ac:dyDescent="0.2">
      <c r="A6" s="93">
        <v>2</v>
      </c>
      <c r="B6" s="93" t="s">
        <v>72</v>
      </c>
      <c r="C6" s="93" t="s">
        <v>73</v>
      </c>
      <c r="D6" s="95">
        <v>100</v>
      </c>
      <c r="E6" s="96"/>
      <c r="F6" s="96"/>
      <c r="G6" s="97"/>
      <c r="H6" s="96"/>
      <c r="I6" s="96"/>
      <c r="J6" s="96"/>
      <c r="K6" s="98"/>
    </row>
    <row r="7" spans="1:11" ht="51" x14ac:dyDescent="0.2">
      <c r="A7" s="93">
        <v>3</v>
      </c>
      <c r="B7" s="93" t="s">
        <v>74</v>
      </c>
      <c r="C7" s="93" t="s">
        <v>25</v>
      </c>
      <c r="D7" s="95">
        <v>100</v>
      </c>
      <c r="E7" s="96"/>
      <c r="F7" s="96"/>
      <c r="G7" s="97"/>
      <c r="H7" s="96"/>
      <c r="I7" s="96"/>
      <c r="J7" s="96"/>
      <c r="K7" s="93"/>
    </row>
    <row r="8" spans="1:11" x14ac:dyDescent="0.2">
      <c r="A8" s="71"/>
      <c r="B8" s="99"/>
      <c r="C8" s="99"/>
      <c r="D8" s="99"/>
      <c r="E8" s="100" t="s">
        <v>75</v>
      </c>
      <c r="F8" s="96">
        <f>SUM(F5:F7)</f>
        <v>0</v>
      </c>
      <c r="G8" s="93" t="s">
        <v>76</v>
      </c>
      <c r="H8" s="96">
        <f>SUM(H5:H7)</f>
        <v>0</v>
      </c>
      <c r="I8" s="96"/>
      <c r="J8" s="96"/>
      <c r="K8" s="93"/>
    </row>
    <row r="12" spans="1:11" x14ac:dyDescent="0.2">
      <c r="A12" s="74" t="s">
        <v>38</v>
      </c>
      <c r="G12" s="75"/>
    </row>
    <row r="13" spans="1:11" x14ac:dyDescent="0.2">
      <c r="B13" s="76"/>
      <c r="C13" s="76"/>
      <c r="D13" s="76"/>
      <c r="E13" s="76"/>
      <c r="F13" s="76"/>
      <c r="G13" s="76"/>
      <c r="H13" s="76"/>
      <c r="I13" s="76"/>
      <c r="J13" s="76"/>
    </row>
    <row r="14" spans="1:11" x14ac:dyDescent="0.2">
      <c r="A14" s="46" t="s">
        <v>80</v>
      </c>
    </row>
    <row r="15" spans="1:11" x14ac:dyDescent="0.2">
      <c r="A15" s="53" t="s">
        <v>81</v>
      </c>
      <c r="B15" s="53"/>
      <c r="C15" s="53"/>
      <c r="D15" s="53"/>
      <c r="E15" s="53"/>
      <c r="F15" s="53"/>
      <c r="G15" s="53"/>
      <c r="H15" s="53"/>
      <c r="I15" s="53"/>
      <c r="J15" s="53"/>
    </row>
    <row r="16" spans="1:11" x14ac:dyDescent="0.2">
      <c r="A16" s="47" t="s">
        <v>82</v>
      </c>
    </row>
    <row r="17" spans="1:10" x14ac:dyDescent="0.2">
      <c r="A17" s="48" t="s">
        <v>83</v>
      </c>
      <c r="B17" s="48"/>
      <c r="C17" s="48"/>
      <c r="D17" s="48"/>
      <c r="E17" s="48"/>
      <c r="F17" s="48"/>
      <c r="G17" s="48"/>
      <c r="H17" s="48"/>
      <c r="I17" s="48"/>
      <c r="J17" s="48"/>
    </row>
    <row r="18" spans="1:10" x14ac:dyDescent="0.2">
      <c r="A18" s="46" t="s">
        <v>84</v>
      </c>
    </row>
    <row r="21" spans="1:10" x14ac:dyDescent="0.2">
      <c r="E21" s="78" t="s">
        <v>89</v>
      </c>
      <c r="F21" s="78"/>
      <c r="G21" s="78"/>
      <c r="H21" s="78"/>
      <c r="I21" s="78"/>
    </row>
  </sheetData>
  <mergeCells count="5">
    <mergeCell ref="A2:K2"/>
    <mergeCell ref="A15:J15"/>
    <mergeCell ref="A17:J17"/>
    <mergeCell ref="E21:I21"/>
    <mergeCell ref="B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część 1</vt:lpstr>
      <vt:lpstr>część 2 </vt:lpstr>
      <vt:lpstr>część 3</vt:lpstr>
      <vt:lpstr>częśc 4</vt:lpstr>
      <vt:lpstr>część 5</vt:lpstr>
      <vt:lpstr>część 6</vt:lpstr>
      <vt:lpstr>część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K</dc:creator>
  <cp:lastModifiedBy>Edyta EP. Pożoga</cp:lastModifiedBy>
  <dcterms:created xsi:type="dcterms:W3CDTF">2024-04-04T05:11:52Z</dcterms:created>
  <dcterms:modified xsi:type="dcterms:W3CDTF">2024-04-25T11:14:23Z</dcterms:modified>
</cp:coreProperties>
</file>