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N:\RIIS\PRZETARGI\PRZETARGI 2024\ZP.271.10.2024 świetlica Orłowo i OSP Rakowiska\Dokumentacja\DOKUMENTACJA PROJEKTOWA - OSP Rakowiska\05_PROJEKT TECHNICZNY_WYKONAWCZY\03_BRANŻA ELEKTRYCZNA\"/>
    </mc:Choice>
  </mc:AlternateContent>
  <xr:revisionPtr revIDLastSave="0" documentId="13_ncr:1_{22C7283D-96F8-46A7-A817-24BEA4A0CEB3}" xr6:coauthVersionLast="47" xr6:coauthVersionMax="47" xr10:uidLastSave="{00000000-0000-0000-0000-000000000000}"/>
  <bookViews>
    <workbookView xWindow="-120" yWindow="-120" windowWidth="29040" windowHeight="15840" xr2:uid="{25932726-4783-4E13-B66A-CC9C5C0C01BD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20" i="1"/>
  <c r="I22" i="1"/>
</calcChain>
</file>

<file path=xl/sharedStrings.xml><?xml version="1.0" encoding="utf-8"?>
<sst xmlns="http://schemas.openxmlformats.org/spreadsheetml/2006/main" count="316" uniqueCount="111">
  <si>
    <t>Instalacja PV</t>
  </si>
  <si>
    <t>Lp.</t>
  </si>
  <si>
    <t>Materiał</t>
  </si>
  <si>
    <t>ilość</t>
  </si>
  <si>
    <t>Miara</t>
  </si>
  <si>
    <t>Uwagi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</si>
  <si>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</si>
  <si>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</si>
  <si>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</si>
  <si>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</si>
  <si>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</si>
  <si>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</si>
  <si>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</si>
  <si>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</si>
  <si>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</si>
  <si>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</si>
  <si>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</si>
  <si>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</si>
  <si>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</si>
  <si>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</si>
  <si>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</si>
  <si>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</si>
  <si>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</si>
  <si>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</si>
  <si>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</si>
  <si>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Falownik trójfazowy - SolarEdge SE9K</t>
  </si>
  <si>
    <t>kpl</t>
  </si>
  <si>
    <t>Panel fotowoltaiczny - JAM72S20-450/MR</t>
  </si>
  <si>
    <t>szt</t>
  </si>
  <si>
    <t>Wyłącznik pożarowy 2 stringi 32A - np. PROJOY</t>
  </si>
  <si>
    <t xml:space="preserve">Rozdzielnica RPVDC </t>
  </si>
  <si>
    <t>wg rys.PT:IE:08</t>
  </si>
  <si>
    <t>Rozdzielnica RPVAC</t>
  </si>
  <si>
    <t xml:space="preserve">Przycisk - wyłącznik prądu </t>
  </si>
  <si>
    <r>
      <t>YKYżo 5x6 mm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</si>
  <si>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YDYżo 5x10 mm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</si>
  <si>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m</t>
  </si>
  <si>
    <r>
      <t>HDGs 3x1,5 mm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</si>
  <si>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Kabel fotowoltaiczny 1,0/1,5kV 4 mm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 </t>
    </r>
  </si>
  <si>
    <t>Korytko kablowe 100/50/0,7</t>
  </si>
  <si>
    <t xml:space="preserve">Profil aluminiowy 40H40 </t>
  </si>
  <si>
    <t>LgYżo 16</t>
  </si>
  <si>
    <t>Podkładka uziemiająca</t>
  </si>
  <si>
    <t>Boczny uchwyt panela</t>
  </si>
  <si>
    <t>Śruba z gwintem podwójnym</t>
  </si>
  <si>
    <t>Pośredni uchwyt panela</t>
  </si>
  <si>
    <t>Nakrętka ślizgowa z kulką do konstrukcji PV</t>
  </si>
  <si>
    <t>Śruba do konstrukcji PV</t>
  </si>
  <si>
    <t>WLZ</t>
  </si>
  <si>
    <r>
      <t>Kabel YKYżo 5x10 mm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</si>
  <si>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 xml:space="preserve">Folia niebieska kablowa </t>
  </si>
  <si>
    <t xml:space="preserve">Żwir 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</si>
  <si>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</si>
  <si>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Hala OSP</t>
  </si>
  <si>
    <t>Rozdzielnica RG</t>
  </si>
  <si>
    <t>wg rys.PT:IE:09</t>
  </si>
  <si>
    <t xml:space="preserve">OPRAWA OŚWIETLENIOWA LED Z FOTOKOMÓRKĄ 
ASYMETRYCZNA, 47W, IP65, 4550 lm </t>
  </si>
  <si>
    <t xml:space="preserve">OPRAWA OŚWIETLENIOWA LED  
37W, IP44, 5000 lm </t>
  </si>
  <si>
    <t>GNIAZDO ELEKTRYCZNE 1-faz. 230V, IP55, n/t</t>
  </si>
  <si>
    <t>GNIAZDO ELEKTRYCZNE 3-faz. 400V, IP55, n/t , 16A</t>
  </si>
  <si>
    <t>Puszka IP 44 rozgałęźna n/t</t>
  </si>
  <si>
    <t>Syrena pożarowa wg standardów OSP</t>
  </si>
  <si>
    <t>ŁĄCZNIK OŚWIETLENIOWY SCHODOWY n/t , IP44</t>
  </si>
  <si>
    <t>Włącznik syreny sygnalizacji pożaru</t>
  </si>
  <si>
    <t>Drut odgromowy DFeZn8</t>
  </si>
  <si>
    <t>Bednarka PFeZn 25x4 lub Fe25x4</t>
  </si>
  <si>
    <t xml:space="preserve">Złacza kontrolne + puszka </t>
  </si>
  <si>
    <t>Szyna wyrównawcza</t>
  </si>
  <si>
    <t>LgYżo 50</t>
  </si>
  <si>
    <t>LgYżo 4</t>
  </si>
  <si>
    <t>Korytka kablowe 200/50/1</t>
  </si>
  <si>
    <t>Rurka elektroinstalacyjna 25 mm</t>
  </si>
  <si>
    <r>
      <t>YDYżo 3x2,5 mm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</si>
  <si>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YDYżo 5x2,5 mm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</si>
  <si>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YDYżo 4x2,5 mm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</si>
  <si>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YDYżo 3x1,5 mm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</si>
  <si>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20.</t>
  </si>
  <si>
    <t>21.</t>
  </si>
  <si>
    <t>Kontener 1 - sanitary</t>
  </si>
  <si>
    <t>Rozdzielnica RK01</t>
  </si>
  <si>
    <t>wg rys.PT:IE:10</t>
  </si>
  <si>
    <t>ŁĄCZNIK OŚWIETLENIOWY JEDNOBIEGUNOWY IP44, n/t</t>
  </si>
  <si>
    <t>ŁĄCZNIK OŚWIETLENIOWY DWUBIEGUNOWY IP44, n/t</t>
  </si>
  <si>
    <t xml:space="preserve">OPRAWA OŚWIETLENIOWA LED  14W, IP65, 1400 lm </t>
  </si>
  <si>
    <t>Przekaźnik czasowy z opóźnionym opadaniem (montaż w puszce)</t>
  </si>
  <si>
    <r>
      <t>YDYżo 5x6 mm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</si>
  <si>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Kontener 2 - kuchenny</t>
  </si>
  <si>
    <t>Rozdzielnica RK02</t>
  </si>
  <si>
    <t>wg rys.PT:IE:11</t>
  </si>
  <si>
    <t>ŁĄCZNIK OŚWIETLENIOWY JEDNOBIEGUNOWY IP20, n/t</t>
  </si>
  <si>
    <t>ŁĄCZNIK OŚWIETLENIOWY DWUBIEGUNOWY IP20, n/t</t>
  </si>
  <si>
    <t>Zasilacze do pasków LED</t>
  </si>
  <si>
    <t xml:space="preserve">PASEK LED </t>
  </si>
  <si>
    <t>GNIAZDO ELEKTRYCZNE 1-faz. 230V, IP20, n/t</t>
  </si>
  <si>
    <t>Kanał elektroinstalacyjny 60x40</t>
  </si>
  <si>
    <t xml:space="preserve">Szafa RACK </t>
  </si>
  <si>
    <t>wg rys.PT:IE:13</t>
  </si>
  <si>
    <r>
      <t>YDYżo 5x4 mm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</si>
  <si>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YDYżo 4x1,5 mm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</si>
  <si>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Kontener 3 - biurowy</t>
  </si>
  <si>
    <t>wg rys.PT:IE:12</t>
  </si>
  <si>
    <t>OPRAWA OŚWIETLENIOWA LED  23W, IP20, 3100 lm</t>
  </si>
  <si>
    <t xml:space="preserve">OPRAWA OŚWIETLENIOWA LED 23W, IP20, 3100 lm </t>
  </si>
  <si>
    <t>Gniazdo RTV n/t</t>
  </si>
  <si>
    <t xml:space="preserve">Gniazdo LAN 2xRJ45 kat. 6 </t>
  </si>
  <si>
    <r>
      <t>YDYżo 3x4 mm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</si>
  <si>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UTP kat. 6</t>
  </si>
  <si>
    <t>Przewód koncentryczny RG6</t>
  </si>
  <si>
    <t xml:space="preserve">Zestaw anten do RTV z wysięgnikiem </t>
  </si>
  <si>
    <t>22.</t>
  </si>
  <si>
    <t>Stacja obiektowa np. DSP-52B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</si>
</sst>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2" xfId="0" applyBorder="1"/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/>
    <xf numFmtId="0" fontId="0" fillId="0" borderId="1" xfId="0" applyBorder="1"/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B9271-2C1C-4CF9-B583-E2FF79E5E769}">
  <dimension ref="G2:K109"/>
  <sheetViews>
    <sheetView tabSelected="1" workbookViewId="0">
      <selection activeCell="P37" sqref="P37"/>
    </sheetView>
  </sheetViews>
  <sheetFormatPr defaultRowHeight="15" x14ac:dyDescent="0.25"/>
  <cols>
    <col min="7" max="7" width="5.140625" style="7" customWidth="1"/>
    <col min="8" max="8" width="54.7109375" customWidth="1"/>
    <col min="9" max="10" width="8.85546875" style="7"/>
    <col min="11" max="11" width="18" style="7" customWidth="1"/>
  </cols>
  <sheetData>
    <row r="2" spans="7:11" ht="15.75" thickBot="1" x14ac:dyDescent="0.3">
      <c r="G2" s="6"/>
      <c r="H2" s="1" t="s">
        <v>48</v>
      </c>
      <c r="I2" s="6"/>
      <c r="J2" s="6"/>
      <c r="K2" s="6"/>
    </row>
    <row r="3" spans="7:11" ht="15.75" thickTop="1" x14ac:dyDescent="0.25">
      <c r="G3" s="2" t="s">
        <v>1</v>
      </c>
      <c r="H3" s="4" t="s">
        <v>2</v>
      </c>
      <c r="I3" s="2" t="s">
        <v>3</v>
      </c>
      <c r="J3" s="2" t="s">
        <v>4</v>
      </c>
      <c r="K3" s="2" t="s">
        <v>5</v>
      </c>
    </row>
    <row r="4" spans="7:11" ht="17.25" x14ac:dyDescent="0.25">
      <c r="G4" s="3" t="s">
        <v>6</v>
      </c>
      <c r="H4" s="5" t="s">
        <v>49</v>
      </c>
      <c r="I4" s="3">
        <v>30</v>
      </c>
      <c r="J4" s="3" t="s">
        <v>36</v>
      </c>
      <c r="K4" s="3"/>
    </row>
    <row r="5" spans="7:11" x14ac:dyDescent="0.25">
      <c r="G5" s="3" t="s">
        <v>7</v>
      </c>
      <c r="H5" s="5" t="s">
        <v>50</v>
      </c>
      <c r="I5" s="3">
        <v>35</v>
      </c>
      <c r="J5" s="3" t="s">
        <v>36</v>
      </c>
      <c r="K5" s="3"/>
    </row>
    <row r="6" spans="7:11" ht="17.25" x14ac:dyDescent="0.25">
      <c r="G6" s="3" t="s">
        <v>8</v>
      </c>
      <c r="H6" s="5" t="s">
        <v>51</v>
      </c>
      <c r="I6" s="3">
        <f>20*0.1*0.4</f>
        <v>0.8</v>
      </c>
      <c r="J6" s="3" t="s">
        <v>52</v>
      </c>
      <c r="K6" s="3"/>
    </row>
    <row r="7" spans="7:11" x14ac:dyDescent="0.25">
      <c r="G7" s="9"/>
      <c r="H7" s="10"/>
      <c r="I7" s="9"/>
      <c r="J7" s="9"/>
      <c r="K7" s="9"/>
    </row>
    <row r="8" spans="7:11" ht="15.75" thickBot="1" x14ac:dyDescent="0.3">
      <c r="G8" s="6"/>
      <c r="H8" s="1" t="s">
        <v>0</v>
      </c>
      <c r="I8" s="6"/>
      <c r="J8" s="6"/>
      <c r="K8" s="6"/>
    </row>
    <row r="9" spans="7:11" ht="15.75" thickTop="1" x14ac:dyDescent="0.25">
      <c r="G9" s="2" t="s">
        <v>1</v>
      </c>
      <c r="H9" s="4" t="s">
        <v>2</v>
      </c>
      <c r="I9" s="2" t="s">
        <v>3</v>
      </c>
      <c r="J9" s="2" t="s">
        <v>4</v>
      </c>
      <c r="K9" s="2" t="s">
        <v>5</v>
      </c>
    </row>
    <row r="10" spans="7:11" x14ac:dyDescent="0.25">
      <c r="G10" s="3" t="s">
        <v>6</v>
      </c>
      <c r="H10" s="5" t="s">
        <v>25</v>
      </c>
      <c r="I10" s="3">
        <v>2</v>
      </c>
      <c r="J10" s="3" t="s">
        <v>26</v>
      </c>
      <c r="K10" s="3"/>
    </row>
    <row r="11" spans="7:11" x14ac:dyDescent="0.25">
      <c r="G11" s="3" t="s">
        <v>7</v>
      </c>
      <c r="H11" s="5" t="s">
        <v>27</v>
      </c>
      <c r="I11" s="3">
        <v>40</v>
      </c>
      <c r="J11" s="3" t="s">
        <v>28</v>
      </c>
      <c r="K11" s="3"/>
    </row>
    <row r="12" spans="7:11" x14ac:dyDescent="0.25">
      <c r="G12" s="3" t="s">
        <v>8</v>
      </c>
      <c r="H12" s="5" t="s">
        <v>29</v>
      </c>
      <c r="I12" s="3">
        <v>2</v>
      </c>
      <c r="J12" s="3" t="s">
        <v>28</v>
      </c>
      <c r="K12" s="3"/>
    </row>
    <row r="13" spans="7:11" x14ac:dyDescent="0.25">
      <c r="G13" s="3" t="s">
        <v>9</v>
      </c>
      <c r="H13" s="5" t="s">
        <v>30</v>
      </c>
      <c r="I13" s="3">
        <v>2</v>
      </c>
      <c r="J13" s="3" t="s">
        <v>26</v>
      </c>
      <c r="K13" s="3" t="s">
        <v>31</v>
      </c>
    </row>
    <row r="14" spans="7:11" x14ac:dyDescent="0.25">
      <c r="G14" s="3" t="s">
        <v>10</v>
      </c>
      <c r="H14" s="5" t="s">
        <v>32</v>
      </c>
      <c r="I14" s="3">
        <v>1</v>
      </c>
      <c r="J14" s="3" t="s">
        <v>26</v>
      </c>
      <c r="K14" s="3" t="s">
        <v>31</v>
      </c>
    </row>
    <row r="15" spans="7:11" x14ac:dyDescent="0.25">
      <c r="G15" s="3" t="s">
        <v>11</v>
      </c>
      <c r="H15" s="5" t="s">
        <v>33</v>
      </c>
      <c r="I15" s="3">
        <v>1</v>
      </c>
      <c r="J15" s="3" t="s">
        <v>28</v>
      </c>
      <c r="K15" s="3"/>
    </row>
    <row r="16" spans="7:11" ht="17.25" x14ac:dyDescent="0.25">
      <c r="G16" s="3" t="s">
        <v>12</v>
      </c>
      <c r="H16" s="5" t="s">
        <v>34</v>
      </c>
      <c r="I16" s="3">
        <v>6</v>
      </c>
      <c r="J16" s="3" t="s">
        <v>36</v>
      </c>
      <c r="K16" s="3"/>
    </row>
    <row r="17" spans="7:11" ht="17.25" x14ac:dyDescent="0.25">
      <c r="G17" s="3" t="s">
        <v>13</v>
      </c>
      <c r="H17" s="5" t="s">
        <v>35</v>
      </c>
      <c r="I17" s="3">
        <v>3</v>
      </c>
      <c r="J17" s="3" t="s">
        <v>36</v>
      </c>
      <c r="K17" s="3"/>
    </row>
    <row r="18" spans="7:11" ht="17.25" x14ac:dyDescent="0.25">
      <c r="G18" s="3" t="s">
        <v>14</v>
      </c>
      <c r="H18" s="5" t="s">
        <v>37</v>
      </c>
      <c r="I18" s="3">
        <v>70</v>
      </c>
      <c r="J18" s="3" t="s">
        <v>36</v>
      </c>
      <c r="K18" s="3"/>
    </row>
    <row r="19" spans="7:11" x14ac:dyDescent="0.25">
      <c r="G19" s="3" t="s">
        <v>15</v>
      </c>
      <c r="H19" s="8" t="s">
        <v>41</v>
      </c>
      <c r="I19" s="7">
        <v>200</v>
      </c>
      <c r="J19" s="3" t="s">
        <v>36</v>
      </c>
      <c r="K19" s="3"/>
    </row>
    <row r="20" spans="7:11" ht="17.25" x14ac:dyDescent="0.25">
      <c r="G20" s="3" t="s">
        <v>16</v>
      </c>
      <c r="H20" s="5" t="s">
        <v>38</v>
      </c>
      <c r="I20" s="3">
        <f>2*180</f>
        <v>360</v>
      </c>
      <c r="J20" s="3" t="s">
        <v>36</v>
      </c>
      <c r="K20" s="3"/>
    </row>
    <row r="21" spans="7:11" x14ac:dyDescent="0.25">
      <c r="G21" s="3" t="s">
        <v>17</v>
      </c>
      <c r="H21" s="5" t="s">
        <v>39</v>
      </c>
      <c r="I21" s="3">
        <v>30</v>
      </c>
      <c r="J21" s="3" t="s">
        <v>36</v>
      </c>
      <c r="K21" s="3"/>
    </row>
    <row r="22" spans="7:11" x14ac:dyDescent="0.25">
      <c r="G22" s="3" t="s">
        <v>18</v>
      </c>
      <c r="H22" s="5" t="s">
        <v>40</v>
      </c>
      <c r="I22" s="3">
        <f>14*6</f>
        <v>84</v>
      </c>
      <c r="J22" s="3" t="s">
        <v>36</v>
      </c>
      <c r="K22" s="3"/>
    </row>
    <row r="23" spans="7:11" x14ac:dyDescent="0.25">
      <c r="G23" s="3" t="s">
        <v>19</v>
      </c>
      <c r="H23" s="5" t="s">
        <v>44</v>
      </c>
      <c r="I23" s="3">
        <v>100</v>
      </c>
      <c r="J23" s="3" t="s">
        <v>28</v>
      </c>
      <c r="K23" s="3"/>
    </row>
    <row r="24" spans="7:11" x14ac:dyDescent="0.25">
      <c r="G24" s="3" t="s">
        <v>20</v>
      </c>
      <c r="H24" s="5" t="s">
        <v>42</v>
      </c>
      <c r="I24" s="3">
        <v>120</v>
      </c>
      <c r="J24" s="3" t="s">
        <v>28</v>
      </c>
      <c r="K24" s="3"/>
    </row>
    <row r="25" spans="7:11" x14ac:dyDescent="0.25">
      <c r="G25" s="3" t="s">
        <v>21</v>
      </c>
      <c r="H25" s="5" t="s">
        <v>43</v>
      </c>
      <c r="I25" s="3">
        <v>50</v>
      </c>
      <c r="J25" s="3" t="s">
        <v>28</v>
      </c>
      <c r="K25" s="3"/>
    </row>
    <row r="26" spans="7:11" x14ac:dyDescent="0.25">
      <c r="G26" s="3" t="s">
        <v>22</v>
      </c>
      <c r="H26" s="5" t="s">
        <v>45</v>
      </c>
      <c r="I26" s="3">
        <v>60</v>
      </c>
      <c r="J26" s="3" t="s">
        <v>28</v>
      </c>
      <c r="K26" s="3"/>
    </row>
    <row r="27" spans="7:11" x14ac:dyDescent="0.25">
      <c r="G27" s="3" t="s">
        <v>23</v>
      </c>
      <c r="H27" s="5" t="s">
        <v>46</v>
      </c>
      <c r="I27" s="3">
        <v>100</v>
      </c>
      <c r="J27" s="3" t="s">
        <v>28</v>
      </c>
      <c r="K27" s="3"/>
    </row>
    <row r="28" spans="7:11" x14ac:dyDescent="0.25">
      <c r="G28" s="3" t="s">
        <v>24</v>
      </c>
      <c r="H28" s="5" t="s">
        <v>47</v>
      </c>
      <c r="I28" s="3">
        <v>100</v>
      </c>
      <c r="J28" s="3" t="s">
        <v>28</v>
      </c>
      <c r="K28" s="3"/>
    </row>
    <row r="30" spans="7:11" x14ac:dyDescent="0.25">
      <c r="G30" s="13"/>
      <c r="H30" s="14" t="s">
        <v>53</v>
      </c>
      <c r="I30" s="13"/>
      <c r="J30" s="13"/>
      <c r="K30" s="13"/>
    </row>
    <row r="31" spans="7:11" x14ac:dyDescent="0.25">
      <c r="G31" s="3" t="s">
        <v>1</v>
      </c>
      <c r="H31" s="5" t="s">
        <v>2</v>
      </c>
      <c r="I31" s="3" t="s">
        <v>3</v>
      </c>
      <c r="J31" s="3" t="s">
        <v>4</v>
      </c>
      <c r="K31" s="3" t="s">
        <v>5</v>
      </c>
    </row>
    <row r="32" spans="7:11" x14ac:dyDescent="0.25">
      <c r="G32" s="3" t="s">
        <v>6</v>
      </c>
      <c r="H32" s="5" t="s">
        <v>54</v>
      </c>
      <c r="I32" s="3">
        <v>1</v>
      </c>
      <c r="J32" s="3" t="s">
        <v>26</v>
      </c>
      <c r="K32" s="3" t="s">
        <v>55</v>
      </c>
    </row>
    <row r="33" spans="7:11" x14ac:dyDescent="0.25">
      <c r="G33" s="3" t="s">
        <v>7</v>
      </c>
      <c r="H33" s="5" t="s">
        <v>62</v>
      </c>
      <c r="I33" s="3">
        <v>4</v>
      </c>
      <c r="J33" s="3" t="s">
        <v>28</v>
      </c>
      <c r="K33" s="3"/>
    </row>
    <row r="34" spans="7:11" ht="30" x14ac:dyDescent="0.25">
      <c r="G34" s="3" t="s">
        <v>8</v>
      </c>
      <c r="H34" s="11" t="s">
        <v>56</v>
      </c>
      <c r="I34" s="3">
        <v>1</v>
      </c>
      <c r="J34" s="3" t="s">
        <v>28</v>
      </c>
      <c r="K34" s="3"/>
    </row>
    <row r="35" spans="7:11" ht="30" x14ac:dyDescent="0.25">
      <c r="G35" s="3" t="s">
        <v>9</v>
      </c>
      <c r="H35" s="12" t="s">
        <v>57</v>
      </c>
      <c r="I35" s="3">
        <v>12</v>
      </c>
      <c r="J35" s="3" t="s">
        <v>28</v>
      </c>
      <c r="K35" s="3"/>
    </row>
    <row r="36" spans="7:11" x14ac:dyDescent="0.25">
      <c r="G36" s="3" t="s">
        <v>10</v>
      </c>
      <c r="H36" s="12" t="s">
        <v>58</v>
      </c>
      <c r="I36" s="3">
        <v>9</v>
      </c>
      <c r="J36" s="3" t="s">
        <v>28</v>
      </c>
      <c r="K36" s="3"/>
    </row>
    <row r="37" spans="7:11" x14ac:dyDescent="0.25">
      <c r="G37" s="3" t="s">
        <v>11</v>
      </c>
      <c r="H37" s="5" t="s">
        <v>59</v>
      </c>
      <c r="I37" s="3">
        <v>2</v>
      </c>
      <c r="J37" s="3" t="s">
        <v>28</v>
      </c>
      <c r="K37" s="3"/>
    </row>
    <row r="38" spans="7:11" x14ac:dyDescent="0.25">
      <c r="G38" s="3" t="s">
        <v>12</v>
      </c>
      <c r="H38" s="5" t="s">
        <v>60</v>
      </c>
      <c r="I38" s="3">
        <v>3</v>
      </c>
      <c r="J38" s="3" t="s">
        <v>28</v>
      </c>
      <c r="K38" s="3"/>
    </row>
    <row r="39" spans="7:11" x14ac:dyDescent="0.25">
      <c r="G39" s="3" t="s">
        <v>13</v>
      </c>
      <c r="H39" s="5" t="s">
        <v>61</v>
      </c>
      <c r="I39" s="3">
        <v>1</v>
      </c>
      <c r="J39" s="3" t="s">
        <v>26</v>
      </c>
      <c r="K39" s="3"/>
    </row>
    <row r="40" spans="7:11" x14ac:dyDescent="0.25">
      <c r="G40" s="3" t="s">
        <v>14</v>
      </c>
      <c r="H40" s="5" t="s">
        <v>63</v>
      </c>
      <c r="I40" s="3">
        <v>1</v>
      </c>
      <c r="J40" s="3" t="s">
        <v>26</v>
      </c>
      <c r="K40" s="3"/>
    </row>
    <row r="41" spans="7:11" x14ac:dyDescent="0.25">
      <c r="G41" s="3" t="s">
        <v>15</v>
      </c>
      <c r="H41" s="16" t="s">
        <v>110</v>
      </c>
      <c r="I41" s="17">
        <v>1</v>
      </c>
      <c r="J41" s="17" t="s">
        <v>26</v>
      </c>
      <c r="K41" s="3"/>
    </row>
    <row r="42" spans="7:11" x14ac:dyDescent="0.25">
      <c r="G42" s="3" t="s">
        <v>16</v>
      </c>
      <c r="H42" s="5" t="s">
        <v>70</v>
      </c>
      <c r="I42" s="3">
        <v>20</v>
      </c>
      <c r="J42" s="3" t="s">
        <v>36</v>
      </c>
      <c r="K42" s="3"/>
    </row>
    <row r="43" spans="7:11" x14ac:dyDescent="0.25">
      <c r="G43" s="3" t="s">
        <v>17</v>
      </c>
      <c r="H43" s="5" t="s">
        <v>71</v>
      </c>
      <c r="I43" s="3">
        <v>50</v>
      </c>
      <c r="J43" s="3" t="s">
        <v>36</v>
      </c>
      <c r="K43" s="3"/>
    </row>
    <row r="44" spans="7:11" x14ac:dyDescent="0.25">
      <c r="G44" s="3" t="s">
        <v>18</v>
      </c>
      <c r="H44" s="5" t="s">
        <v>68</v>
      </c>
      <c r="I44" s="3">
        <v>6</v>
      </c>
      <c r="J44" s="3" t="s">
        <v>36</v>
      </c>
      <c r="K44" s="3"/>
    </row>
    <row r="45" spans="7:11" x14ac:dyDescent="0.25">
      <c r="G45" s="3" t="s">
        <v>19</v>
      </c>
      <c r="H45" s="5" t="s">
        <v>69</v>
      </c>
      <c r="I45" s="3">
        <v>25</v>
      </c>
      <c r="J45" s="3" t="s">
        <v>36</v>
      </c>
      <c r="K45" s="3"/>
    </row>
    <row r="46" spans="7:11" ht="17.25" x14ac:dyDescent="0.25">
      <c r="G46" s="3" t="s">
        <v>20</v>
      </c>
      <c r="H46" s="5" t="s">
        <v>73</v>
      </c>
      <c r="I46" s="3">
        <v>50</v>
      </c>
      <c r="J46" s="3" t="s">
        <v>36</v>
      </c>
      <c r="K46" s="3"/>
    </row>
    <row r="47" spans="7:11" ht="17.25" x14ac:dyDescent="0.25">
      <c r="G47" s="3" t="s">
        <v>21</v>
      </c>
      <c r="H47" s="5" t="s">
        <v>72</v>
      </c>
      <c r="I47" s="3">
        <v>50</v>
      </c>
      <c r="J47" s="3" t="s">
        <v>36</v>
      </c>
      <c r="K47" s="3"/>
    </row>
    <row r="48" spans="7:11" ht="17.25" x14ac:dyDescent="0.25">
      <c r="G48" s="3" t="s">
        <v>22</v>
      </c>
      <c r="H48" s="5" t="s">
        <v>74</v>
      </c>
      <c r="I48" s="3">
        <v>60</v>
      </c>
      <c r="J48" s="3" t="s">
        <v>36</v>
      </c>
      <c r="K48" s="3"/>
    </row>
    <row r="49" spans="7:11" ht="17.25" x14ac:dyDescent="0.25">
      <c r="G49" s="3" t="s">
        <v>23</v>
      </c>
      <c r="H49" s="5" t="s">
        <v>75</v>
      </c>
      <c r="I49" s="3">
        <v>80</v>
      </c>
      <c r="J49" s="3" t="s">
        <v>36</v>
      </c>
      <c r="K49" s="3"/>
    </row>
    <row r="50" spans="7:11" x14ac:dyDescent="0.25">
      <c r="G50" s="3" t="s">
        <v>24</v>
      </c>
      <c r="H50" s="5" t="s">
        <v>64</v>
      </c>
      <c r="I50" s="3">
        <v>50</v>
      </c>
      <c r="J50" s="3" t="s">
        <v>36</v>
      </c>
      <c r="K50" s="3"/>
    </row>
    <row r="51" spans="7:11" x14ac:dyDescent="0.25">
      <c r="G51" s="3" t="s">
        <v>76</v>
      </c>
      <c r="H51" s="5" t="s">
        <v>65</v>
      </c>
      <c r="I51" s="3">
        <v>60</v>
      </c>
      <c r="J51" s="3" t="s">
        <v>36</v>
      </c>
      <c r="K51" s="3"/>
    </row>
    <row r="52" spans="7:11" x14ac:dyDescent="0.25">
      <c r="G52" s="3" t="s">
        <v>77</v>
      </c>
      <c r="H52" s="5" t="s">
        <v>66</v>
      </c>
      <c r="I52" s="3">
        <v>4</v>
      </c>
      <c r="J52" s="3" t="s">
        <v>28</v>
      </c>
      <c r="K52" s="3"/>
    </row>
    <row r="53" spans="7:11" x14ac:dyDescent="0.25">
      <c r="G53" s="3" t="s">
        <v>109</v>
      </c>
      <c r="H53" s="5" t="s">
        <v>67</v>
      </c>
      <c r="I53" s="3">
        <v>1</v>
      </c>
      <c r="J53" s="3" t="s">
        <v>28</v>
      </c>
      <c r="K53" s="3"/>
    </row>
    <row r="55" spans="7:11" x14ac:dyDescent="0.25">
      <c r="G55" s="13"/>
      <c r="H55" s="14" t="s">
        <v>78</v>
      </c>
      <c r="I55" s="13"/>
      <c r="J55" s="13"/>
      <c r="K55" s="13"/>
    </row>
    <row r="56" spans="7:11" x14ac:dyDescent="0.25">
      <c r="G56" s="3" t="s">
        <v>1</v>
      </c>
      <c r="H56" s="5" t="s">
        <v>2</v>
      </c>
      <c r="I56" s="3" t="s">
        <v>3</v>
      </c>
      <c r="J56" s="3" t="s">
        <v>4</v>
      </c>
      <c r="K56" s="3" t="s">
        <v>5</v>
      </c>
    </row>
    <row r="57" spans="7:11" x14ac:dyDescent="0.25">
      <c r="G57" s="3" t="s">
        <v>6</v>
      </c>
      <c r="H57" s="5" t="s">
        <v>79</v>
      </c>
      <c r="I57" s="3">
        <v>1</v>
      </c>
      <c r="J57" s="3" t="s">
        <v>26</v>
      </c>
      <c r="K57" s="3" t="s">
        <v>80</v>
      </c>
    </row>
    <row r="58" spans="7:11" x14ac:dyDescent="0.25">
      <c r="G58" s="3" t="s">
        <v>7</v>
      </c>
      <c r="H58" s="5" t="s">
        <v>81</v>
      </c>
      <c r="I58" s="3">
        <v>2</v>
      </c>
      <c r="J58" s="3" t="s">
        <v>28</v>
      </c>
      <c r="K58" s="3"/>
    </row>
    <row r="59" spans="7:11" x14ac:dyDescent="0.25">
      <c r="G59" s="3" t="s">
        <v>8</v>
      </c>
      <c r="H59" s="5" t="s">
        <v>82</v>
      </c>
      <c r="I59" s="3">
        <v>2</v>
      </c>
      <c r="J59" s="3" t="s">
        <v>28</v>
      </c>
      <c r="K59" s="3"/>
    </row>
    <row r="60" spans="7:11" x14ac:dyDescent="0.25">
      <c r="G60" s="3" t="s">
        <v>9</v>
      </c>
      <c r="H60" s="11" t="s">
        <v>83</v>
      </c>
      <c r="I60" s="3">
        <v>8</v>
      </c>
      <c r="J60" s="3" t="s">
        <v>28</v>
      </c>
      <c r="K60" s="3"/>
    </row>
    <row r="61" spans="7:11" x14ac:dyDescent="0.25">
      <c r="G61" s="3" t="s">
        <v>10</v>
      </c>
      <c r="H61" s="12" t="s">
        <v>58</v>
      </c>
      <c r="I61" s="3">
        <v>2</v>
      </c>
      <c r="J61" s="3" t="s">
        <v>28</v>
      </c>
      <c r="K61" s="3"/>
    </row>
    <row r="62" spans="7:11" x14ac:dyDescent="0.25">
      <c r="G62" s="3" t="s">
        <v>11</v>
      </c>
      <c r="H62" s="5" t="s">
        <v>60</v>
      </c>
      <c r="I62" s="3">
        <v>8</v>
      </c>
      <c r="J62" s="3" t="s">
        <v>28</v>
      </c>
      <c r="K62" s="3"/>
    </row>
    <row r="63" spans="7:11" x14ac:dyDescent="0.25">
      <c r="G63" s="3" t="s">
        <v>12</v>
      </c>
      <c r="H63" s="5" t="s">
        <v>84</v>
      </c>
      <c r="I63" s="3">
        <v>4</v>
      </c>
      <c r="J63" s="3" t="s">
        <v>28</v>
      </c>
      <c r="K63" s="3"/>
    </row>
    <row r="64" spans="7:11" x14ac:dyDescent="0.25">
      <c r="G64" s="3" t="s">
        <v>13</v>
      </c>
      <c r="H64" s="5" t="s">
        <v>71</v>
      </c>
      <c r="I64" s="3">
        <v>40</v>
      </c>
      <c r="J64" s="3" t="s">
        <v>36</v>
      </c>
      <c r="K64" s="3"/>
    </row>
    <row r="65" spans="7:11" x14ac:dyDescent="0.25">
      <c r="G65" s="3" t="s">
        <v>14</v>
      </c>
      <c r="H65" s="5" t="s">
        <v>69</v>
      </c>
      <c r="I65" s="3">
        <v>15</v>
      </c>
      <c r="J65" s="3" t="s">
        <v>36</v>
      </c>
      <c r="K65" s="3"/>
    </row>
    <row r="66" spans="7:11" ht="17.25" x14ac:dyDescent="0.25">
      <c r="G66" s="3" t="s">
        <v>15</v>
      </c>
      <c r="H66" s="5" t="s">
        <v>35</v>
      </c>
      <c r="I66" s="3">
        <v>40</v>
      </c>
      <c r="J66" s="3" t="s">
        <v>36</v>
      </c>
      <c r="K66" s="3"/>
    </row>
    <row r="67" spans="7:11" ht="17.25" x14ac:dyDescent="0.25">
      <c r="G67" s="3" t="s">
        <v>16</v>
      </c>
      <c r="H67" s="5" t="s">
        <v>85</v>
      </c>
      <c r="I67" s="3">
        <v>10</v>
      </c>
      <c r="J67" s="3" t="s">
        <v>36</v>
      </c>
      <c r="K67" s="3"/>
    </row>
    <row r="68" spans="7:11" ht="17.25" x14ac:dyDescent="0.25">
      <c r="G68" s="3" t="s">
        <v>17</v>
      </c>
      <c r="H68" s="5" t="s">
        <v>72</v>
      </c>
      <c r="I68" s="3">
        <v>30</v>
      </c>
      <c r="J68" s="3" t="s">
        <v>36</v>
      </c>
      <c r="K68" s="3"/>
    </row>
    <row r="69" spans="7:11" ht="17.25" x14ac:dyDescent="0.25">
      <c r="G69" s="3" t="s">
        <v>18</v>
      </c>
      <c r="H69" s="5" t="s">
        <v>75</v>
      </c>
      <c r="I69" s="3">
        <v>60</v>
      </c>
      <c r="J69" s="3" t="s">
        <v>36</v>
      </c>
      <c r="K69" s="3"/>
    </row>
    <row r="71" spans="7:11" x14ac:dyDescent="0.25">
      <c r="G71" s="13"/>
      <c r="H71" s="14" t="s">
        <v>86</v>
      </c>
      <c r="I71" s="13"/>
      <c r="J71" s="13"/>
      <c r="K71" s="13"/>
    </row>
    <row r="72" spans="7:11" x14ac:dyDescent="0.25">
      <c r="G72" s="3" t="s">
        <v>1</v>
      </c>
      <c r="H72" s="5" t="s">
        <v>2</v>
      </c>
      <c r="I72" s="3" t="s">
        <v>3</v>
      </c>
      <c r="J72" s="3" t="s">
        <v>4</v>
      </c>
      <c r="K72" s="3" t="s">
        <v>5</v>
      </c>
    </row>
    <row r="73" spans="7:11" x14ac:dyDescent="0.25">
      <c r="G73" s="3" t="s">
        <v>6</v>
      </c>
      <c r="H73" s="5" t="s">
        <v>87</v>
      </c>
      <c r="I73" s="3">
        <v>1</v>
      </c>
      <c r="J73" s="3" t="s">
        <v>26</v>
      </c>
      <c r="K73" s="3" t="s">
        <v>88</v>
      </c>
    </row>
    <row r="74" spans="7:11" x14ac:dyDescent="0.25">
      <c r="G74" s="3" t="s">
        <v>7</v>
      </c>
      <c r="H74" s="5" t="s">
        <v>89</v>
      </c>
      <c r="I74" s="3">
        <v>2</v>
      </c>
      <c r="J74" s="3" t="s">
        <v>28</v>
      </c>
      <c r="K74" s="3"/>
    </row>
    <row r="75" spans="7:11" x14ac:dyDescent="0.25">
      <c r="G75" s="3" t="s">
        <v>8</v>
      </c>
      <c r="H75" s="5" t="s">
        <v>90</v>
      </c>
      <c r="I75" s="3">
        <v>1</v>
      </c>
      <c r="J75" s="3" t="s">
        <v>28</v>
      </c>
      <c r="K75" s="3"/>
    </row>
    <row r="76" spans="7:11" x14ac:dyDescent="0.25">
      <c r="G76" s="3" t="s">
        <v>9</v>
      </c>
      <c r="H76" s="12" t="s">
        <v>92</v>
      </c>
      <c r="I76" s="3">
        <v>7</v>
      </c>
      <c r="J76" s="3" t="s">
        <v>36</v>
      </c>
      <c r="K76" s="3"/>
    </row>
    <row r="77" spans="7:11" x14ac:dyDescent="0.25">
      <c r="G77" s="3" t="s">
        <v>10</v>
      </c>
      <c r="H77" s="12" t="s">
        <v>102</v>
      </c>
      <c r="I77" s="3">
        <v>3</v>
      </c>
      <c r="J77" s="3" t="s">
        <v>28</v>
      </c>
      <c r="K77" s="3"/>
    </row>
    <row r="78" spans="7:11" x14ac:dyDescent="0.25">
      <c r="G78" s="3" t="s">
        <v>11</v>
      </c>
      <c r="H78" s="12" t="s">
        <v>91</v>
      </c>
      <c r="I78" s="3">
        <v>2</v>
      </c>
      <c r="J78" s="3" t="s">
        <v>28</v>
      </c>
      <c r="K78" s="3"/>
    </row>
    <row r="79" spans="7:11" x14ac:dyDescent="0.25">
      <c r="G79" s="3" t="s">
        <v>12</v>
      </c>
      <c r="H79" s="12" t="s">
        <v>93</v>
      </c>
      <c r="I79" s="3">
        <v>10</v>
      </c>
      <c r="J79" s="3" t="s">
        <v>28</v>
      </c>
      <c r="K79" s="3"/>
    </row>
    <row r="80" spans="7:11" x14ac:dyDescent="0.25">
      <c r="G80" s="3" t="s">
        <v>13</v>
      </c>
      <c r="H80" s="5" t="s">
        <v>60</v>
      </c>
      <c r="I80" s="3">
        <v>3</v>
      </c>
      <c r="J80" s="3" t="s">
        <v>28</v>
      </c>
      <c r="K80" s="3"/>
    </row>
    <row r="81" spans="7:11" x14ac:dyDescent="0.25">
      <c r="G81" s="3" t="s">
        <v>14</v>
      </c>
      <c r="H81" s="5" t="s">
        <v>71</v>
      </c>
      <c r="I81" s="3">
        <v>25</v>
      </c>
      <c r="J81" s="3" t="s">
        <v>36</v>
      </c>
      <c r="K81" s="3"/>
    </row>
    <row r="82" spans="7:11" x14ac:dyDescent="0.25">
      <c r="G82" s="3" t="s">
        <v>15</v>
      </c>
      <c r="H82" s="5" t="s">
        <v>94</v>
      </c>
      <c r="I82" s="3">
        <v>15</v>
      </c>
      <c r="J82" s="3" t="s">
        <v>36</v>
      </c>
      <c r="K82" s="3"/>
    </row>
    <row r="83" spans="7:11" x14ac:dyDescent="0.25">
      <c r="G83" s="3" t="s">
        <v>16</v>
      </c>
      <c r="H83" s="5" t="s">
        <v>69</v>
      </c>
      <c r="I83" s="3">
        <v>15</v>
      </c>
      <c r="J83" s="3" t="s">
        <v>36</v>
      </c>
      <c r="K83" s="3"/>
    </row>
    <row r="84" spans="7:11" ht="17.25" x14ac:dyDescent="0.25">
      <c r="G84" s="3" t="s">
        <v>17</v>
      </c>
      <c r="H84" s="5" t="s">
        <v>85</v>
      </c>
      <c r="I84" s="3">
        <v>25</v>
      </c>
      <c r="J84" s="3" t="s">
        <v>36</v>
      </c>
      <c r="K84" s="3"/>
    </row>
    <row r="85" spans="7:11" ht="17.25" x14ac:dyDescent="0.25">
      <c r="G85" s="3" t="s">
        <v>18</v>
      </c>
      <c r="H85" s="5" t="s">
        <v>97</v>
      </c>
      <c r="I85" s="3">
        <v>15</v>
      </c>
      <c r="J85" s="3" t="s">
        <v>36</v>
      </c>
      <c r="K85" s="3"/>
    </row>
    <row r="86" spans="7:11" ht="17.25" x14ac:dyDescent="0.25">
      <c r="G86" s="3" t="s">
        <v>19</v>
      </c>
      <c r="H86" s="5" t="s">
        <v>72</v>
      </c>
      <c r="I86" s="3">
        <v>30</v>
      </c>
      <c r="J86" s="3" t="s">
        <v>36</v>
      </c>
      <c r="K86" s="3"/>
    </row>
    <row r="87" spans="7:11" ht="17.25" x14ac:dyDescent="0.25">
      <c r="G87" s="3" t="s">
        <v>20</v>
      </c>
      <c r="H87" s="5" t="s">
        <v>75</v>
      </c>
      <c r="I87" s="3">
        <v>30</v>
      </c>
      <c r="J87" s="3" t="s">
        <v>36</v>
      </c>
      <c r="K87" s="3"/>
    </row>
    <row r="88" spans="7:11" ht="17.25" x14ac:dyDescent="0.25">
      <c r="G88" s="3" t="s">
        <v>21</v>
      </c>
      <c r="H88" s="5" t="s">
        <v>98</v>
      </c>
      <c r="I88" s="3">
        <v>20</v>
      </c>
      <c r="J88" s="3" t="s">
        <v>36</v>
      </c>
      <c r="K88" s="3"/>
    </row>
    <row r="90" spans="7:11" x14ac:dyDescent="0.25">
      <c r="G90" s="13"/>
      <c r="H90" s="14" t="s">
        <v>99</v>
      </c>
      <c r="I90" s="13"/>
      <c r="J90" s="13"/>
      <c r="K90" s="13"/>
    </row>
    <row r="91" spans="7:11" x14ac:dyDescent="0.25">
      <c r="G91" s="3" t="s">
        <v>1</v>
      </c>
      <c r="H91" s="5" t="s">
        <v>2</v>
      </c>
      <c r="I91" s="3" t="s">
        <v>3</v>
      </c>
      <c r="J91" s="3" t="s">
        <v>4</v>
      </c>
      <c r="K91" s="3" t="s">
        <v>5</v>
      </c>
    </row>
    <row r="92" spans="7:11" x14ac:dyDescent="0.25">
      <c r="G92" s="3" t="s">
        <v>6</v>
      </c>
      <c r="H92" s="5" t="s">
        <v>87</v>
      </c>
      <c r="I92" s="3">
        <v>1</v>
      </c>
      <c r="J92" s="3" t="s">
        <v>26</v>
      </c>
      <c r="K92" s="3" t="s">
        <v>100</v>
      </c>
    </row>
    <row r="93" spans="7:11" x14ac:dyDescent="0.25">
      <c r="G93" s="3" t="s">
        <v>7</v>
      </c>
      <c r="H93" s="5" t="s">
        <v>95</v>
      </c>
      <c r="I93" s="3">
        <v>1</v>
      </c>
      <c r="J93" s="3" t="s">
        <v>26</v>
      </c>
      <c r="K93" s="3" t="s">
        <v>96</v>
      </c>
    </row>
    <row r="94" spans="7:11" x14ac:dyDescent="0.25">
      <c r="G94" s="3" t="s">
        <v>8</v>
      </c>
      <c r="H94" s="5" t="s">
        <v>90</v>
      </c>
      <c r="I94" s="3">
        <v>1</v>
      </c>
      <c r="J94" s="3" t="s">
        <v>28</v>
      </c>
      <c r="K94" s="3"/>
    </row>
    <row r="95" spans="7:11" x14ac:dyDescent="0.25">
      <c r="G95" s="3" t="s">
        <v>9</v>
      </c>
      <c r="H95" s="15" t="s">
        <v>101</v>
      </c>
      <c r="I95" s="3">
        <v>2</v>
      </c>
      <c r="J95" s="3" t="s">
        <v>28</v>
      </c>
      <c r="K95" s="3"/>
    </row>
    <row r="96" spans="7:11" x14ac:dyDescent="0.25">
      <c r="G96" s="3" t="s">
        <v>10</v>
      </c>
      <c r="H96" s="12" t="s">
        <v>93</v>
      </c>
      <c r="I96" s="3">
        <v>9</v>
      </c>
      <c r="J96" s="3" t="s">
        <v>28</v>
      </c>
      <c r="K96" s="3"/>
    </row>
    <row r="97" spans="7:11" x14ac:dyDescent="0.25">
      <c r="G97" s="3" t="s">
        <v>11</v>
      </c>
      <c r="H97" s="12" t="s">
        <v>103</v>
      </c>
      <c r="I97" s="3">
        <v>1</v>
      </c>
      <c r="J97" s="3" t="s">
        <v>28</v>
      </c>
      <c r="K97" s="3"/>
    </row>
    <row r="98" spans="7:11" x14ac:dyDescent="0.25">
      <c r="G98" s="3" t="s">
        <v>12</v>
      </c>
      <c r="H98" s="15" t="s">
        <v>104</v>
      </c>
      <c r="I98" s="3">
        <v>2</v>
      </c>
      <c r="J98" s="3" t="s">
        <v>28</v>
      </c>
      <c r="K98" s="3"/>
    </row>
    <row r="99" spans="7:11" x14ac:dyDescent="0.25">
      <c r="G99" s="3" t="s">
        <v>13</v>
      </c>
      <c r="H99" s="5" t="s">
        <v>60</v>
      </c>
      <c r="I99" s="3">
        <v>1</v>
      </c>
      <c r="J99" s="3" t="s">
        <v>28</v>
      </c>
      <c r="K99" s="3"/>
    </row>
    <row r="100" spans="7:11" x14ac:dyDescent="0.25">
      <c r="G100" s="3" t="s">
        <v>14</v>
      </c>
      <c r="H100" s="5" t="s">
        <v>71</v>
      </c>
      <c r="I100" s="3">
        <v>25</v>
      </c>
      <c r="J100" s="3" t="s">
        <v>36</v>
      </c>
      <c r="K100" s="3"/>
    </row>
    <row r="101" spans="7:11" x14ac:dyDescent="0.25">
      <c r="G101" s="3" t="s">
        <v>15</v>
      </c>
      <c r="H101" s="5" t="s">
        <v>94</v>
      </c>
      <c r="I101" s="3">
        <v>15</v>
      </c>
      <c r="J101" s="3" t="s">
        <v>36</v>
      </c>
      <c r="K101" s="3"/>
    </row>
    <row r="102" spans="7:11" x14ac:dyDescent="0.25">
      <c r="G102" s="3" t="s">
        <v>16</v>
      </c>
      <c r="H102" s="5" t="s">
        <v>69</v>
      </c>
      <c r="I102" s="3">
        <v>15</v>
      </c>
      <c r="J102" s="3" t="s">
        <v>36</v>
      </c>
      <c r="K102" s="3"/>
    </row>
    <row r="103" spans="7:11" ht="17.25" x14ac:dyDescent="0.25">
      <c r="G103" s="3" t="s">
        <v>17</v>
      </c>
      <c r="H103" s="5" t="s">
        <v>105</v>
      </c>
      <c r="I103" s="3">
        <v>25</v>
      </c>
      <c r="J103" s="3" t="s">
        <v>36</v>
      </c>
      <c r="K103" s="3"/>
    </row>
    <row r="104" spans="7:11" ht="17.25" x14ac:dyDescent="0.25">
      <c r="G104" s="3" t="s">
        <v>18</v>
      </c>
      <c r="H104" s="5" t="s">
        <v>72</v>
      </c>
      <c r="I104" s="3">
        <v>30</v>
      </c>
      <c r="J104" s="3" t="s">
        <v>36</v>
      </c>
      <c r="K104" s="3"/>
    </row>
    <row r="105" spans="7:11" ht="17.25" x14ac:dyDescent="0.25">
      <c r="G105" s="3" t="s">
        <v>19</v>
      </c>
      <c r="H105" s="5" t="s">
        <v>75</v>
      </c>
      <c r="I105" s="3">
        <v>15</v>
      </c>
      <c r="J105" s="3" t="s">
        <v>36</v>
      </c>
      <c r="K105" s="3"/>
    </row>
    <row r="106" spans="7:11" ht="17.25" x14ac:dyDescent="0.25">
      <c r="G106" s="3" t="s">
        <v>20</v>
      </c>
      <c r="H106" s="5" t="s">
        <v>98</v>
      </c>
      <c r="I106" s="3">
        <v>15</v>
      </c>
      <c r="J106" s="3" t="s">
        <v>36</v>
      </c>
      <c r="K106" s="3"/>
    </row>
    <row r="107" spans="7:11" x14ac:dyDescent="0.25">
      <c r="G107" s="3" t="s">
        <v>21</v>
      </c>
      <c r="H107" s="5" t="s">
        <v>106</v>
      </c>
      <c r="I107" s="3">
        <v>30</v>
      </c>
      <c r="J107" s="3" t="s">
        <v>36</v>
      </c>
      <c r="K107" s="3"/>
    </row>
    <row r="108" spans="7:11" x14ac:dyDescent="0.25">
      <c r="G108" s="3" t="s">
        <v>22</v>
      </c>
      <c r="H108" s="5" t="s">
        <v>107</v>
      </c>
      <c r="I108" s="3">
        <v>30</v>
      </c>
      <c r="J108" s="3" t="s">
        <v>36</v>
      </c>
      <c r="K108" s="3"/>
    </row>
    <row r="109" spans="7:11" x14ac:dyDescent="0.25">
      <c r="G109" s="3" t="s">
        <v>23</v>
      </c>
      <c r="H109" s="5" t="s">
        <v>108</v>
      </c>
      <c r="I109" s="3">
        <v>1</v>
      </c>
      <c r="J109" s="3" t="s">
        <v>26</v>
      </c>
      <c r="K109" s="3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Leszek Konkol</dc:creator>
  <cp:lastModifiedBy>Patrycja Drabarz-Jost</cp:lastModifiedBy>
  <dcterms:created xsi:type="dcterms:W3CDTF">2022-10-01T09:05:56Z</dcterms:created>
  <dcterms:modified xsi:type="dcterms:W3CDTF">2024-05-22T07:58:24Z</dcterms:modified>
</cp:coreProperties>
</file>