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Załącznik nr 1a do SWZ" sheetId="1" r:id="rId1"/>
  </sheets>
  <definedNames/>
  <calcPr fullCalcOnLoad="1"/>
</workbook>
</file>

<file path=xl/sharedStrings.xml><?xml version="1.0" encoding="utf-8"?>
<sst xmlns="http://schemas.openxmlformats.org/spreadsheetml/2006/main" count="119" uniqueCount="62">
  <si>
    <t>Lp.</t>
  </si>
  <si>
    <t>Rodzaj usługi</t>
  </si>
  <si>
    <t>Ilość</t>
  </si>
  <si>
    <t>Zorganizowanie pogrzebu w formie tradycyjnej:</t>
  </si>
  <si>
    <t>-</t>
  </si>
  <si>
    <t>tabliczka do krzyża/grobu</t>
  </si>
  <si>
    <t>Owinięcie zmarłego płótnem</t>
  </si>
  <si>
    <t>Otwarcie i zamkniecie płyty grobowcowej</t>
  </si>
  <si>
    <t>krzyż drewniany wraz z usługą wkopania krzyża</t>
  </si>
  <si>
    <t>Toaleta pośmiertna</t>
  </si>
  <si>
    <t>drewniana obudowa mogiły</t>
  </si>
  <si>
    <t xml:space="preserve">trumna drewniana wraz z kompletem pościeli do trumny oraz tabliczką do trumny </t>
  </si>
  <si>
    <t>Ubranie zwłok</t>
  </si>
  <si>
    <t>Trumna ponadstandardowa wraz z pościelą do trumny ponadstandardowej oraz tabliczką do trumny</t>
  </si>
  <si>
    <t>Złożenie szczątków ludzkich w grobie zbiorowym</t>
  </si>
  <si>
    <t>palik do tabliczki do oznaczenia grobu wraz z usługą wkopania palika</t>
  </si>
  <si>
    <t>Złożenie szczątków ludzkich w grobie zbiorowym:</t>
  </si>
  <si>
    <t>opłata przewozowa  za dostarczenie w granicach miasta Poznania trumny ze zwłokami osoby zmarłej z miejsca przechowywania/znalezienia ciała/szczątków do miejsca na cmentarzu, na którym ma się odbyć pochówek</t>
  </si>
  <si>
    <t>opłata za miejsce grzebalne dla dziecka na cmentarzu komunalnym do 20 lat</t>
  </si>
  <si>
    <t>drewniana obudowa mogiły dziecięcej</t>
  </si>
  <si>
    <t>trumna dla dziecka wraz z pościelą do trumny dziecięcej oraz tabliczką do trumny dziecięcej</t>
  </si>
  <si>
    <t>krzyż dziecięcy wraz z usługą wkopania krzyża</t>
  </si>
  <si>
    <t xml:space="preserve">tabliczka do krzyża/grobu dziecięcego </t>
  </si>
  <si>
    <t>palik do tabliczki do oznaczenia grobu dziecięcego wraz z usługą wkopania palika</t>
  </si>
  <si>
    <t>opłata przewozowa  za dostarczenie w granicach miasta Poznania trumny ze zwłokami osoby zmarłej z miejsca przechowywania/znalezienia ciała do miejsca na cmentarzu, na którym ma się odbyć uroczystość pogrzebowa</t>
  </si>
  <si>
    <t>opłata przewozowa  za dostarczenie w granicach miasta Poznania trumny papierowej ze szczątkami ludzkimi z miejsca przechowywania/znalezienia szczątków do miejsca na cmentarzu, w którym ma sie odbyć one złożone w grobie zbiorowym</t>
  </si>
  <si>
    <t>Zorganizowanie pogrzebu dziecka:</t>
  </si>
  <si>
    <t>I.</t>
  </si>
  <si>
    <t>II.</t>
  </si>
  <si>
    <t>III.</t>
  </si>
  <si>
    <t>IV.</t>
  </si>
  <si>
    <t>Formularz cenowy</t>
  </si>
  <si>
    <t>Cena jednostkowa brutto</t>
  </si>
  <si>
    <t>Cena brutto (3x4)</t>
  </si>
  <si>
    <t>opłata za nadzór nad pogrzebem</t>
  </si>
  <si>
    <t>opłata za czynności kancelaryjno-administracyjne pogrzebu</t>
  </si>
  <si>
    <t>uroczystość pogrzebowa tradycyjna bez wynajęcia kaplicy pożegnań oraz bez wykopania i zakopania mogiły</t>
  </si>
  <si>
    <t>V.</t>
  </si>
  <si>
    <t>bez wartości przechowania zwłok:</t>
  </si>
  <si>
    <t>opłata za miejsce grzebalne jednoosobowe na cmentarzu komunalnym do 20 lat</t>
  </si>
  <si>
    <r>
      <t xml:space="preserve">Trumna papierowa </t>
    </r>
    <r>
      <rPr>
        <sz val="9"/>
        <color indexed="8"/>
        <rFont val="Czcionka tekstu podstawowego"/>
        <family val="0"/>
      </rPr>
      <t>(do pochowania szczątków ludzkich)</t>
    </r>
  </si>
  <si>
    <r>
      <t xml:space="preserve">Dodatek za zwłoki w rozkładzie </t>
    </r>
    <r>
      <rPr>
        <sz val="9"/>
        <color indexed="8"/>
        <rFont val="Czcionka tekstu podstawowego"/>
        <family val="0"/>
      </rPr>
      <t>(bez względu na stopień rozkładu zwłok, naliczany po 14 dniach od daty zgonu lub w wypadku zwłok po sekcji)</t>
    </r>
  </si>
  <si>
    <r>
      <t xml:space="preserve">Udział mistrza ceremonii bez względu na charakter ceremonii </t>
    </r>
    <r>
      <rPr>
        <sz val="9"/>
        <color indexed="8"/>
        <rFont val="Czcionka tekstu podstawowego"/>
        <family val="0"/>
      </rPr>
      <t>(świecki/wyznaniowy)</t>
    </r>
  </si>
  <si>
    <r>
      <t xml:space="preserve">Transport zmarłego z poza granic miasta Poznania </t>
    </r>
    <r>
      <rPr>
        <sz val="9"/>
        <color indexed="8"/>
        <rFont val="Czcionka tekstu podstawowego"/>
        <family val="0"/>
      </rPr>
      <t>(stawka za przejechanie 1 km trasy)</t>
    </r>
  </si>
  <si>
    <r>
      <t xml:space="preserve">Demontaż i montaż nagrobka jednoosbowego </t>
    </r>
    <r>
      <rPr>
        <sz val="9"/>
        <color indexed="8"/>
        <rFont val="Czcionka tekstu podstawowego"/>
        <family val="0"/>
      </rPr>
      <t>(bez względu na materiał, z jakiego nagrobek został wykonany)</t>
    </r>
  </si>
  <si>
    <t>Prolongata za dochowanie do grobu rodzinnego dwumiejscowego poziomego na cmentarzu komunalnym do 20 lat</t>
  </si>
  <si>
    <t>Prolongata za dochowanie do grobu rodzinnego dwumiejscowego pionowego na cmentarzu komunalnym do 20 lat</t>
  </si>
  <si>
    <t>Prolongata za dochowanie do grobu rodzinnego trzymiejscowego na cmentarzu komunalnym do 20 lat</t>
  </si>
  <si>
    <t>Prolongata za dochowanie do grobu rodzinnego czteromiejscowego na cmentarzu komunalnym do 20 lat</t>
  </si>
  <si>
    <t>Prolongata za dochowanie do grobu rodzinnego jednoosobowego na cmentarzu komunalnym do 20 lat</t>
  </si>
  <si>
    <t xml:space="preserve">Dodatkowe czynności wpływające na zwiększenie kosztów pogrzebu </t>
  </si>
  <si>
    <t>Suma wartości brutto składników pochówku bez wartości przechowania zwłok (tabele I - IV)</t>
  </si>
  <si>
    <t>Przechowanie zwłok (cena jednostkowa brutto to cena przechowania zwłok za 1 dobę).</t>
  </si>
  <si>
    <r>
      <t xml:space="preserve">Demontaż i montaż nagrobka dwumiejscoweego poziomego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</si>
  <si>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r>
      <t xml:space="preserve">Demontaż i montaż nagrobka dwumiejscoweego pionowego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</si>
  <si>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r>
      <t xml:space="preserve">Demontaż i montaż nagrobka trzymiejscowego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</si>
  <si>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r>
      <t xml:space="preserve">Demontaż i montaż nagrobka czteromiejscowego </t>
    </r>
    <r>
      <rPr>
        <sz val="9"/>
        <color indexed="8"/>
        <rFont val="Czcionka tekstu podstawowego"/>
        <family val="2"/>
      </rPr>
      <t>(bez względu na materiał, z jakiego nagrobek został wykonany)</t>
    </r>
  </si>
  <si>
    <t>uroczystość pogrzebowa tradycyjna wraz z wynajęciem kaplicy pożegnań na Cmentarzu Komunalnym Miłostowo</t>
  </si>
  <si>
    <t>uroczystość pogrzebowa tradycyjna wraz z wynajęciem kaplicy pożegnań na Cmentarzu Komunalnym Junikowo</t>
  </si>
  <si>
    <t>Data.........................................................</t>
  </si>
  <si>
    <t>Dokument podpisany kwalifikowanym podpisem elektronicznym/podpisem zaufanym/podpisem osobistym</t>
  </si>
  <si>
    <t>Załącznik nr 1a do SWZ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</si>
</sst>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&quot;zł&quot;_-;\-* #,##0.0000\ &quot;zł&quot;_-;_-* &quot;-&quot;??\ &quot;zł&quot;_-;_-@_-"/>
    <numFmt numFmtId="167" formatCode="_-[$€-2]\ * #,##0.00_-;\-[$€-2]\ * #,##0.00_-;_-[$€-2]\ * &quot;-&quot;??_-;_-@_-"/>
    <numFmt numFmtId="168" formatCode="[$-415]d\ mmmm\ yyyy"/>
    <numFmt numFmtId="169" formatCode="#,##0.00\ &quot;zł&quot;"/>
    <numFmt numFmtId="170" formatCode="#,##0.000\ &quot;zł&quot;"/>
    <numFmt numFmtId="171" formatCode="#,##0.0000\ &quot;zł&quot;"/>
    <numFmt numFmtId="172" formatCode="#,##0.000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0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u val="single"/>
      <sz val="8"/>
      <color theme="1"/>
      <name val="Czcionka tekstu podstawowego"/>
      <family val="0"/>
    </font>
    <font>
      <b/>
      <u val="single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6" fillId="0" borderId="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right" vertical="center"/>
    </xf>
    <xf numFmtId="44" fontId="41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14" xfId="0" applyNumberFormat="1" applyFont="1" applyFill="1" applyBorder="1" applyAlignment="1">
      <alignment horizontal="center" vertical="center"/>
    </xf>
    <xf numFmtId="169" fontId="0" fillId="0" borderId="14" xfId="58" applyNumberFormat="1" applyFont="1" applyBorder="1" applyAlignment="1">
      <alignment horizontal="right" vertical="center"/>
    </xf>
    <xf numFmtId="0" fontId="36" fillId="0" borderId="14" xfId="0" applyFont="1" applyBorder="1" applyAlignment="1">
      <alignment horizontal="center" vertical="center" wrapText="1"/>
    </xf>
    <xf numFmtId="169" fontId="0" fillId="0" borderId="11" xfId="58" applyNumberFormat="1" applyFont="1" applyBorder="1" applyAlignment="1">
      <alignment horizontal="right" vertical="center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44" fontId="36" fillId="0" borderId="14" xfId="58" applyFont="1" applyBorder="1" applyAlignment="1">
      <alignment horizontal="right" vertical="center"/>
    </xf>
    <xf numFmtId="0" fontId="36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44" fontId="0" fillId="0" borderId="14" xfId="58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44" fontId="0" fillId="0" borderId="11" xfId="58" applyFont="1" applyBorder="1" applyAlignment="1">
      <alignment horizontal="center" vertical="center"/>
    </xf>
    <xf numFmtId="44" fontId="42" fillId="0" borderId="11" xfId="58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44" fontId="0" fillId="0" borderId="13" xfId="5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44" fontId="0" fillId="0" borderId="0" xfId="58" applyFont="1" applyBorder="1" applyAlignment="1">
      <alignment horizontal="center" vertical="center"/>
    </xf>
    <xf numFmtId="169" fontId="0" fillId="0" borderId="0" xfId="58" applyNumberFormat="1" applyFont="1" applyBorder="1" applyAlignment="1">
      <alignment horizontal="right" vertical="center"/>
    </xf>
    <xf numFmtId="169" fontId="0" fillId="0" borderId="13" xfId="58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169" fontId="0" fillId="0" borderId="17" xfId="58" applyNumberFormat="1" applyFont="1" applyBorder="1" applyAlignment="1">
      <alignment horizontal="right" vertic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6" fillId="0" borderId="15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right" vertical="center"/>
    </xf>
    <xf numFmtId="0" fontId="36" fillId="0" borderId="14" xfId="0" applyFont="1" applyBorder="1" applyAlignment="1">
      <alignment horizontal="center" vertical="center"/>
    </xf>
    <xf numFmtId="44" fontId="36" fillId="0" borderId="0" xfId="58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/>
    </xf>
    <xf numFmtId="0" fontId="36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55">
      <selection activeCell="J24" sqref="J24"/>
    </sheetView>
  </sheetViews>
  <sheetFormatPr defaultColWidth="8.796875" defaultRowHeight="14.25"/>
  <cols>
    <col min="1" max="1" width="3.3984375" style="27" bestFit="1" customWidth="1"/>
    <col min="2" max="2" width="3.59765625" style="27" customWidth="1"/>
    <col min="3" max="3" width="47.19921875" style="27" customWidth="1"/>
    <col min="4" max="4" width="15.69921875" style="27" bestFit="1" customWidth="1"/>
    <col min="5" max="5" width="5" style="27" bestFit="1" customWidth="1"/>
    <col min="6" max="6" width="13.09765625" style="27" bestFit="1" customWidth="1"/>
    <col min="7" max="16384" width="9" style="27" customWidth="1"/>
  </cols>
  <sheetData>
    <row r="1" spans="1:6" ht="15">
      <c r="A1" s="66" t="s">
        <v>31</v>
      </c>
      <c r="B1" s="66"/>
      <c r="C1" s="66"/>
      <c r="D1" s="67" t="s">
        <v>61</v>
      </c>
      <c r="E1" s="67"/>
      <c r="F1" s="67"/>
    </row>
    <row r="2" spans="1:6" ht="45">
      <c r="A2" s="2" t="s">
        <v>0</v>
      </c>
      <c r="B2" s="70" t="s">
        <v>1</v>
      </c>
      <c r="C2" s="72"/>
      <c r="D2" s="3" t="s">
        <v>32</v>
      </c>
      <c r="E2" s="2" t="s">
        <v>2</v>
      </c>
      <c r="F2" s="3" t="s">
        <v>33</v>
      </c>
    </row>
    <row r="3" spans="1:6" ht="15">
      <c r="A3" s="2">
        <v>1</v>
      </c>
      <c r="B3" s="74">
        <v>2</v>
      </c>
      <c r="C3" s="74"/>
      <c r="D3" s="19">
        <v>3</v>
      </c>
      <c r="E3" s="26">
        <v>4</v>
      </c>
      <c r="F3" s="19">
        <v>5</v>
      </c>
    </row>
    <row r="4" spans="1:6" ht="14.25" customHeight="1">
      <c r="A4" s="68" t="s">
        <v>27</v>
      </c>
      <c r="B4" s="80" t="s">
        <v>3</v>
      </c>
      <c r="C4" s="80"/>
      <c r="D4" s="80"/>
      <c r="E4" s="80"/>
      <c r="F4" s="80"/>
    </row>
    <row r="5" spans="1:6" ht="28.5">
      <c r="A5" s="69"/>
      <c r="B5" s="28" t="s">
        <v>4</v>
      </c>
      <c r="C5" s="21" t="s">
        <v>39</v>
      </c>
      <c r="D5" s="18"/>
      <c r="E5" s="30">
        <v>103</v>
      </c>
      <c r="F5" s="29"/>
    </row>
    <row r="6" spans="1:6" s="31" customFormat="1" ht="14.25">
      <c r="A6" s="69"/>
      <c r="B6" s="30" t="s">
        <v>4</v>
      </c>
      <c r="C6" s="21" t="s">
        <v>34</v>
      </c>
      <c r="D6" s="18"/>
      <c r="E6" s="30">
        <v>103</v>
      </c>
      <c r="F6" s="29"/>
    </row>
    <row r="7" spans="1:6" s="31" customFormat="1" ht="28.5">
      <c r="A7" s="69"/>
      <c r="B7" s="30" t="s">
        <v>4</v>
      </c>
      <c r="C7" s="21" t="s">
        <v>35</v>
      </c>
      <c r="D7" s="18"/>
      <c r="E7" s="30">
        <v>103</v>
      </c>
      <c r="F7" s="29"/>
    </row>
    <row r="8" spans="1:6" s="31" customFormat="1" ht="14.25">
      <c r="A8" s="69"/>
      <c r="B8" s="30" t="s">
        <v>4</v>
      </c>
      <c r="C8" s="22" t="s">
        <v>10</v>
      </c>
      <c r="D8" s="18"/>
      <c r="E8" s="30">
        <v>103</v>
      </c>
      <c r="F8" s="29"/>
    </row>
    <row r="9" spans="1:6" ht="28.5">
      <c r="A9" s="69"/>
      <c r="B9" s="30" t="s">
        <v>4</v>
      </c>
      <c r="C9" s="21" t="s">
        <v>11</v>
      </c>
      <c r="D9" s="18"/>
      <c r="E9" s="30">
        <v>110</v>
      </c>
      <c r="F9" s="29"/>
    </row>
    <row r="10" spans="1:6" ht="14.25">
      <c r="A10" s="69"/>
      <c r="B10" s="30" t="s">
        <v>4</v>
      </c>
      <c r="C10" s="23" t="s">
        <v>8</v>
      </c>
      <c r="D10" s="18"/>
      <c r="E10" s="30">
        <v>52</v>
      </c>
      <c r="F10" s="29"/>
    </row>
    <row r="11" spans="1:6" ht="14.25">
      <c r="A11" s="69"/>
      <c r="B11" s="30" t="s">
        <v>4</v>
      </c>
      <c r="C11" s="23" t="s">
        <v>5</v>
      </c>
      <c r="D11" s="18"/>
      <c r="E11" s="30">
        <v>110</v>
      </c>
      <c r="F11" s="29"/>
    </row>
    <row r="12" spans="1:6" ht="28.5">
      <c r="A12" s="69"/>
      <c r="B12" s="30" t="s">
        <v>4</v>
      </c>
      <c r="C12" s="21" t="s">
        <v>15</v>
      </c>
      <c r="D12" s="18"/>
      <c r="E12" s="30">
        <v>58</v>
      </c>
      <c r="F12" s="29"/>
    </row>
    <row r="13" spans="1:6" ht="71.25" customHeight="1">
      <c r="A13" s="69"/>
      <c r="B13" s="30" t="s">
        <v>4</v>
      </c>
      <c r="C13" s="22" t="s">
        <v>24</v>
      </c>
      <c r="D13" s="18"/>
      <c r="E13" s="30">
        <v>110</v>
      </c>
      <c r="F13" s="29"/>
    </row>
    <row r="14" spans="1:6" ht="42.75">
      <c r="A14" s="69"/>
      <c r="B14" s="56" t="s">
        <v>4</v>
      </c>
      <c r="C14" s="57" t="s">
        <v>57</v>
      </c>
      <c r="D14" s="18"/>
      <c r="E14" s="30">
        <v>51</v>
      </c>
      <c r="F14" s="29"/>
    </row>
    <row r="15" spans="1:6" ht="42.75">
      <c r="A15" s="69"/>
      <c r="B15" s="56" t="s">
        <v>4</v>
      </c>
      <c r="C15" s="57" t="s">
        <v>58</v>
      </c>
      <c r="D15" s="18"/>
      <c r="E15" s="30">
        <v>51</v>
      </c>
      <c r="F15" s="29"/>
    </row>
    <row r="16" spans="1:6" ht="42.75">
      <c r="A16" s="81"/>
      <c r="B16" s="30" t="s">
        <v>4</v>
      </c>
      <c r="C16" s="22" t="s">
        <v>36</v>
      </c>
      <c r="D16" s="18"/>
      <c r="E16" s="30">
        <v>8</v>
      </c>
      <c r="F16" s="29"/>
    </row>
    <row r="17" spans="1:6" ht="14.25">
      <c r="A17" s="32"/>
      <c r="B17" s="33"/>
      <c r="C17" s="9"/>
      <c r="D17" s="34"/>
      <c r="E17" s="33"/>
      <c r="F17" s="35">
        <f>SUM(F5:F16)</f>
        <v>0</v>
      </c>
    </row>
    <row r="18" spans="1:6" ht="14.25">
      <c r="A18" s="36"/>
      <c r="B18" s="37"/>
      <c r="C18" s="12"/>
      <c r="D18" s="38"/>
      <c r="E18" s="37"/>
      <c r="F18" s="38"/>
    </row>
    <row r="19" spans="1:6" ht="14.25" customHeight="1">
      <c r="A19" s="68" t="s">
        <v>28</v>
      </c>
      <c r="B19" s="74" t="s">
        <v>26</v>
      </c>
      <c r="C19" s="74"/>
      <c r="D19" s="74"/>
      <c r="E19" s="74"/>
      <c r="F19" s="74"/>
    </row>
    <row r="20" spans="1:6" ht="28.5">
      <c r="A20" s="69"/>
      <c r="B20" s="30" t="s">
        <v>4</v>
      </c>
      <c r="C20" s="24" t="s">
        <v>18</v>
      </c>
      <c r="D20" s="18"/>
      <c r="E20" s="30">
        <v>5</v>
      </c>
      <c r="F20" s="18"/>
    </row>
    <row r="21" spans="1:6" ht="14.25">
      <c r="A21" s="69"/>
      <c r="B21" s="30" t="s">
        <v>4</v>
      </c>
      <c r="C21" s="21" t="s">
        <v>34</v>
      </c>
      <c r="D21" s="18"/>
      <c r="E21" s="30">
        <v>5</v>
      </c>
      <c r="F21" s="18"/>
    </row>
    <row r="22" spans="1:6" ht="28.5">
      <c r="A22" s="69"/>
      <c r="B22" s="30" t="s">
        <v>4</v>
      </c>
      <c r="C22" s="21" t="s">
        <v>35</v>
      </c>
      <c r="D22" s="18"/>
      <c r="E22" s="30">
        <v>5</v>
      </c>
      <c r="F22" s="18"/>
    </row>
    <row r="23" spans="1:6" ht="14.25">
      <c r="A23" s="69"/>
      <c r="B23" s="30" t="s">
        <v>4</v>
      </c>
      <c r="C23" s="24" t="s">
        <v>19</v>
      </c>
      <c r="D23" s="18"/>
      <c r="E23" s="30">
        <v>5</v>
      </c>
      <c r="F23" s="18"/>
    </row>
    <row r="24" spans="1:6" ht="30.75" customHeight="1">
      <c r="A24" s="69"/>
      <c r="B24" s="30" t="s">
        <v>4</v>
      </c>
      <c r="C24" s="24" t="s">
        <v>20</v>
      </c>
      <c r="D24" s="18"/>
      <c r="E24" s="30">
        <v>5</v>
      </c>
      <c r="F24" s="18"/>
    </row>
    <row r="25" spans="1:6" ht="14.25">
      <c r="A25" s="69"/>
      <c r="B25" s="30" t="s">
        <v>4</v>
      </c>
      <c r="C25" s="24" t="s">
        <v>21</v>
      </c>
      <c r="D25" s="18"/>
      <c r="E25" s="30">
        <v>3</v>
      </c>
      <c r="F25" s="18"/>
    </row>
    <row r="26" spans="1:6" ht="16.5" customHeight="1">
      <c r="A26" s="69"/>
      <c r="B26" s="30" t="s">
        <v>4</v>
      </c>
      <c r="C26" s="24" t="s">
        <v>22</v>
      </c>
      <c r="D26" s="18"/>
      <c r="E26" s="30">
        <v>5</v>
      </c>
      <c r="F26" s="18"/>
    </row>
    <row r="27" spans="1:6" ht="28.5">
      <c r="A27" s="69"/>
      <c r="B27" s="30" t="s">
        <v>4</v>
      </c>
      <c r="C27" s="24" t="s">
        <v>23</v>
      </c>
      <c r="D27" s="18"/>
      <c r="E27" s="30">
        <v>3</v>
      </c>
      <c r="F27" s="18"/>
    </row>
    <row r="28" spans="1:6" ht="71.25">
      <c r="A28" s="69"/>
      <c r="B28" s="30" t="s">
        <v>4</v>
      </c>
      <c r="C28" s="22" t="s">
        <v>17</v>
      </c>
      <c r="D28" s="18"/>
      <c r="E28" s="30">
        <v>3</v>
      </c>
      <c r="F28" s="18"/>
    </row>
    <row r="29" spans="1:6" ht="42.75">
      <c r="A29" s="69"/>
      <c r="B29" s="56" t="s">
        <v>4</v>
      </c>
      <c r="C29" s="57" t="s">
        <v>57</v>
      </c>
      <c r="D29" s="18"/>
      <c r="E29" s="30">
        <v>2</v>
      </c>
      <c r="F29" s="18"/>
    </row>
    <row r="30" spans="1:6" ht="42.75">
      <c r="A30" s="69"/>
      <c r="B30" s="56" t="s">
        <v>4</v>
      </c>
      <c r="C30" s="57" t="s">
        <v>58</v>
      </c>
      <c r="D30" s="18"/>
      <c r="E30" s="30">
        <v>2</v>
      </c>
      <c r="F30" s="18"/>
    </row>
    <row r="31" spans="1:6" ht="42.75">
      <c r="A31" s="81"/>
      <c r="B31" s="30" t="s">
        <v>4</v>
      </c>
      <c r="C31" s="22" t="s">
        <v>36</v>
      </c>
      <c r="D31" s="18"/>
      <c r="E31" s="30">
        <v>2</v>
      </c>
      <c r="F31" s="18"/>
    </row>
    <row r="32" spans="1:6" ht="14.25">
      <c r="A32" s="39"/>
      <c r="B32" s="40"/>
      <c r="C32" s="13"/>
      <c r="D32" s="41"/>
      <c r="E32" s="11"/>
      <c r="F32" s="42">
        <f>SUM(F20:F31)</f>
        <v>0</v>
      </c>
    </row>
    <row r="33" spans="1:6" ht="14.25">
      <c r="A33" s="39"/>
      <c r="B33" s="37"/>
      <c r="C33" s="12"/>
      <c r="D33" s="38"/>
      <c r="E33" s="14"/>
      <c r="F33" s="43"/>
    </row>
    <row r="34" spans="1:6" ht="15">
      <c r="A34" s="79" t="s">
        <v>29</v>
      </c>
      <c r="B34" s="70" t="s">
        <v>16</v>
      </c>
      <c r="C34" s="71"/>
      <c r="D34" s="71"/>
      <c r="E34" s="71"/>
      <c r="F34" s="72"/>
    </row>
    <row r="35" spans="1:6" ht="14.25">
      <c r="A35" s="79"/>
      <c r="B35" s="44" t="s">
        <v>4</v>
      </c>
      <c r="C35" s="45" t="s">
        <v>40</v>
      </c>
      <c r="D35" s="18"/>
      <c r="E35" s="58">
        <v>5</v>
      </c>
      <c r="F35" s="46"/>
    </row>
    <row r="36" spans="1:6" ht="14.25">
      <c r="A36" s="79"/>
      <c r="B36" s="33" t="s">
        <v>4</v>
      </c>
      <c r="C36" s="47" t="s">
        <v>34</v>
      </c>
      <c r="D36" s="18"/>
      <c r="E36" s="58">
        <v>5</v>
      </c>
      <c r="F36" s="46"/>
    </row>
    <row r="37" spans="1:6" ht="28.5">
      <c r="A37" s="79"/>
      <c r="B37" s="33" t="s">
        <v>4</v>
      </c>
      <c r="C37" s="47" t="s">
        <v>35</v>
      </c>
      <c r="D37" s="18"/>
      <c r="E37" s="58">
        <v>5</v>
      </c>
      <c r="F37" s="46"/>
    </row>
    <row r="38" spans="1:6" ht="14.25">
      <c r="A38" s="79"/>
      <c r="B38" s="44" t="s">
        <v>4</v>
      </c>
      <c r="C38" s="48" t="s">
        <v>14</v>
      </c>
      <c r="D38" s="18"/>
      <c r="E38" s="58">
        <v>5</v>
      </c>
      <c r="F38" s="46"/>
    </row>
    <row r="39" spans="1:6" ht="71.25">
      <c r="A39" s="79"/>
      <c r="B39" s="44" t="s">
        <v>4</v>
      </c>
      <c r="C39" s="6" t="s">
        <v>25</v>
      </c>
      <c r="D39" s="18"/>
      <c r="E39" s="33">
        <v>5</v>
      </c>
      <c r="F39" s="46"/>
    </row>
    <row r="40" spans="1:6" ht="15">
      <c r="A40" s="49"/>
      <c r="B40" s="49"/>
      <c r="C40" s="49"/>
      <c r="D40" s="73"/>
      <c r="E40" s="73"/>
      <c r="F40" s="20">
        <f>SUM(F35:F39)</f>
        <v>0</v>
      </c>
    </row>
    <row r="41" spans="1:6" ht="15">
      <c r="A41" s="50"/>
      <c r="B41" s="50"/>
      <c r="C41" s="50"/>
      <c r="D41" s="7"/>
      <c r="E41" s="7"/>
      <c r="F41" s="8"/>
    </row>
    <row r="42" spans="1:6" ht="15">
      <c r="A42" s="68" t="s">
        <v>30</v>
      </c>
      <c r="B42" s="70" t="s">
        <v>50</v>
      </c>
      <c r="C42" s="71"/>
      <c r="D42" s="71"/>
      <c r="E42" s="71"/>
      <c r="F42" s="72"/>
    </row>
    <row r="43" spans="1:6" ht="14.25">
      <c r="A43" s="69"/>
      <c r="B43" s="44" t="s">
        <v>4</v>
      </c>
      <c r="C43" s="15" t="s">
        <v>9</v>
      </c>
      <c r="D43" s="18"/>
      <c r="E43" s="30">
        <v>10</v>
      </c>
      <c r="F43" s="18"/>
    </row>
    <row r="44" spans="1:6" ht="14.25">
      <c r="A44" s="69"/>
      <c r="B44" s="44" t="s">
        <v>4</v>
      </c>
      <c r="C44" s="15" t="s">
        <v>6</v>
      </c>
      <c r="D44" s="46"/>
      <c r="E44" s="59">
        <v>75</v>
      </c>
      <c r="F44" s="18"/>
    </row>
    <row r="45" spans="1:6" ht="14.25">
      <c r="A45" s="69"/>
      <c r="B45" s="44" t="s">
        <v>4</v>
      </c>
      <c r="C45" s="15" t="s">
        <v>12</v>
      </c>
      <c r="D45" s="18"/>
      <c r="E45" s="30">
        <v>28</v>
      </c>
      <c r="F45" s="18"/>
    </row>
    <row r="46" spans="1:6" ht="38.25">
      <c r="A46" s="69"/>
      <c r="B46" s="44" t="s">
        <v>4</v>
      </c>
      <c r="C46" s="10" t="s">
        <v>41</v>
      </c>
      <c r="D46" s="18"/>
      <c r="E46" s="30">
        <v>103</v>
      </c>
      <c r="F46" s="18"/>
    </row>
    <row r="47" spans="1:6" ht="28.5">
      <c r="A47" s="69"/>
      <c r="B47" s="44" t="s">
        <v>4</v>
      </c>
      <c r="C47" s="10" t="s">
        <v>42</v>
      </c>
      <c r="D47" s="18"/>
      <c r="E47" s="30">
        <v>55</v>
      </c>
      <c r="F47" s="18"/>
    </row>
    <row r="48" spans="1:6" ht="28.5">
      <c r="A48" s="69"/>
      <c r="B48" s="44" t="s">
        <v>4</v>
      </c>
      <c r="C48" s="10" t="s">
        <v>49</v>
      </c>
      <c r="D48" s="18"/>
      <c r="E48" s="30">
        <v>3</v>
      </c>
      <c r="F48" s="18"/>
    </row>
    <row r="49" spans="1:6" ht="42.75">
      <c r="A49" s="69"/>
      <c r="B49" s="54" t="s">
        <v>4</v>
      </c>
      <c r="C49" s="55" t="s">
        <v>45</v>
      </c>
      <c r="D49" s="18"/>
      <c r="E49" s="30">
        <v>3</v>
      </c>
      <c r="F49" s="18"/>
    </row>
    <row r="50" spans="1:6" ht="42.75">
      <c r="A50" s="69"/>
      <c r="B50" s="54" t="s">
        <v>4</v>
      </c>
      <c r="C50" s="55" t="s">
        <v>46</v>
      </c>
      <c r="D50" s="18"/>
      <c r="E50" s="30">
        <v>3</v>
      </c>
      <c r="F50" s="18"/>
    </row>
    <row r="51" spans="1:6" ht="28.5">
      <c r="A51" s="69"/>
      <c r="B51" s="54" t="s">
        <v>4</v>
      </c>
      <c r="C51" s="55" t="s">
        <v>47</v>
      </c>
      <c r="D51" s="18"/>
      <c r="E51" s="30">
        <v>3</v>
      </c>
      <c r="F51" s="18"/>
    </row>
    <row r="52" spans="1:6" ht="42.75">
      <c r="A52" s="69"/>
      <c r="B52" s="54" t="s">
        <v>4</v>
      </c>
      <c r="C52" s="55" t="s">
        <v>48</v>
      </c>
      <c r="D52" s="18"/>
      <c r="E52" s="30">
        <v>3</v>
      </c>
      <c r="F52" s="18"/>
    </row>
    <row r="53" spans="1:6" ht="14.25">
      <c r="A53" s="69"/>
      <c r="B53" s="33" t="s">
        <v>4</v>
      </c>
      <c r="C53" s="47" t="s">
        <v>34</v>
      </c>
      <c r="D53" s="18"/>
      <c r="E53" s="30">
        <v>3</v>
      </c>
      <c r="F53" s="18"/>
    </row>
    <row r="54" spans="1:6" ht="28.5">
      <c r="A54" s="69"/>
      <c r="B54" s="33" t="s">
        <v>4</v>
      </c>
      <c r="C54" s="47" t="s">
        <v>35</v>
      </c>
      <c r="D54" s="18"/>
      <c r="E54" s="30">
        <v>3</v>
      </c>
      <c r="F54" s="18"/>
    </row>
    <row r="55" spans="1:6" ht="26.25">
      <c r="A55" s="69"/>
      <c r="B55" s="44" t="s">
        <v>4</v>
      </c>
      <c r="C55" s="10" t="s">
        <v>43</v>
      </c>
      <c r="D55" s="18"/>
      <c r="E55" s="30">
        <v>100</v>
      </c>
      <c r="F55" s="18"/>
    </row>
    <row r="56" spans="1:6" ht="28.5">
      <c r="A56" s="69"/>
      <c r="B56" s="44" t="s">
        <v>4</v>
      </c>
      <c r="C56" s="51" t="s">
        <v>13</v>
      </c>
      <c r="D56" s="18"/>
      <c r="E56" s="30">
        <v>3</v>
      </c>
      <c r="F56" s="18"/>
    </row>
    <row r="57" spans="1:6" ht="26.25">
      <c r="A57" s="69"/>
      <c r="B57" s="44" t="s">
        <v>4</v>
      </c>
      <c r="C57" s="10" t="s">
        <v>44</v>
      </c>
      <c r="D57" s="18"/>
      <c r="E57" s="30">
        <v>4</v>
      </c>
      <c r="F57" s="18"/>
    </row>
    <row r="58" spans="1:6" ht="40.5">
      <c r="A58" s="69"/>
      <c r="B58" s="54" t="s">
        <v>4</v>
      </c>
      <c r="C58" s="55" t="s">
        <v>53</v>
      </c>
      <c r="D58" s="18"/>
      <c r="E58" s="30">
        <v>2</v>
      </c>
      <c r="F58" s="18"/>
    </row>
    <row r="59" spans="1:6" ht="40.5">
      <c r="A59" s="69"/>
      <c r="B59" s="54" t="s">
        <v>4</v>
      </c>
      <c r="C59" s="55" t="s">
        <v>54</v>
      </c>
      <c r="D59" s="18"/>
      <c r="E59" s="30">
        <v>1</v>
      </c>
      <c r="F59" s="18"/>
    </row>
    <row r="60" spans="1:6" ht="26.25">
      <c r="A60" s="69"/>
      <c r="B60" s="54" t="s">
        <v>4</v>
      </c>
      <c r="C60" s="55" t="s">
        <v>55</v>
      </c>
      <c r="D60" s="18"/>
      <c r="E60" s="30">
        <v>1</v>
      </c>
      <c r="F60" s="18"/>
    </row>
    <row r="61" spans="1:6" ht="26.25">
      <c r="A61" s="69"/>
      <c r="B61" s="54" t="s">
        <v>4</v>
      </c>
      <c r="C61" s="55" t="s">
        <v>56</v>
      </c>
      <c r="D61" s="18"/>
      <c r="E61" s="30">
        <v>1</v>
      </c>
      <c r="F61" s="18"/>
    </row>
    <row r="62" spans="1:7" ht="14.25" customHeight="1">
      <c r="A62" s="69"/>
      <c r="B62" s="44" t="s">
        <v>4</v>
      </c>
      <c r="C62" s="10" t="s">
        <v>7</v>
      </c>
      <c r="D62" s="18"/>
      <c r="E62" s="30">
        <v>4</v>
      </c>
      <c r="F62" s="18"/>
      <c r="G62" s="1"/>
    </row>
    <row r="63" spans="1:6" ht="14.25">
      <c r="A63" s="4"/>
      <c r="B63" s="16"/>
      <c r="C63" s="4"/>
      <c r="D63" s="77"/>
      <c r="E63" s="77"/>
      <c r="F63" s="20">
        <f>SUM(F43:F62)</f>
        <v>0</v>
      </c>
    </row>
    <row r="64" spans="1:6" ht="15">
      <c r="A64" s="52"/>
      <c r="B64" s="52"/>
      <c r="C64" s="78" t="s">
        <v>51</v>
      </c>
      <c r="D64" s="78"/>
      <c r="E64" s="75">
        <f>SUM(F17+F32+F40+F63)</f>
        <v>0</v>
      </c>
      <c r="F64" s="75"/>
    </row>
    <row r="65" spans="1:6" ht="15">
      <c r="A65" s="52"/>
      <c r="B65" s="52"/>
      <c r="C65" s="76" t="s">
        <v>38</v>
      </c>
      <c r="D65" s="76"/>
      <c r="E65" s="75"/>
      <c r="F65" s="75"/>
    </row>
    <row r="66" spans="3:6" ht="14.25">
      <c r="C66" s="5"/>
      <c r="D66" s="5"/>
      <c r="E66" s="5"/>
      <c r="F66" s="5"/>
    </row>
    <row r="67" spans="1:6" ht="35.25" customHeight="1">
      <c r="A67" s="53" t="s">
        <v>37</v>
      </c>
      <c r="B67" s="64" t="s">
        <v>52</v>
      </c>
      <c r="C67" s="65"/>
      <c r="D67" s="18"/>
      <c r="E67" s="17">
        <v>450</v>
      </c>
      <c r="F67" s="25"/>
    </row>
    <row r="68" ht="48" customHeight="1">
      <c r="F68" s="60"/>
    </row>
    <row r="69" ht="29.25" customHeight="1">
      <c r="C69" s="61" t="s">
        <v>59</v>
      </c>
    </row>
    <row r="70" spans="3:12" ht="27.75" customHeight="1">
      <c r="C70" s="62"/>
      <c r="L70" s="50"/>
    </row>
    <row r="71" ht="29.25" customHeight="1">
      <c r="C71" s="62"/>
    </row>
    <row r="72" ht="29.25" customHeight="1">
      <c r="C72" s="62"/>
    </row>
    <row r="73" ht="27" customHeight="1">
      <c r="C73" s="63" t="s">
        <v>60</v>
      </c>
    </row>
    <row r="74" ht="14.25" customHeight="1"/>
    <row r="77" ht="14.25" customHeight="1"/>
  </sheetData>
  <sheetProtection/>
  <mergeCells count="18">
    <mergeCell ref="D63:E63"/>
    <mergeCell ref="C64:D64"/>
    <mergeCell ref="A34:A39"/>
    <mergeCell ref="B2:C2"/>
    <mergeCell ref="B4:F4"/>
    <mergeCell ref="B3:C3"/>
    <mergeCell ref="A4:A16"/>
    <mergeCell ref="A19:A31"/>
    <mergeCell ref="B67:C67"/>
    <mergeCell ref="A1:C1"/>
    <mergeCell ref="D1:F1"/>
    <mergeCell ref="A42:A62"/>
    <mergeCell ref="B42:F42"/>
    <mergeCell ref="D40:E40"/>
    <mergeCell ref="B19:F19"/>
    <mergeCell ref="B34:F34"/>
    <mergeCell ref="E64:F65"/>
    <mergeCell ref="C65:D65"/>
  </mergeCells>
  <printOptions/>
  <pageMargins left="0.15748031496062992" right="0.15748031496062992" top="0.6" bottom="0.7480314960629921" header="0.31496062992125984" footer="0.31496062992125984"/>
  <pageSetup horizontalDpi="600" verticalDpi="600" orientation="portrait" paperSize="9" scale="97" r:id="rId1"/>
  <rowBreaks count="2" manualBreakCount="2">
    <brk id="32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Małgorzata Abramczyk</cp:lastModifiedBy>
  <cp:lastPrinted>2021-07-06T12:29:59Z</cp:lastPrinted>
  <dcterms:created xsi:type="dcterms:W3CDTF">2012-10-19T06:46:54Z</dcterms:created>
  <dcterms:modified xsi:type="dcterms:W3CDTF">2021-07-06T12:30:05Z</dcterms:modified>
  <cp:category/>
  <cp:version/>
  <cp:contentType/>
  <cp:contentStatus/>
</cp:coreProperties>
</file>