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rsonel\Documents\Przetargi 2021\PN 19.21 ESKULAP\"/>
    </mc:Choice>
  </mc:AlternateContent>
  <bookViews>
    <workbookView xWindow="0" yWindow="0" windowWidth="28800" windowHeight="12435" activeTab="1"/>
  </bookViews>
  <sheets>
    <sheet name="Nadzór" sheetId="4" r:id="rId1"/>
    <sheet name="Serwis" sheetId="5" r:id="rId2"/>
  </sheets>
  <definedNames>
    <definedName name="_xlnm._FilterDatabase" localSheetId="0" hidden="1">Nadzór!$A$5:$G$70</definedName>
    <definedName name="_xlnm.Print_Area" localSheetId="1">Serwis!$A$1:$J$43</definedName>
    <definedName name="_xlnm.Print_Titles" localSheetId="0">Nadzór!$5:$6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" i="4" l="1"/>
  <c r="D68" i="4"/>
  <c r="D67" i="4"/>
  <c r="D66" i="4"/>
  <c r="D65" i="4"/>
  <c r="D64" i="4"/>
  <c r="D63" i="4"/>
  <c r="D62" i="4"/>
  <c r="D60" i="4"/>
  <c r="D59" i="4"/>
  <c r="D58" i="4"/>
  <c r="D57" i="4"/>
  <c r="D56" i="4"/>
  <c r="D55" i="4"/>
  <c r="D54" i="4"/>
  <c r="D53" i="4"/>
  <c r="D52" i="4"/>
  <c r="D51" i="4"/>
  <c r="D50" i="4"/>
  <c r="D49" i="4"/>
  <c r="D47" i="4"/>
  <c r="D46" i="4"/>
  <c r="D45" i="4"/>
  <c r="D43" i="4"/>
  <c r="D42" i="4"/>
  <c r="D41" i="4"/>
  <c r="D40" i="4"/>
  <c r="D39" i="4"/>
  <c r="D37" i="4"/>
  <c r="D36" i="4"/>
  <c r="D35" i="4"/>
  <c r="D34" i="4"/>
  <c r="D33" i="4"/>
  <c r="D32" i="4"/>
  <c r="D31" i="4"/>
  <c r="D29" i="4"/>
  <c r="D28" i="4"/>
  <c r="D27" i="4"/>
  <c r="D24" i="4"/>
  <c r="D22" i="4"/>
  <c r="D21" i="4"/>
  <c r="D20" i="4"/>
  <c r="D19" i="4"/>
  <c r="D18" i="4"/>
  <c r="D17" i="4"/>
  <c r="D16" i="4"/>
  <c r="D15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<sst xmlns="http://schemas.openxmlformats.org/spreadsheetml/2006/main" count="229" uniqueCount="126">
  <si>
    <t>LP</t>
  </si>
  <si>
    <t>Nazwa posiadanej licencji modułu</t>
  </si>
  <si>
    <t>Eskulap - Oddział</t>
  </si>
  <si>
    <t>Eskulap - Ruch Chorych - Oddział</t>
  </si>
  <si>
    <t>Eskulap - Izba Przyjęć</t>
  </si>
  <si>
    <t>Eskulap - Ruch Chorych - Blok Izba Przyjęć</t>
  </si>
  <si>
    <t>Eskulap - Statystyka</t>
  </si>
  <si>
    <t>Eskulap - Archiwum</t>
  </si>
  <si>
    <t>stanowisko</t>
  </si>
  <si>
    <t>Eskulap - Rejestracja</t>
  </si>
  <si>
    <t>Eskulap - Rejestracja Poradni</t>
  </si>
  <si>
    <t>Eskulap - Poradnia</t>
  </si>
  <si>
    <t>Eskulap - Gabinet</t>
  </si>
  <si>
    <t>Eskulap - Dokumentacja Medyczna</t>
  </si>
  <si>
    <t>licencja otwarta</t>
  </si>
  <si>
    <t>Eskulap - Archiwum dokumentów cyfrowych wraz z podpisem</t>
  </si>
  <si>
    <t>komplet</t>
  </si>
  <si>
    <t>Autoryzacja w LDAP</t>
  </si>
  <si>
    <t>Eskulap - Blok Operacyjny</t>
  </si>
  <si>
    <t>stacja robocza</t>
  </si>
  <si>
    <t>Eskulap - Blok Porodowy</t>
  </si>
  <si>
    <t>Eskulap - Ordynacja Lekarska</t>
  </si>
  <si>
    <t>Eskulap - Panel Lekarski</t>
  </si>
  <si>
    <t>otwarta-sieciowa</t>
  </si>
  <si>
    <t>Eskulap - Zakażenia Szpitalne</t>
  </si>
  <si>
    <t>Eskulap - Żywienie</t>
  </si>
  <si>
    <t>Eskulap - Apteka</t>
  </si>
  <si>
    <t>równoczesny użytkownik</t>
  </si>
  <si>
    <t>Eskulap - Apteczka Oddziałowa</t>
  </si>
  <si>
    <t>licencja otwarta - równoczesny użytkownik</t>
  </si>
  <si>
    <t>Eskulap - mApteka</t>
  </si>
  <si>
    <t>urządzenie</t>
  </si>
  <si>
    <t>Eskulap - Pracownia Cytostatyków</t>
  </si>
  <si>
    <t>Eskulap - Zlecenia Medyczne</t>
  </si>
  <si>
    <t>licencja otwarta - stanowisko</t>
  </si>
  <si>
    <t>Eskulap - Pracownia Diagnostyczna</t>
  </si>
  <si>
    <t>Eskulap - Laboratorium</t>
  </si>
  <si>
    <t>Eskulap - DICOM</t>
  </si>
  <si>
    <t>Eskulap - Bakteriologia</t>
  </si>
  <si>
    <t>Eskulap - Zakład Histopatologii</t>
  </si>
  <si>
    <t>Eskulap - Sterownik do maszyn laboratoryjnych</t>
  </si>
  <si>
    <t>Eskulap e-rejestracja</t>
  </si>
  <si>
    <t>Eskulap e-wyniki</t>
  </si>
  <si>
    <t>Eskulap - Rachunek Kosztów Leczenia</t>
  </si>
  <si>
    <t>Eskulap - Kalkulacja Kosztów Procedur</t>
  </si>
  <si>
    <t>Eskulap - Gruper pow. 80 stanowisk</t>
  </si>
  <si>
    <t>Eskulap - Rozliczenia</t>
  </si>
  <si>
    <t>Eskulap - Rozliczenia z Płatnikami</t>
  </si>
  <si>
    <t>Eskulap - Administrator</t>
  </si>
  <si>
    <t>Eskulap - Poczta</t>
  </si>
  <si>
    <t>serwer</t>
  </si>
  <si>
    <t>Eskulap NT</t>
  </si>
  <si>
    <t>Eskulap - Synchronizator wersji</t>
  </si>
  <si>
    <t>Eskulap - Ambulatoryjna Dokumentacja Medyczna</t>
  </si>
  <si>
    <t>Eskulap - Hierarchiczna Dokumentacja Medyczna</t>
  </si>
  <si>
    <t>Eskulap - Historia Choroby</t>
  </si>
  <si>
    <t>Eskulap - Ruch Chorych</t>
  </si>
  <si>
    <t>Eskulap - Ruch Chorych - Blok Biuro Przyjęć Statystyka</t>
  </si>
  <si>
    <t>Eskulap - Kolejki Oczekujących</t>
  </si>
  <si>
    <t>Eskulap - Dyrekcja</t>
  </si>
  <si>
    <t>Okres nadzoru autorskiego w miesiącach</t>
  </si>
  <si>
    <t>typ licencji / jednostka miary</t>
  </si>
  <si>
    <t>Ilość posiadanych licencji</t>
  </si>
  <si>
    <t>Podatek VAT (procent)</t>
  </si>
  <si>
    <t>Suma</t>
  </si>
  <si>
    <t>Ilość licencji wykorzystywanych</t>
  </si>
  <si>
    <t>Eskulap - PACS</t>
  </si>
  <si>
    <t>Uwagi:</t>
  </si>
  <si>
    <t>3) W przypadku, gdy w okresie trwania umowy, jednak Autor oprogramowania zakończy dalszy rozwój i wsparcie dla danego modułu wynagrodzenie Wykonawcy z tytułu świadczenia usług nadzoru autorskiego zostanie umniejszone o wartość nadzoru nie wspieranego modułu.</t>
  </si>
  <si>
    <t>1) Wykonawca wycenia jedynie te pozycje, na które może zaoferować  usługę nadzoru autorskiego nie wycenia usługi nadzoru dla modułów nie wspieranych przez Autora Oprogramowania Aplikacyjnego.</t>
  </si>
  <si>
    <t>*) Ceny należy podać dla wszystkich pozycji (również tych, które mają w kolumnie 4 ilości zerowe).</t>
  </si>
  <si>
    <t>1. Formularz asortymentowo - cenowy dla usług nadzoru autorskiego systemu Eskulap producenta Nexus Polska Sp. z o.o. - Załącznik nr 1 do SIWZ</t>
  </si>
  <si>
    <t>L.p.</t>
  </si>
  <si>
    <t>Przedmiot wyceny</t>
  </si>
  <si>
    <t>Szacowana ilość w okresie umowy</t>
  </si>
  <si>
    <t>Jednostka miary</t>
  </si>
  <si>
    <t>Cena jedn. netto</t>
  </si>
  <si>
    <t>Stawka VAT</t>
  </si>
  <si>
    <t>Cena jedn. brutto</t>
  </si>
  <si>
    <t>Wartość ogółem netto</t>
  </si>
  <si>
    <t>(3 x5)</t>
  </si>
  <si>
    <t>Podatek VAT</t>
  </si>
  <si>
    <t>(8 x % VAT)</t>
  </si>
  <si>
    <t>Wartość ogółem brutto</t>
  </si>
  <si>
    <t>(8+9)</t>
  </si>
  <si>
    <t>Usługa Certyfikowanego Serwisanta w siedzibie Zamawiającego</t>
  </si>
  <si>
    <t>Godzina</t>
  </si>
  <si>
    <t>Usługa Certyfikowanego Serwisanta w siedzibie Zamawiającego - poza godzinami pracy Serwisu w dni robocze (dotyczy także usług nocnych)</t>
  </si>
  <si>
    <t>Usługa Certyfikowanego Serwisanta w siedzibie Zamawiającego - poza godzinami pracy Serwisu w dni wolne i święta</t>
  </si>
  <si>
    <t>Usługa praca zdalna (np. wykonanie dodatkowych raportów lub Upgrade)</t>
  </si>
  <si>
    <t>Usługa praca zdalna (np. wykonanie dodatkowych raportów lub Upgrade) - poza godzinami pracy Serwisu w dni robocze (dotyczy także usług nocnych)</t>
  </si>
  <si>
    <t>Usługa praca zdalna (np. wykonanie dodatkowych raportów lub Upgrade) - poza godzinami pracy Serwisu w dni wolne i święta</t>
  </si>
  <si>
    <t>Usługa Certyfikowanego Serwisanta dla systemów wspomagających (dotyczy usług związanych z Systemem Zarządzania Bazą Danych, serwerami aplikacyjnymi i systemami operacyjnymi)</t>
  </si>
  <si>
    <t>Usługa Certyfikowanego Serwisanta dla systemów wspomagających - poza godzinami pracy Serwisu w dni robocze (dotyczy także usług nocnych)</t>
  </si>
  <si>
    <t>Usługa Certyfikowanego Serwisanta dla systemów wspomagających - poza godzinami pracy w dni wolne i święta</t>
  </si>
  <si>
    <t xml:space="preserve">Konsultacja telefoniczna </t>
  </si>
  <si>
    <t>Kwadrans</t>
  </si>
  <si>
    <t>Konsultacja telefoniczna - poza godzinami pracy Serwisu w dni robocze (dotyczy także usług nocnych)</t>
  </si>
  <si>
    <t>Konsultacja telefoniczna - poza godzinami pracy Serwisu w dni wolne i święta</t>
  </si>
  <si>
    <t xml:space="preserve">                  O GÓ Ł E M</t>
  </si>
  <si>
    <t xml:space="preserve"> 1.1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</si>
  <si>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</si>
  <si>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</si>
  <si>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</si>
  <si>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</si>
  <si>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</si>
  <si>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>Załącznik nr 1 do SIWZ</t>
  </si>
  <si>
    <t>2) Wykonawca zapewni ciągłość usługi nadzoru autorskiego dla wycenionych modułów przez cały okres trwania umowy.</t>
  </si>
  <si>
    <t xml:space="preserve">2. Formularz asortymentowo-cenowy dla usług serwisu w okresie 24 miesięcy dla systemu Eskulap producenta Nexus Polska Sp. z o.o. </t>
  </si>
  <si>
    <t xml:space="preserve"> 1.2</t>
  </si>
  <si>
    <t xml:space="preserve">  1.3</t>
  </si>
  <si>
    <t xml:space="preserve">  2.2</t>
  </si>
  <si>
    <t xml:space="preserve">  2.3</t>
  </si>
  <si>
    <t xml:space="preserve"> 3.3</t>
  </si>
  <si>
    <t xml:space="preserve"> 4.3</t>
  </si>
  <si>
    <r>
      <rPr>
        <b/>
        <sz val="10"/>
        <color theme="1"/>
        <rFont val="Times New Roman"/>
        <family val="1"/>
        <charset val="238"/>
      </rPr>
      <t>Uwaga</t>
    </r>
    <r>
      <rPr>
        <sz val="10"/>
        <color theme="1"/>
        <rFont val="Times New Roman"/>
        <family val="1"/>
        <charset val="238"/>
      </rPr>
      <t>: Szacunek nie oznacza obowiązku wykorzystania, przez Zamawiającego, wskazanej w nim ilości godzin – stanowi on jedynie podstawę określenia wartości zamówienia podstawowego bez opcji</t>
    </r>
  </si>
  <si>
    <r>
      <rPr>
        <b/>
        <sz val="10"/>
        <color theme="1"/>
        <rFont val="Times New Roman"/>
        <family val="1"/>
        <charset val="238"/>
      </rPr>
      <t>Uwaga</t>
    </r>
    <r>
      <rPr>
        <sz val="10"/>
        <color theme="1"/>
        <rFont val="Times New Roman"/>
        <family val="1"/>
        <charset val="238"/>
      </rPr>
      <t>: Szacunek nie oznacza obowiązku wykorzystania, przez Zamawiającego, wskazanej w nim ilości godzin – stanowi on jedynie podstawę określenia wartości zamówienia w ramach opcji</t>
    </r>
  </si>
  <si>
    <t>Cena nadzoru autorskiego za 1 jednostkę typu licencji netto*</t>
  </si>
  <si>
    <r>
      <t xml:space="preserve">Wartość nadzoru autorskiego netto
</t>
    </r>
    <r>
      <rPr>
        <b/>
        <sz val="9"/>
        <color theme="0"/>
        <rFont val="Calibri"/>
        <family val="2"/>
        <charset val="238"/>
        <scheme val="minor"/>
      </rPr>
      <t>(kol.4xkol.7)</t>
    </r>
  </si>
  <si>
    <t>Wartość nadzoru autorskiego brutto</t>
  </si>
  <si>
    <r>
      <t xml:space="preserve">Wartość nadzoru autorskiego brutto/miesiąc 
</t>
    </r>
    <r>
      <rPr>
        <b/>
        <sz val="9"/>
        <color theme="0"/>
        <rFont val="Calibri"/>
        <family val="2"/>
        <charset val="238"/>
        <scheme val="minor"/>
      </rPr>
      <t>(kol.10/kol.6)</t>
    </r>
  </si>
  <si>
    <t>docelowo Załącznik nr 1 do Umowy</t>
  </si>
  <si>
    <t>Eskulap - AP-KOLCE</t>
  </si>
  <si>
    <r>
      <t xml:space="preserve">3. Formularz asortymentowo-cenowy dla usług serwisu w okresie 24 miesięcy dla systemu Eskulap producenta Nexus Polska Sp. z o.o. - </t>
    </r>
    <r>
      <rPr>
        <b/>
        <sz val="12"/>
        <color rgb="FFC00000"/>
        <rFont val="Calibri"/>
        <family val="2"/>
        <charset val="238"/>
      </rPr>
      <t>OPCJA</t>
    </r>
  </si>
  <si>
    <t>Eskulap - Pracownia Cytostatyków loża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</si>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</sst>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C0000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 style="thin">
        <color theme="4"/>
      </right>
      <top/>
      <bottom/>
      <diagonal/>
    </border>
    <border diagonalUp="1"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 style="thin">
        <color theme="4"/>
      </diagonal>
    </border>
  </borders>
  <cellStyleXfs count="6">
    <xf numFmtId="0" fontId="0" fillId="0" borderId="0"/>
    <xf numFmtId="0" fontId="2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9" xfId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12" fillId="0" borderId="0" xfId="0" applyFont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2" fillId="0" borderId="10" xfId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horizontal="right" vertical="center" wrapText="1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right"/>
    </xf>
    <xf numFmtId="0" fontId="16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7" fillId="4" borderId="0" xfId="0" applyFont="1" applyFill="1"/>
    <xf numFmtId="0" fontId="0" fillId="0" borderId="8" xfId="0" applyBorder="1" applyAlignment="1">
      <alignment horizontal="left" vertical="top"/>
    </xf>
    <xf numFmtId="16" fontId="0" fillId="0" borderId="8" xfId="0" applyNumberFormat="1" applyBorder="1" applyAlignment="1">
      <alignment horizontal="left" vertical="top"/>
    </xf>
    <xf numFmtId="0" fontId="18" fillId="4" borderId="8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right" vertical="center" wrapText="1"/>
    </xf>
    <xf numFmtId="0" fontId="18" fillId="4" borderId="5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6"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  <cellStyle name="Suma" xfId="1" builtinId="25"/>
  </cellStyles>
  <dxfs count="3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1" formatCode="dd/mmm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1" formatCode="dd/mmm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5:K73" totalsRowShown="0" headerRowDxfId="33" dataDxfId="32" tableBorderDxfId="31">
  <autoFilter ref="A5:K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LP" dataDxfId="30"/>
    <tableColumn id="2" name="Nazwa posiadanej licencji modułu" dataDxfId="29"/>
    <tableColumn id="3" name="Ilość posiadanych licencji" dataDxfId="28"/>
    <tableColumn id="4" name="Ilość licencji wykorzystywanych" dataDxfId="27"/>
    <tableColumn id="5" name="typ licencji / jednostka miary" dataDxfId="26"/>
    <tableColumn id="6" name="Okres nadzoru autorskiego w miesiącach" dataDxfId="25"/>
    <tableColumn id="7" name="Cena nadzoru autorskiego za 1 jednostkę typu licencji netto*" dataDxfId="24"/>
    <tableColumn id="8" name="Wartość nadzoru autorskiego netto_x000a_(kol.4xkol.7)" dataDxfId="23"/>
    <tableColumn id="9" name="Podatek VAT (procent)" dataDxfId="22"/>
    <tableColumn id="10" name="Wartość nadzoru autorskiego brutto" dataDxfId="21"/>
    <tableColumn id="11" name="Wartość nadzoru autorskiego brutto/miesiąc _x000a_(kol.10/kol.6)" dataDxfId="2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a25" displayName="Tabela25" ref="A5:J20" totalsRowShown="0" headerRowDxfId="19" dataDxfId="18">
  <tableColumns count="10">
    <tableColumn id="1" name="L.p." dataDxfId="17"/>
    <tableColumn id="2" name="Przedmiot wyceny"/>
    <tableColumn id="3" name="Szacowana ilość w okresie umowy" dataDxfId="16"/>
    <tableColumn id="4" name="Jednostka miary" dataDxfId="15"/>
    <tableColumn id="5" name="Cena jedn. netto"/>
    <tableColumn id="6" name="Stawka VAT" dataDxfId="14"/>
    <tableColumn id="7" name="Cena jedn. brutto" dataDxfId="13"/>
    <tableColumn id="8" name="Wartość ogółem netto" dataDxfId="12"/>
    <tableColumn id="9" name="Podatek VAT" dataDxfId="11"/>
    <tableColumn id="10" name="Wartość ogółem brutto" dataDxfId="1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ela247" displayName="Tabela247" ref="A26:J41" totalsRowShown="0" headerRowDxfId="9" dataDxfId="8">
  <tableColumns count="10">
    <tableColumn id="1" name="L.p." dataDxfId="7"/>
    <tableColumn id="2" name="Przedmiot wyceny"/>
    <tableColumn id="3" name="Szacowana ilość w okresie umowy" dataDxfId="6"/>
    <tableColumn id="4" name="Jednostka miary" dataDxfId="5"/>
    <tableColumn id="5" name="Cena jedn. netto"/>
    <tableColumn id="6" name="Stawka VAT" dataDxfId="4"/>
    <tableColumn id="7" name="Cena jedn. brutto" dataDxfId="3"/>
    <tableColumn id="8" name="Wartość ogółem netto" dataDxfId="2"/>
    <tableColumn id="9" name="Podatek VAT" dataDxfId="1"/>
    <tableColumn id="10" name="Wartość ogółem brut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Normal="100" workbookViewId="0">
      <selection activeCell="D15" sqref="D15"/>
    </sheetView>
  </sheetViews>
  <sheetFormatPr defaultColWidth="8.85546875" defaultRowHeight="15" x14ac:dyDescent="0.25"/>
  <cols>
    <col min="1" max="1" width="6.28515625" customWidth="1"/>
    <col min="2" max="2" width="34.28515625" customWidth="1"/>
    <col min="3" max="3" width="23.28515625" style="3" customWidth="1"/>
    <col min="4" max="4" width="20.7109375" style="3" customWidth="1"/>
    <col min="5" max="5" width="28.5703125" customWidth="1"/>
    <col min="6" max="6" width="22.42578125" style="3" customWidth="1"/>
    <col min="7" max="7" width="23.28515625" style="4" customWidth="1"/>
    <col min="8" max="8" width="22.7109375" style="4" customWidth="1"/>
    <col min="9" max="9" width="15.42578125" style="4" customWidth="1"/>
    <col min="10" max="10" width="20.85546875" style="4" customWidth="1"/>
    <col min="11" max="11" width="13.85546875" style="4" bestFit="1" customWidth="1"/>
  </cols>
  <sheetData>
    <row r="1" spans="1:11" ht="18.75" x14ac:dyDescent="0.3">
      <c r="A1" s="20" t="s">
        <v>106</v>
      </c>
    </row>
    <row r="2" spans="1:11" ht="25.5" customHeight="1" x14ac:dyDescent="0.25">
      <c r="A2" s="39" t="s">
        <v>121</v>
      </c>
    </row>
    <row r="3" spans="1:11" ht="15.75" x14ac:dyDescent="0.25">
      <c r="A3" s="48" t="s">
        <v>71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" customHeight="1" x14ac:dyDescent="0.25">
      <c r="A4" s="50"/>
      <c r="B4" s="50"/>
      <c r="C4" s="50"/>
      <c r="D4" s="50"/>
      <c r="E4" s="50"/>
      <c r="F4" s="50"/>
      <c r="G4" s="50"/>
      <c r="H4" s="11"/>
      <c r="I4" s="17"/>
      <c r="J4"/>
      <c r="K4"/>
    </row>
    <row r="5" spans="1:11" s="18" customFormat="1" ht="63" x14ac:dyDescent="0.25">
      <c r="A5" s="30" t="s">
        <v>0</v>
      </c>
      <c r="B5" s="30" t="s">
        <v>1</v>
      </c>
      <c r="C5" s="31" t="s">
        <v>62</v>
      </c>
      <c r="D5" s="31" t="s">
        <v>65</v>
      </c>
      <c r="E5" s="30" t="s">
        <v>61</v>
      </c>
      <c r="F5" s="32" t="s">
        <v>60</v>
      </c>
      <c r="G5" s="32" t="s">
        <v>117</v>
      </c>
      <c r="H5" s="33" t="s">
        <v>118</v>
      </c>
      <c r="I5" s="33" t="s">
        <v>63</v>
      </c>
      <c r="J5" s="33" t="s">
        <v>119</v>
      </c>
      <c r="K5" s="31" t="s">
        <v>120</v>
      </c>
    </row>
    <row r="6" spans="1:11" s="9" customFormat="1" ht="11.25" x14ac:dyDescent="0.2">
      <c r="A6" s="25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27">
        <v>11</v>
      </c>
    </row>
    <row r="7" spans="1:11" x14ac:dyDescent="0.25">
      <c r="A7" s="26">
        <v>1</v>
      </c>
      <c r="B7" s="5" t="s">
        <v>17</v>
      </c>
      <c r="C7" s="6">
        <v>1</v>
      </c>
      <c r="D7" s="6">
        <f>C7</f>
        <v>1</v>
      </c>
      <c r="E7" s="5"/>
      <c r="F7" s="6">
        <v>24</v>
      </c>
      <c r="G7" s="7"/>
      <c r="H7" s="7"/>
      <c r="I7" s="7"/>
      <c r="J7" s="7"/>
      <c r="K7" s="28"/>
    </row>
    <row r="8" spans="1:11" x14ac:dyDescent="0.25">
      <c r="A8" s="26">
        <v>2</v>
      </c>
      <c r="B8" s="5" t="s">
        <v>48</v>
      </c>
      <c r="C8" s="6">
        <v>2</v>
      </c>
      <c r="D8" s="6">
        <f t="shared" ref="D8:D69" si="0">C8</f>
        <v>2</v>
      </c>
      <c r="E8" s="5" t="s">
        <v>8</v>
      </c>
      <c r="F8" s="6">
        <v>24</v>
      </c>
      <c r="G8" s="7"/>
      <c r="H8" s="7"/>
      <c r="I8" s="7"/>
      <c r="J8" s="7"/>
      <c r="K8" s="28"/>
    </row>
    <row r="9" spans="1:11" x14ac:dyDescent="0.25">
      <c r="A9" s="26">
        <v>3</v>
      </c>
      <c r="B9" s="5" t="s">
        <v>48</v>
      </c>
      <c r="C9" s="6">
        <v>2</v>
      </c>
      <c r="D9" s="6">
        <f t="shared" si="0"/>
        <v>2</v>
      </c>
      <c r="E9" s="5"/>
      <c r="F9" s="6">
        <v>24</v>
      </c>
      <c r="G9" s="7"/>
      <c r="H9" s="7"/>
      <c r="I9" s="7"/>
      <c r="J9" s="7"/>
      <c r="K9" s="28"/>
    </row>
    <row r="10" spans="1:11" ht="30" x14ac:dyDescent="0.25">
      <c r="A10" s="26">
        <v>4</v>
      </c>
      <c r="B10" s="5" t="s">
        <v>53</v>
      </c>
      <c r="C10" s="6">
        <v>3</v>
      </c>
      <c r="D10" s="6">
        <f t="shared" si="0"/>
        <v>3</v>
      </c>
      <c r="E10" s="5" t="s">
        <v>19</v>
      </c>
      <c r="F10" s="6">
        <v>24</v>
      </c>
      <c r="G10" s="7"/>
      <c r="H10" s="7"/>
      <c r="I10" s="7"/>
      <c r="J10" s="7"/>
      <c r="K10" s="28"/>
    </row>
    <row r="11" spans="1:11" ht="30" x14ac:dyDescent="0.25">
      <c r="A11" s="26">
        <v>5</v>
      </c>
      <c r="B11" s="5" t="s">
        <v>28</v>
      </c>
      <c r="C11" s="6">
        <v>1</v>
      </c>
      <c r="D11" s="6">
        <f t="shared" si="0"/>
        <v>1</v>
      </c>
      <c r="E11" s="5" t="s">
        <v>29</v>
      </c>
      <c r="F11" s="6">
        <v>24</v>
      </c>
      <c r="G11" s="7"/>
      <c r="H11" s="7"/>
      <c r="I11" s="7"/>
      <c r="J11" s="7"/>
      <c r="K11" s="28"/>
    </row>
    <row r="12" spans="1:11" x14ac:dyDescent="0.25">
      <c r="A12" s="26">
        <v>6</v>
      </c>
      <c r="B12" s="5" t="s">
        <v>26</v>
      </c>
      <c r="C12" s="6">
        <v>7</v>
      </c>
      <c r="D12" s="6">
        <f t="shared" si="0"/>
        <v>7</v>
      </c>
      <c r="E12" s="5"/>
      <c r="F12" s="6">
        <v>24</v>
      </c>
      <c r="G12" s="7"/>
      <c r="H12" s="7"/>
      <c r="I12" s="7"/>
      <c r="J12" s="7"/>
      <c r="K12" s="28"/>
    </row>
    <row r="13" spans="1:11" x14ac:dyDescent="0.25">
      <c r="A13" s="26">
        <v>7</v>
      </c>
      <c r="B13" s="5" t="s">
        <v>26</v>
      </c>
      <c r="C13" s="6">
        <v>1</v>
      </c>
      <c r="D13" s="6">
        <f t="shared" si="0"/>
        <v>1</v>
      </c>
      <c r="E13" s="5" t="s">
        <v>27</v>
      </c>
      <c r="F13" s="6">
        <v>24</v>
      </c>
      <c r="G13" s="7"/>
      <c r="H13" s="7"/>
      <c r="I13" s="7"/>
      <c r="J13" s="7"/>
      <c r="K13" s="28"/>
    </row>
    <row r="14" spans="1:11" x14ac:dyDescent="0.25">
      <c r="A14" s="26">
        <v>8</v>
      </c>
      <c r="B14" s="5" t="s">
        <v>7</v>
      </c>
      <c r="C14" s="6">
        <v>1</v>
      </c>
      <c r="D14" s="6">
        <v>0</v>
      </c>
      <c r="E14" s="5" t="s">
        <v>8</v>
      </c>
      <c r="F14" s="6">
        <v>24</v>
      </c>
      <c r="G14" s="7"/>
      <c r="H14" s="7"/>
      <c r="I14" s="7"/>
      <c r="J14" s="7"/>
      <c r="K14" s="28"/>
    </row>
    <row r="15" spans="1:11" ht="30" x14ac:dyDescent="0.25">
      <c r="A15" s="26">
        <v>9</v>
      </c>
      <c r="B15" s="5" t="s">
        <v>15</v>
      </c>
      <c r="C15" s="6">
        <v>1</v>
      </c>
      <c r="D15" s="6">
        <f t="shared" si="0"/>
        <v>1</v>
      </c>
      <c r="E15" s="5" t="s">
        <v>16</v>
      </c>
      <c r="F15" s="6">
        <v>24</v>
      </c>
      <c r="G15" s="7"/>
      <c r="H15" s="7"/>
      <c r="I15" s="7"/>
      <c r="J15" s="7"/>
      <c r="K15" s="28"/>
    </row>
    <row r="16" spans="1:11" x14ac:dyDescent="0.25">
      <c r="A16" s="26">
        <v>10</v>
      </c>
      <c r="B16" s="5" t="s">
        <v>38</v>
      </c>
      <c r="C16" s="6">
        <v>4</v>
      </c>
      <c r="D16" s="6">
        <f t="shared" si="0"/>
        <v>4</v>
      </c>
      <c r="E16" s="5" t="s">
        <v>19</v>
      </c>
      <c r="F16" s="6">
        <v>24</v>
      </c>
      <c r="G16" s="7"/>
      <c r="H16" s="7"/>
      <c r="I16" s="7"/>
      <c r="J16" s="7"/>
      <c r="K16" s="28"/>
    </row>
    <row r="17" spans="1:11" x14ac:dyDescent="0.25">
      <c r="A17" s="26">
        <v>11</v>
      </c>
      <c r="B17" s="5" t="s">
        <v>38</v>
      </c>
      <c r="C17" s="6">
        <v>1</v>
      </c>
      <c r="D17" s="6">
        <f t="shared" si="0"/>
        <v>1</v>
      </c>
      <c r="E17" s="5"/>
      <c r="F17" s="6">
        <v>24</v>
      </c>
      <c r="G17" s="7"/>
      <c r="H17" s="7"/>
      <c r="I17" s="7"/>
      <c r="J17" s="7"/>
      <c r="K17" s="28"/>
    </row>
    <row r="18" spans="1:11" x14ac:dyDescent="0.25">
      <c r="A18" s="26">
        <v>12</v>
      </c>
      <c r="B18" s="5" t="s">
        <v>18</v>
      </c>
      <c r="C18" s="6">
        <v>9</v>
      </c>
      <c r="D18" s="6">
        <f t="shared" si="0"/>
        <v>9</v>
      </c>
      <c r="E18" s="5" t="s">
        <v>19</v>
      </c>
      <c r="F18" s="6">
        <v>24</v>
      </c>
      <c r="G18" s="7"/>
      <c r="H18" s="7"/>
      <c r="I18" s="7"/>
      <c r="J18" s="7"/>
      <c r="K18" s="28"/>
    </row>
    <row r="19" spans="1:11" x14ac:dyDescent="0.25">
      <c r="A19" s="26">
        <v>13</v>
      </c>
      <c r="B19" s="5" t="s">
        <v>20</v>
      </c>
      <c r="C19" s="6">
        <v>15</v>
      </c>
      <c r="D19" s="6">
        <f t="shared" si="0"/>
        <v>15</v>
      </c>
      <c r="E19" s="5"/>
      <c r="F19" s="6">
        <v>24</v>
      </c>
      <c r="G19" s="7"/>
      <c r="H19" s="7"/>
      <c r="I19" s="7"/>
      <c r="J19" s="7"/>
      <c r="K19" s="28"/>
    </row>
    <row r="20" spans="1:11" x14ac:dyDescent="0.25">
      <c r="A20" s="26">
        <v>14</v>
      </c>
      <c r="B20" s="5" t="s">
        <v>37</v>
      </c>
      <c r="C20" s="6">
        <v>2</v>
      </c>
      <c r="D20" s="6">
        <f t="shared" si="0"/>
        <v>2</v>
      </c>
      <c r="E20" s="5"/>
      <c r="F20" s="6">
        <v>24</v>
      </c>
      <c r="G20" s="7"/>
      <c r="H20" s="7"/>
      <c r="I20" s="7"/>
      <c r="J20" s="7"/>
      <c r="K20" s="28"/>
    </row>
    <row r="21" spans="1:11" x14ac:dyDescent="0.25">
      <c r="A21" s="26">
        <v>15</v>
      </c>
      <c r="B21" s="5" t="s">
        <v>13</v>
      </c>
      <c r="C21" s="6">
        <v>1</v>
      </c>
      <c r="D21" s="6">
        <f t="shared" si="0"/>
        <v>1</v>
      </c>
      <c r="E21" s="5" t="s">
        <v>14</v>
      </c>
      <c r="F21" s="6">
        <v>24</v>
      </c>
      <c r="G21" s="7"/>
      <c r="H21" s="7"/>
      <c r="I21" s="7"/>
      <c r="J21" s="7"/>
      <c r="K21" s="28"/>
    </row>
    <row r="22" spans="1:11" x14ac:dyDescent="0.25">
      <c r="A22" s="26">
        <v>16</v>
      </c>
      <c r="B22" s="5" t="s">
        <v>59</v>
      </c>
      <c r="C22" s="6">
        <v>4</v>
      </c>
      <c r="D22" s="6">
        <f t="shared" si="0"/>
        <v>4</v>
      </c>
      <c r="E22" s="5" t="s">
        <v>8</v>
      </c>
      <c r="F22" s="6">
        <v>24</v>
      </c>
      <c r="G22" s="7"/>
      <c r="H22" s="7"/>
      <c r="I22" s="7"/>
      <c r="J22" s="7"/>
      <c r="K22" s="28"/>
    </row>
    <row r="23" spans="1:11" x14ac:dyDescent="0.25">
      <c r="A23" s="26">
        <v>17</v>
      </c>
      <c r="B23" s="5" t="s">
        <v>12</v>
      </c>
      <c r="C23" s="6">
        <v>16</v>
      </c>
      <c r="D23" s="6">
        <v>0</v>
      </c>
      <c r="E23" s="5"/>
      <c r="F23" s="6">
        <v>24</v>
      </c>
      <c r="G23" s="7"/>
      <c r="H23" s="7"/>
      <c r="I23" s="7"/>
      <c r="J23" s="7"/>
      <c r="K23" s="28"/>
    </row>
    <row r="24" spans="1:11" x14ac:dyDescent="0.25">
      <c r="A24" s="26">
        <v>18</v>
      </c>
      <c r="B24" s="5" t="s">
        <v>45</v>
      </c>
      <c r="C24" s="6">
        <v>1</v>
      </c>
      <c r="D24" s="6">
        <f t="shared" si="0"/>
        <v>1</v>
      </c>
      <c r="E24" s="5" t="s">
        <v>14</v>
      </c>
      <c r="F24" s="6">
        <v>24</v>
      </c>
      <c r="G24" s="7"/>
      <c r="H24" s="7"/>
      <c r="I24" s="7"/>
      <c r="J24" s="7"/>
      <c r="K24" s="28"/>
    </row>
    <row r="25" spans="1:11" ht="30" x14ac:dyDescent="0.25">
      <c r="A25" s="26">
        <v>19</v>
      </c>
      <c r="B25" s="5" t="s">
        <v>54</v>
      </c>
      <c r="C25" s="6">
        <v>6</v>
      </c>
      <c r="D25" s="6">
        <v>6</v>
      </c>
      <c r="E25" s="5" t="s">
        <v>8</v>
      </c>
      <c r="F25" s="6">
        <v>24</v>
      </c>
      <c r="G25" s="7"/>
      <c r="H25" s="7"/>
      <c r="I25" s="7"/>
      <c r="J25" s="7"/>
      <c r="K25" s="28"/>
    </row>
    <row r="26" spans="1:11" ht="30" x14ac:dyDescent="0.25">
      <c r="A26" s="26">
        <v>20</v>
      </c>
      <c r="B26" s="5" t="s">
        <v>54</v>
      </c>
      <c r="C26" s="6">
        <v>8</v>
      </c>
      <c r="D26" s="6">
        <v>0</v>
      </c>
      <c r="E26" s="5" t="s">
        <v>19</v>
      </c>
      <c r="F26" s="6">
        <v>24</v>
      </c>
      <c r="G26" s="7"/>
      <c r="H26" s="7"/>
      <c r="I26" s="7"/>
      <c r="J26" s="7"/>
      <c r="K26" s="28"/>
    </row>
    <row r="27" spans="1:11" ht="30" x14ac:dyDescent="0.25">
      <c r="A27" s="26">
        <v>21</v>
      </c>
      <c r="B27" s="5" t="s">
        <v>54</v>
      </c>
      <c r="C27" s="6">
        <v>6</v>
      </c>
      <c r="D27" s="6">
        <f t="shared" si="0"/>
        <v>6</v>
      </c>
      <c r="E27" s="5"/>
      <c r="F27" s="6">
        <v>24</v>
      </c>
      <c r="G27" s="7"/>
      <c r="H27" s="7"/>
      <c r="I27" s="7"/>
      <c r="J27" s="7"/>
      <c r="K27" s="28"/>
    </row>
    <row r="28" spans="1:11" x14ac:dyDescent="0.25">
      <c r="A28" s="26">
        <v>22</v>
      </c>
      <c r="B28" s="5" t="s">
        <v>55</v>
      </c>
      <c r="C28" s="6">
        <v>10</v>
      </c>
      <c r="D28" s="6">
        <f t="shared" si="0"/>
        <v>10</v>
      </c>
      <c r="E28" s="5"/>
      <c r="F28" s="6">
        <v>24</v>
      </c>
      <c r="G28" s="7"/>
      <c r="H28" s="7"/>
      <c r="I28" s="7"/>
      <c r="J28" s="7"/>
      <c r="K28" s="28"/>
    </row>
    <row r="29" spans="1:11" x14ac:dyDescent="0.25">
      <c r="A29" s="26">
        <v>23</v>
      </c>
      <c r="B29" s="5" t="s">
        <v>4</v>
      </c>
      <c r="C29" s="6">
        <v>2</v>
      </c>
      <c r="D29" s="6">
        <f t="shared" si="0"/>
        <v>2</v>
      </c>
      <c r="E29" s="5"/>
      <c r="F29" s="6">
        <v>24</v>
      </c>
      <c r="G29" s="7"/>
      <c r="H29" s="7"/>
      <c r="I29" s="7"/>
      <c r="J29" s="7"/>
      <c r="K29" s="28"/>
    </row>
    <row r="30" spans="1:11" ht="30" x14ac:dyDescent="0.25">
      <c r="A30" s="26">
        <v>24</v>
      </c>
      <c r="B30" s="5" t="s">
        <v>44</v>
      </c>
      <c r="C30" s="6">
        <v>6</v>
      </c>
      <c r="D30" s="6">
        <v>0</v>
      </c>
      <c r="E30" s="5" t="s">
        <v>8</v>
      </c>
      <c r="F30" s="6">
        <v>24</v>
      </c>
      <c r="G30" s="7"/>
      <c r="H30" s="7"/>
      <c r="I30" s="7"/>
      <c r="J30" s="7"/>
      <c r="K30" s="28"/>
    </row>
    <row r="31" spans="1:11" x14ac:dyDescent="0.25">
      <c r="A31" s="26">
        <v>25</v>
      </c>
      <c r="B31" s="5" t="s">
        <v>58</v>
      </c>
      <c r="C31" s="6">
        <v>1</v>
      </c>
      <c r="D31" s="6">
        <f t="shared" si="0"/>
        <v>1</v>
      </c>
      <c r="E31" s="5" t="s">
        <v>50</v>
      </c>
      <c r="F31" s="6">
        <v>24</v>
      </c>
      <c r="G31" s="7"/>
      <c r="H31" s="7"/>
      <c r="I31" s="7"/>
      <c r="J31" s="7"/>
      <c r="K31" s="28"/>
    </row>
    <row r="32" spans="1:11" x14ac:dyDescent="0.25">
      <c r="A32" s="26">
        <v>26</v>
      </c>
      <c r="B32" s="5" t="s">
        <v>36</v>
      </c>
      <c r="C32" s="6">
        <v>2</v>
      </c>
      <c r="D32" s="6">
        <f t="shared" si="0"/>
        <v>2</v>
      </c>
      <c r="E32" s="5"/>
      <c r="F32" s="6">
        <v>24</v>
      </c>
      <c r="G32" s="7"/>
      <c r="H32" s="7"/>
      <c r="I32" s="7"/>
      <c r="J32" s="7"/>
      <c r="K32" s="28"/>
    </row>
    <row r="33" spans="1:11" x14ac:dyDescent="0.25">
      <c r="A33" s="26">
        <v>27</v>
      </c>
      <c r="B33" s="5" t="s">
        <v>36</v>
      </c>
      <c r="C33" s="6">
        <v>17</v>
      </c>
      <c r="D33" s="6">
        <f t="shared" si="0"/>
        <v>17</v>
      </c>
      <c r="E33" s="5" t="s">
        <v>19</v>
      </c>
      <c r="F33" s="6">
        <v>24</v>
      </c>
      <c r="G33" s="7"/>
      <c r="H33" s="7"/>
      <c r="I33" s="7"/>
      <c r="J33" s="7"/>
      <c r="K33" s="28"/>
    </row>
    <row r="34" spans="1:11" x14ac:dyDescent="0.25">
      <c r="A34" s="26">
        <v>28</v>
      </c>
      <c r="B34" s="5" t="s">
        <v>36</v>
      </c>
      <c r="C34" s="6">
        <v>1</v>
      </c>
      <c r="D34" s="6">
        <f t="shared" si="0"/>
        <v>1</v>
      </c>
      <c r="E34" s="5" t="s">
        <v>27</v>
      </c>
      <c r="F34" s="6">
        <v>24</v>
      </c>
      <c r="G34" s="7"/>
      <c r="H34" s="7"/>
      <c r="I34" s="7"/>
      <c r="J34" s="7"/>
      <c r="K34" s="28"/>
    </row>
    <row r="35" spans="1:11" x14ac:dyDescent="0.25">
      <c r="A35" s="26">
        <v>29</v>
      </c>
      <c r="B35" s="5" t="s">
        <v>30</v>
      </c>
      <c r="C35" s="6">
        <v>10</v>
      </c>
      <c r="D35" s="6">
        <f t="shared" si="0"/>
        <v>10</v>
      </c>
      <c r="E35" s="5" t="s">
        <v>31</v>
      </c>
      <c r="F35" s="6">
        <v>24</v>
      </c>
      <c r="G35" s="7"/>
      <c r="H35" s="7"/>
      <c r="I35" s="7"/>
      <c r="J35" s="7"/>
      <c r="K35" s="28"/>
    </row>
    <row r="36" spans="1:11" x14ac:dyDescent="0.25">
      <c r="A36" s="26">
        <v>30</v>
      </c>
      <c r="B36" s="5" t="s">
        <v>2</v>
      </c>
      <c r="C36" s="6">
        <v>23</v>
      </c>
      <c r="D36" s="6">
        <f t="shared" si="0"/>
        <v>23</v>
      </c>
      <c r="E36" s="5"/>
      <c r="F36" s="6">
        <v>24</v>
      </c>
      <c r="G36" s="7"/>
      <c r="H36" s="7"/>
      <c r="I36" s="7"/>
      <c r="J36" s="7"/>
      <c r="K36" s="28"/>
    </row>
    <row r="37" spans="1:11" x14ac:dyDescent="0.25">
      <c r="A37" s="26">
        <v>31</v>
      </c>
      <c r="B37" s="5" t="s">
        <v>21</v>
      </c>
      <c r="C37" s="6">
        <v>1</v>
      </c>
      <c r="D37" s="6">
        <f t="shared" si="0"/>
        <v>1</v>
      </c>
      <c r="E37" s="5" t="s">
        <v>14</v>
      </c>
      <c r="F37" s="6">
        <v>24</v>
      </c>
      <c r="G37" s="7"/>
      <c r="H37" s="7"/>
      <c r="I37" s="7"/>
      <c r="J37" s="7"/>
      <c r="K37" s="28"/>
    </row>
    <row r="38" spans="1:11" x14ac:dyDescent="0.25">
      <c r="A38" s="26">
        <v>32</v>
      </c>
      <c r="B38" s="5" t="s">
        <v>22</v>
      </c>
      <c r="C38" s="6">
        <v>1</v>
      </c>
      <c r="D38" s="6">
        <v>0</v>
      </c>
      <c r="E38" s="5" t="s">
        <v>23</v>
      </c>
      <c r="F38" s="6">
        <v>24</v>
      </c>
      <c r="G38" s="7"/>
      <c r="H38" s="7"/>
      <c r="I38" s="7"/>
      <c r="J38" s="7"/>
      <c r="K38" s="28"/>
    </row>
    <row r="39" spans="1:11" x14ac:dyDescent="0.25">
      <c r="A39" s="26">
        <v>33</v>
      </c>
      <c r="B39" s="5" t="s">
        <v>49</v>
      </c>
      <c r="C39" s="6">
        <v>1</v>
      </c>
      <c r="D39" s="6">
        <f t="shared" si="0"/>
        <v>1</v>
      </c>
      <c r="E39" s="5" t="s">
        <v>50</v>
      </c>
      <c r="F39" s="6">
        <v>24</v>
      </c>
      <c r="G39" s="7"/>
      <c r="H39" s="7"/>
      <c r="I39" s="7"/>
      <c r="J39" s="7"/>
      <c r="K39" s="28"/>
    </row>
    <row r="40" spans="1:11" x14ac:dyDescent="0.25">
      <c r="A40" s="26">
        <v>34</v>
      </c>
      <c r="B40" s="5" t="s">
        <v>11</v>
      </c>
      <c r="C40" s="6">
        <v>8</v>
      </c>
      <c r="D40" s="6">
        <f t="shared" si="0"/>
        <v>8</v>
      </c>
      <c r="E40" s="5"/>
      <c r="F40" s="6">
        <v>24</v>
      </c>
      <c r="G40" s="7"/>
      <c r="H40" s="7"/>
      <c r="I40" s="7"/>
      <c r="J40" s="7"/>
      <c r="K40" s="28"/>
    </row>
    <row r="41" spans="1:11" x14ac:dyDescent="0.25">
      <c r="A41" s="26">
        <v>35</v>
      </c>
      <c r="B41" s="5" t="s">
        <v>11</v>
      </c>
      <c r="C41" s="6">
        <v>2</v>
      </c>
      <c r="D41" s="6">
        <f t="shared" si="0"/>
        <v>2</v>
      </c>
      <c r="E41" s="5" t="s">
        <v>8</v>
      </c>
      <c r="F41" s="6">
        <v>24</v>
      </c>
      <c r="G41" s="7"/>
      <c r="H41" s="7"/>
      <c r="I41" s="7"/>
      <c r="J41" s="7"/>
      <c r="K41" s="28"/>
    </row>
    <row r="42" spans="1:11" x14ac:dyDescent="0.25">
      <c r="A42" s="26">
        <v>36</v>
      </c>
      <c r="B42" s="5" t="s">
        <v>32</v>
      </c>
      <c r="C42" s="6">
        <v>1</v>
      </c>
      <c r="D42" s="6">
        <f t="shared" si="0"/>
        <v>1</v>
      </c>
      <c r="E42" s="5"/>
      <c r="F42" s="6">
        <v>24</v>
      </c>
      <c r="G42" s="7"/>
      <c r="H42" s="7"/>
      <c r="I42" s="7"/>
      <c r="J42" s="7"/>
      <c r="K42" s="28"/>
    </row>
    <row r="43" spans="1:11" x14ac:dyDescent="0.25">
      <c r="A43" s="26">
        <v>37</v>
      </c>
      <c r="B43" s="5" t="s">
        <v>32</v>
      </c>
      <c r="C43" s="6">
        <v>2</v>
      </c>
      <c r="D43" s="6">
        <f t="shared" si="0"/>
        <v>2</v>
      </c>
      <c r="E43" s="5" t="s">
        <v>8</v>
      </c>
      <c r="F43" s="6">
        <v>24</v>
      </c>
      <c r="G43" s="7"/>
      <c r="H43" s="7"/>
      <c r="I43" s="7"/>
      <c r="J43" s="7"/>
      <c r="K43" s="28"/>
    </row>
    <row r="44" spans="1:11" ht="30" x14ac:dyDescent="0.25">
      <c r="A44" s="26">
        <v>38</v>
      </c>
      <c r="B44" s="5" t="s">
        <v>124</v>
      </c>
      <c r="C44" s="6">
        <v>2</v>
      </c>
      <c r="D44" s="6">
        <v>2</v>
      </c>
      <c r="E44" s="5"/>
      <c r="F44" s="6">
        <v>24</v>
      </c>
      <c r="G44" s="7"/>
      <c r="H44" s="7"/>
      <c r="I44" s="7"/>
      <c r="J44" s="7"/>
      <c r="K44" s="28"/>
    </row>
    <row r="45" spans="1:11" x14ac:dyDescent="0.25">
      <c r="A45" s="26">
        <v>39</v>
      </c>
      <c r="B45" s="5" t="s">
        <v>35</v>
      </c>
      <c r="C45" s="6">
        <v>6</v>
      </c>
      <c r="D45" s="6">
        <f t="shared" si="0"/>
        <v>6</v>
      </c>
      <c r="E45" s="5"/>
      <c r="F45" s="6">
        <v>24</v>
      </c>
      <c r="G45" s="7"/>
      <c r="H45" s="7"/>
      <c r="I45" s="7"/>
      <c r="J45" s="7"/>
      <c r="K45" s="28"/>
    </row>
    <row r="46" spans="1:11" x14ac:dyDescent="0.25">
      <c r="A46" s="26">
        <v>40</v>
      </c>
      <c r="B46" s="5" t="s">
        <v>35</v>
      </c>
      <c r="C46" s="6">
        <v>1</v>
      </c>
      <c r="D46" s="6">
        <f t="shared" si="0"/>
        <v>1</v>
      </c>
      <c r="E46" s="5" t="s">
        <v>19</v>
      </c>
      <c r="F46" s="6">
        <v>24</v>
      </c>
      <c r="G46" s="7"/>
      <c r="H46" s="7"/>
      <c r="I46" s="7"/>
      <c r="J46" s="7"/>
      <c r="K46" s="28"/>
    </row>
    <row r="47" spans="1:11" x14ac:dyDescent="0.25">
      <c r="A47" s="26">
        <v>41</v>
      </c>
      <c r="B47" s="5" t="s">
        <v>35</v>
      </c>
      <c r="C47" s="6">
        <v>10</v>
      </c>
      <c r="D47" s="6">
        <f t="shared" si="0"/>
        <v>10</v>
      </c>
      <c r="E47" s="5" t="s">
        <v>8</v>
      </c>
      <c r="F47" s="6">
        <v>24</v>
      </c>
      <c r="G47" s="7"/>
      <c r="H47" s="7"/>
      <c r="I47" s="7"/>
      <c r="J47" s="7"/>
      <c r="K47" s="28"/>
    </row>
    <row r="48" spans="1:11" ht="30" x14ac:dyDescent="0.25">
      <c r="A48" s="26">
        <v>42</v>
      </c>
      <c r="B48" s="5" t="s">
        <v>43</v>
      </c>
      <c r="C48" s="6">
        <v>6</v>
      </c>
      <c r="D48" s="6">
        <v>6</v>
      </c>
      <c r="E48" s="5" t="s">
        <v>8</v>
      </c>
      <c r="F48" s="6">
        <v>24</v>
      </c>
      <c r="G48" s="7"/>
      <c r="H48" s="7"/>
      <c r="I48" s="7"/>
      <c r="J48" s="7"/>
      <c r="K48" s="28"/>
    </row>
    <row r="49" spans="1:11" x14ac:dyDescent="0.25">
      <c r="A49" s="26">
        <v>43</v>
      </c>
      <c r="B49" s="5" t="s">
        <v>9</v>
      </c>
      <c r="C49" s="6">
        <v>11</v>
      </c>
      <c r="D49" s="6">
        <f t="shared" si="0"/>
        <v>11</v>
      </c>
      <c r="E49" s="5"/>
      <c r="F49" s="6">
        <v>24</v>
      </c>
      <c r="G49" s="7"/>
      <c r="H49" s="7"/>
      <c r="I49" s="7"/>
      <c r="J49" s="7"/>
      <c r="K49" s="28"/>
    </row>
    <row r="50" spans="1:11" x14ac:dyDescent="0.25">
      <c r="A50" s="26">
        <v>44</v>
      </c>
      <c r="B50" s="5" t="s">
        <v>10</v>
      </c>
      <c r="C50" s="6">
        <v>2</v>
      </c>
      <c r="D50" s="6">
        <f t="shared" si="0"/>
        <v>2</v>
      </c>
      <c r="E50" s="5" t="s">
        <v>8</v>
      </c>
      <c r="F50" s="6">
        <v>24</v>
      </c>
      <c r="G50" s="7"/>
      <c r="H50" s="7"/>
      <c r="I50" s="7"/>
      <c r="J50" s="7"/>
      <c r="K50" s="28"/>
    </row>
    <row r="51" spans="1:11" x14ac:dyDescent="0.25">
      <c r="A51" s="26">
        <v>45</v>
      </c>
      <c r="B51" s="5" t="s">
        <v>46</v>
      </c>
      <c r="C51" s="6">
        <v>1</v>
      </c>
      <c r="D51" s="6">
        <f t="shared" si="0"/>
        <v>1</v>
      </c>
      <c r="E51" s="5"/>
      <c r="F51" s="6">
        <v>24</v>
      </c>
      <c r="G51" s="7"/>
      <c r="H51" s="7"/>
      <c r="I51" s="7"/>
      <c r="J51" s="7"/>
      <c r="K51" s="28"/>
    </row>
    <row r="52" spans="1:11" x14ac:dyDescent="0.25">
      <c r="A52" s="26">
        <v>46</v>
      </c>
      <c r="B52" s="5" t="s">
        <v>46</v>
      </c>
      <c r="C52" s="6">
        <v>5</v>
      </c>
      <c r="D52" s="6">
        <f t="shared" si="0"/>
        <v>5</v>
      </c>
      <c r="E52" s="5"/>
      <c r="F52" s="6">
        <v>24</v>
      </c>
      <c r="G52" s="7"/>
      <c r="H52" s="7"/>
      <c r="I52" s="7"/>
      <c r="J52" s="7"/>
      <c r="K52" s="28"/>
    </row>
    <row r="53" spans="1:11" x14ac:dyDescent="0.25">
      <c r="A53" s="26">
        <v>47</v>
      </c>
      <c r="B53" s="5" t="s">
        <v>47</v>
      </c>
      <c r="C53" s="6">
        <v>1</v>
      </c>
      <c r="D53" s="6">
        <f t="shared" si="0"/>
        <v>1</v>
      </c>
      <c r="E53" s="5"/>
      <c r="F53" s="6">
        <v>24</v>
      </c>
      <c r="G53" s="7"/>
      <c r="H53" s="7"/>
      <c r="I53" s="7"/>
      <c r="J53" s="7"/>
      <c r="K53" s="28"/>
    </row>
    <row r="54" spans="1:11" x14ac:dyDescent="0.25">
      <c r="A54" s="26">
        <v>48</v>
      </c>
      <c r="B54" s="5" t="s">
        <v>56</v>
      </c>
      <c r="C54" s="6">
        <v>5</v>
      </c>
      <c r="D54" s="6">
        <f t="shared" si="0"/>
        <v>5</v>
      </c>
      <c r="E54" s="5"/>
      <c r="F54" s="6">
        <v>24</v>
      </c>
      <c r="G54" s="7"/>
      <c r="H54" s="7"/>
      <c r="I54" s="7"/>
      <c r="J54" s="7"/>
      <c r="K54" s="28"/>
    </row>
    <row r="55" spans="1:11" ht="30" x14ac:dyDescent="0.25">
      <c r="A55" s="26">
        <v>49</v>
      </c>
      <c r="B55" s="5" t="s">
        <v>57</v>
      </c>
      <c r="C55" s="6">
        <v>3</v>
      </c>
      <c r="D55" s="6">
        <f t="shared" si="0"/>
        <v>3</v>
      </c>
      <c r="E55" s="5" t="s">
        <v>19</v>
      </c>
      <c r="F55" s="6">
        <v>24</v>
      </c>
      <c r="G55" s="7"/>
      <c r="H55" s="7"/>
      <c r="I55" s="7"/>
      <c r="J55" s="7"/>
      <c r="K55" s="28"/>
    </row>
    <row r="56" spans="1:11" ht="30" x14ac:dyDescent="0.25">
      <c r="A56" s="26">
        <v>50</v>
      </c>
      <c r="B56" s="5" t="s">
        <v>57</v>
      </c>
      <c r="C56" s="6">
        <v>8</v>
      </c>
      <c r="D56" s="6">
        <f t="shared" si="0"/>
        <v>8</v>
      </c>
      <c r="E56" s="5"/>
      <c r="F56" s="6">
        <v>24</v>
      </c>
      <c r="G56" s="7"/>
      <c r="H56" s="7"/>
      <c r="I56" s="7"/>
      <c r="J56" s="7"/>
      <c r="K56" s="28"/>
    </row>
    <row r="57" spans="1:11" ht="30" x14ac:dyDescent="0.25">
      <c r="A57" s="26">
        <v>51</v>
      </c>
      <c r="B57" s="5" t="s">
        <v>5</v>
      </c>
      <c r="C57" s="6">
        <v>5</v>
      </c>
      <c r="D57" s="6">
        <f t="shared" si="0"/>
        <v>5</v>
      </c>
      <c r="E57" s="5"/>
      <c r="F57" s="6">
        <v>24</v>
      </c>
      <c r="G57" s="7"/>
      <c r="H57" s="7"/>
      <c r="I57" s="7"/>
      <c r="J57" s="7"/>
      <c r="K57" s="28"/>
    </row>
    <row r="58" spans="1:11" x14ac:dyDescent="0.25">
      <c r="A58" s="26">
        <v>52</v>
      </c>
      <c r="B58" s="5" t="s">
        <v>3</v>
      </c>
      <c r="C58" s="6">
        <v>10</v>
      </c>
      <c r="D58" s="6">
        <f t="shared" si="0"/>
        <v>10</v>
      </c>
      <c r="E58" s="5"/>
      <c r="F58" s="6">
        <v>24</v>
      </c>
      <c r="G58" s="7"/>
      <c r="H58" s="7"/>
      <c r="I58" s="7"/>
      <c r="J58" s="7"/>
      <c r="K58" s="28"/>
    </row>
    <row r="59" spans="1:11" x14ac:dyDescent="0.25">
      <c r="A59" s="26">
        <v>53</v>
      </c>
      <c r="B59" s="5" t="s">
        <v>3</v>
      </c>
      <c r="C59" s="6">
        <v>30</v>
      </c>
      <c r="D59" s="6">
        <f t="shared" si="0"/>
        <v>30</v>
      </c>
      <c r="E59" s="5"/>
      <c r="F59" s="6">
        <v>24</v>
      </c>
      <c r="G59" s="7"/>
      <c r="H59" s="7"/>
      <c r="I59" s="7"/>
      <c r="J59" s="7"/>
      <c r="K59" s="28"/>
    </row>
    <row r="60" spans="1:11" x14ac:dyDescent="0.25">
      <c r="A60" s="26">
        <v>54</v>
      </c>
      <c r="B60" s="5" t="s">
        <v>6</v>
      </c>
      <c r="C60" s="6">
        <v>4</v>
      </c>
      <c r="D60" s="6">
        <f t="shared" si="0"/>
        <v>4</v>
      </c>
      <c r="E60" s="5"/>
      <c r="F60" s="6">
        <v>24</v>
      </c>
      <c r="G60" s="7"/>
      <c r="H60" s="7"/>
      <c r="I60" s="7"/>
      <c r="J60" s="7"/>
      <c r="K60" s="28"/>
    </row>
    <row r="61" spans="1:11" ht="30" x14ac:dyDescent="0.25">
      <c r="A61" s="26">
        <v>55</v>
      </c>
      <c r="B61" s="5" t="s">
        <v>40</v>
      </c>
      <c r="C61" s="6">
        <v>26</v>
      </c>
      <c r="D61" s="6">
        <v>13</v>
      </c>
      <c r="E61" s="5"/>
      <c r="F61" s="6">
        <v>24</v>
      </c>
      <c r="G61" s="7"/>
      <c r="H61" s="7"/>
      <c r="I61" s="7"/>
      <c r="J61" s="7"/>
      <c r="K61" s="28"/>
    </row>
    <row r="62" spans="1:11" x14ac:dyDescent="0.25">
      <c r="A62" s="26">
        <v>56</v>
      </c>
      <c r="B62" s="5" t="s">
        <v>52</v>
      </c>
      <c r="C62" s="6">
        <v>1</v>
      </c>
      <c r="D62" s="6">
        <f t="shared" si="0"/>
        <v>1</v>
      </c>
      <c r="E62" s="5"/>
      <c r="F62" s="6">
        <v>24</v>
      </c>
      <c r="G62" s="7"/>
      <c r="H62" s="7"/>
      <c r="I62" s="7"/>
      <c r="J62" s="7"/>
      <c r="K62" s="28"/>
    </row>
    <row r="63" spans="1:11" x14ac:dyDescent="0.25">
      <c r="A63" s="26">
        <v>57</v>
      </c>
      <c r="B63" s="5" t="s">
        <v>24</v>
      </c>
      <c r="C63" s="6">
        <v>2</v>
      </c>
      <c r="D63" s="6">
        <f t="shared" si="0"/>
        <v>2</v>
      </c>
      <c r="E63" s="5" t="s">
        <v>8</v>
      </c>
      <c r="F63" s="6">
        <v>24</v>
      </c>
      <c r="G63" s="7"/>
      <c r="H63" s="7"/>
      <c r="I63" s="7"/>
      <c r="J63" s="7"/>
      <c r="K63" s="28"/>
    </row>
    <row r="64" spans="1:11" x14ac:dyDescent="0.25">
      <c r="A64" s="26">
        <v>58</v>
      </c>
      <c r="B64" s="5" t="s">
        <v>39</v>
      </c>
      <c r="C64" s="6">
        <v>2</v>
      </c>
      <c r="D64" s="6">
        <f t="shared" si="0"/>
        <v>2</v>
      </c>
      <c r="E64" s="5"/>
      <c r="F64" s="6">
        <v>24</v>
      </c>
      <c r="G64" s="7"/>
      <c r="H64" s="7"/>
      <c r="I64" s="7"/>
      <c r="J64" s="7"/>
      <c r="K64" s="28"/>
    </row>
    <row r="65" spans="1:11" x14ac:dyDescent="0.25">
      <c r="A65" s="26">
        <v>59</v>
      </c>
      <c r="B65" s="5" t="s">
        <v>39</v>
      </c>
      <c r="C65" s="6">
        <v>7</v>
      </c>
      <c r="D65" s="6">
        <f t="shared" si="0"/>
        <v>7</v>
      </c>
      <c r="E65" s="5" t="s">
        <v>8</v>
      </c>
      <c r="F65" s="6">
        <v>24</v>
      </c>
      <c r="G65" s="7"/>
      <c r="H65" s="7"/>
      <c r="I65" s="7"/>
      <c r="J65" s="7"/>
      <c r="K65" s="28"/>
    </row>
    <row r="66" spans="1:11" x14ac:dyDescent="0.25">
      <c r="A66" s="26">
        <v>60</v>
      </c>
      <c r="B66" s="5" t="s">
        <v>33</v>
      </c>
      <c r="C66" s="6">
        <v>1</v>
      </c>
      <c r="D66" s="6">
        <f t="shared" si="0"/>
        <v>1</v>
      </c>
      <c r="E66" s="5" t="s">
        <v>34</v>
      </c>
      <c r="F66" s="6">
        <v>24</v>
      </c>
      <c r="G66" s="7"/>
      <c r="H66" s="7"/>
      <c r="I66" s="7"/>
      <c r="J66" s="7"/>
      <c r="K66" s="28"/>
    </row>
    <row r="67" spans="1:11" x14ac:dyDescent="0.25">
      <c r="A67" s="26">
        <v>61</v>
      </c>
      <c r="B67" s="5" t="s">
        <v>25</v>
      </c>
      <c r="C67" s="6">
        <v>2</v>
      </c>
      <c r="D67" s="6">
        <f t="shared" si="0"/>
        <v>2</v>
      </c>
      <c r="E67" s="5" t="s">
        <v>8</v>
      </c>
      <c r="F67" s="6">
        <v>24</v>
      </c>
      <c r="G67" s="7"/>
      <c r="H67" s="7"/>
      <c r="I67" s="7"/>
      <c r="J67" s="7"/>
      <c r="K67" s="28"/>
    </row>
    <row r="68" spans="1:11" x14ac:dyDescent="0.25">
      <c r="A68" s="26">
        <v>62</v>
      </c>
      <c r="B68" s="5" t="s">
        <v>41</v>
      </c>
      <c r="C68" s="6">
        <v>1</v>
      </c>
      <c r="D68" s="6">
        <f t="shared" si="0"/>
        <v>1</v>
      </c>
      <c r="E68" s="5" t="s">
        <v>16</v>
      </c>
      <c r="F68" s="6">
        <v>24</v>
      </c>
      <c r="G68" s="7"/>
      <c r="H68" s="7"/>
      <c r="I68" s="7"/>
      <c r="J68" s="7"/>
      <c r="K68" s="28"/>
    </row>
    <row r="69" spans="1:11" x14ac:dyDescent="0.25">
      <c r="A69" s="26">
        <v>63</v>
      </c>
      <c r="B69" s="5" t="s">
        <v>42</v>
      </c>
      <c r="C69" s="6">
        <v>1</v>
      </c>
      <c r="D69" s="6">
        <f t="shared" si="0"/>
        <v>1</v>
      </c>
      <c r="E69" s="5" t="s">
        <v>16</v>
      </c>
      <c r="F69" s="6">
        <v>24</v>
      </c>
      <c r="G69" s="7"/>
      <c r="H69" s="7"/>
      <c r="I69" s="7"/>
      <c r="J69" s="7"/>
      <c r="K69" s="28"/>
    </row>
    <row r="70" spans="1:11" x14ac:dyDescent="0.25">
      <c r="A70" s="26">
        <v>64</v>
      </c>
      <c r="B70" s="5" t="s">
        <v>51</v>
      </c>
      <c r="C70" s="6">
        <v>1</v>
      </c>
      <c r="D70" s="6">
        <v>0</v>
      </c>
      <c r="E70" s="5" t="s">
        <v>50</v>
      </c>
      <c r="F70" s="6">
        <v>24</v>
      </c>
      <c r="G70" s="7"/>
      <c r="H70" s="7"/>
      <c r="I70" s="7"/>
      <c r="J70" s="7"/>
      <c r="K70" s="28"/>
    </row>
    <row r="71" spans="1:11" x14ac:dyDescent="0.25">
      <c r="A71" s="26">
        <v>65</v>
      </c>
      <c r="B71" s="5" t="s">
        <v>66</v>
      </c>
      <c r="C71" s="6">
        <v>1</v>
      </c>
      <c r="D71" s="6">
        <v>1</v>
      </c>
      <c r="E71" s="5" t="s">
        <v>50</v>
      </c>
      <c r="F71" s="6">
        <v>24</v>
      </c>
      <c r="G71" s="7"/>
      <c r="H71" s="7"/>
      <c r="I71" s="7"/>
      <c r="J71" s="7"/>
      <c r="K71" s="28"/>
    </row>
    <row r="72" spans="1:11" s="41" customFormat="1" x14ac:dyDescent="0.25">
      <c r="A72" s="26">
        <v>66</v>
      </c>
      <c r="B72" s="44" t="s">
        <v>122</v>
      </c>
      <c r="C72" s="45">
        <v>1</v>
      </c>
      <c r="D72" s="45">
        <v>1</v>
      </c>
      <c r="E72" s="44" t="s">
        <v>50</v>
      </c>
      <c r="F72" s="45">
        <v>24</v>
      </c>
      <c r="G72" s="46"/>
      <c r="H72" s="46"/>
      <c r="I72" s="46"/>
      <c r="J72" s="46"/>
      <c r="K72" s="47"/>
    </row>
    <row r="73" spans="1:11" ht="17.100000000000001" customHeight="1" thickBot="1" x14ac:dyDescent="0.3">
      <c r="A73" s="19" t="s">
        <v>64</v>
      </c>
      <c r="B73" s="34"/>
      <c r="C73" s="34"/>
      <c r="D73" s="34"/>
      <c r="E73" s="34"/>
      <c r="F73" s="34"/>
      <c r="G73" s="35"/>
      <c r="H73" s="8"/>
      <c r="I73" s="8"/>
      <c r="J73" s="8"/>
      <c r="K73" s="29"/>
    </row>
    <row r="74" spans="1:11" ht="15.75" thickTop="1" x14ac:dyDescent="0.25">
      <c r="A74" s="12" t="s">
        <v>70</v>
      </c>
    </row>
    <row r="75" spans="1:11" x14ac:dyDescent="0.25">
      <c r="A75" s="15" t="s">
        <v>67</v>
      </c>
    </row>
    <row r="76" spans="1:11" ht="24.75" customHeight="1" x14ac:dyDescent="0.25">
      <c r="A76" s="49" t="s">
        <v>69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x14ac:dyDescent="0.25">
      <c r="A77" t="s">
        <v>107</v>
      </c>
    </row>
    <row r="78" spans="1:11" ht="29.1" customHeight="1" x14ac:dyDescent="0.25">
      <c r="A78" s="49" t="s">
        <v>68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</sheetData>
  <mergeCells count="4">
    <mergeCell ref="A3:K3"/>
    <mergeCell ref="A76:K76"/>
    <mergeCell ref="A78:K78"/>
    <mergeCell ref="A4:G4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60" fitToHeight="3" orientation="landscape" r:id="rId1"/>
  <headerFooter>
    <oddFooter>Strona &amp;P z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/>
  </sheetViews>
  <sheetFormatPr defaultColWidth="8.85546875" defaultRowHeight="15" x14ac:dyDescent="0.25"/>
  <cols>
    <col min="1" max="1" width="6.28515625" customWidth="1"/>
    <col min="2" max="2" width="34.28515625" customWidth="1"/>
    <col min="3" max="3" width="23.28515625" style="3" customWidth="1"/>
    <col min="4" max="4" width="20.7109375" style="3" customWidth="1"/>
    <col min="5" max="5" width="28.5703125" customWidth="1"/>
    <col min="6" max="6" width="22.42578125" style="3" customWidth="1"/>
    <col min="7" max="7" width="23.28515625" style="4" customWidth="1"/>
    <col min="8" max="8" width="22.7109375" style="4" customWidth="1"/>
    <col min="9" max="9" width="15.42578125" style="4" customWidth="1"/>
    <col min="10" max="10" width="20.85546875" style="4" customWidth="1"/>
    <col min="11" max="11" width="13.85546875" style="4" bestFit="1" customWidth="1"/>
  </cols>
  <sheetData>
    <row r="1" spans="1:11" ht="18.75" x14ac:dyDescent="0.3">
      <c r="A1" s="20" t="s">
        <v>125</v>
      </c>
    </row>
    <row r="2" spans="1:11" ht="25.5" customHeight="1" x14ac:dyDescent="0.25">
      <c r="A2" s="39" t="s">
        <v>121</v>
      </c>
    </row>
    <row r="3" spans="1:11" ht="15.75" x14ac:dyDescent="0.25">
      <c r="A3" s="48" t="s">
        <v>108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9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5.5" x14ac:dyDescent="0.25">
      <c r="A5" s="1" t="s">
        <v>72</v>
      </c>
      <c r="B5" s="2" t="s">
        <v>73</v>
      </c>
      <c r="C5" s="13" t="s">
        <v>74</v>
      </c>
      <c r="D5" s="13" t="s">
        <v>75</v>
      </c>
      <c r="E5" s="2" t="s">
        <v>76</v>
      </c>
      <c r="F5" s="16" t="s">
        <v>77</v>
      </c>
      <c r="G5" s="16" t="s">
        <v>78</v>
      </c>
      <c r="H5" s="14" t="s">
        <v>79</v>
      </c>
      <c r="I5" s="14" t="s">
        <v>81</v>
      </c>
      <c r="J5" s="14" t="s">
        <v>83</v>
      </c>
      <c r="K5"/>
    </row>
    <row r="6" spans="1:11" x14ac:dyDescent="0.25">
      <c r="A6" s="1"/>
      <c r="B6" s="2"/>
      <c r="C6" s="13"/>
      <c r="D6" s="13"/>
      <c r="E6" s="2"/>
      <c r="F6" s="16"/>
      <c r="G6" s="16"/>
      <c r="H6" s="14" t="s">
        <v>80</v>
      </c>
      <c r="I6" s="14" t="s">
        <v>82</v>
      </c>
      <c r="J6" s="14" t="s">
        <v>84</v>
      </c>
      <c r="K6"/>
    </row>
    <row r="7" spans="1:11" s="9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/>
    </row>
    <row r="8" spans="1:11" ht="30" x14ac:dyDescent="0.25">
      <c r="A8" s="42" t="s">
        <v>100</v>
      </c>
      <c r="B8" s="22" t="s">
        <v>85</v>
      </c>
      <c r="C8" s="23">
        <v>160</v>
      </c>
      <c r="D8" s="23" t="s">
        <v>86</v>
      </c>
      <c r="E8" s="21"/>
      <c r="F8" s="23"/>
      <c r="G8" s="24"/>
      <c r="H8" s="24"/>
      <c r="I8" s="24"/>
      <c r="J8" s="24"/>
      <c r="K8"/>
    </row>
    <row r="9" spans="1:11" ht="61.5" customHeight="1" x14ac:dyDescent="0.25">
      <c r="A9" s="43" t="s">
        <v>109</v>
      </c>
      <c r="B9" s="22" t="s">
        <v>87</v>
      </c>
      <c r="C9" s="23">
        <v>40</v>
      </c>
      <c r="D9" s="23" t="s">
        <v>86</v>
      </c>
      <c r="E9" s="21"/>
      <c r="F9" s="23"/>
      <c r="G9" s="24"/>
      <c r="H9" s="24"/>
      <c r="I9" s="24"/>
      <c r="J9" s="24"/>
      <c r="K9"/>
    </row>
    <row r="10" spans="1:11" ht="60" x14ac:dyDescent="0.25">
      <c r="A10" s="43" t="s">
        <v>110</v>
      </c>
      <c r="B10" s="22" t="s">
        <v>88</v>
      </c>
      <c r="C10" s="23">
        <v>20</v>
      </c>
      <c r="D10" s="23" t="s">
        <v>86</v>
      </c>
      <c r="E10" s="21"/>
      <c r="F10" s="23"/>
      <c r="G10" s="24"/>
      <c r="H10" s="24"/>
      <c r="I10" s="24"/>
      <c r="J10" s="24"/>
      <c r="K10"/>
    </row>
    <row r="11" spans="1:11" ht="45" x14ac:dyDescent="0.25">
      <c r="A11" s="42" t="s">
        <v>101</v>
      </c>
      <c r="B11" s="22" t="s">
        <v>89</v>
      </c>
      <c r="C11" s="23">
        <v>200</v>
      </c>
      <c r="D11" s="23" t="s">
        <v>86</v>
      </c>
      <c r="E11" s="21"/>
      <c r="F11" s="23"/>
      <c r="G11" s="24"/>
      <c r="H11" s="24"/>
      <c r="I11" s="24"/>
      <c r="J11" s="24"/>
      <c r="K11"/>
    </row>
    <row r="12" spans="1:11" ht="59.25" customHeight="1" x14ac:dyDescent="0.25">
      <c r="A12" s="43" t="s">
        <v>111</v>
      </c>
      <c r="B12" s="22" t="s">
        <v>90</v>
      </c>
      <c r="C12" s="23">
        <v>60</v>
      </c>
      <c r="D12" s="23" t="s">
        <v>86</v>
      </c>
      <c r="E12" s="21"/>
      <c r="F12" s="23"/>
      <c r="G12" s="24"/>
      <c r="H12" s="24"/>
      <c r="I12" s="24"/>
      <c r="J12" s="24"/>
      <c r="K12"/>
    </row>
    <row r="13" spans="1:11" ht="60" x14ac:dyDescent="0.25">
      <c r="A13" s="43" t="s">
        <v>112</v>
      </c>
      <c r="B13" s="22" t="s">
        <v>91</v>
      </c>
      <c r="C13" s="23">
        <v>40</v>
      </c>
      <c r="D13" s="23" t="s">
        <v>86</v>
      </c>
      <c r="E13" s="21"/>
      <c r="F13" s="23"/>
      <c r="G13" s="24"/>
      <c r="H13" s="24"/>
      <c r="I13" s="24"/>
      <c r="J13" s="24"/>
      <c r="K13"/>
    </row>
    <row r="14" spans="1:11" ht="90" x14ac:dyDescent="0.25">
      <c r="A14" s="42" t="s">
        <v>102</v>
      </c>
      <c r="B14" s="22" t="s">
        <v>92</v>
      </c>
      <c r="C14" s="23">
        <v>40</v>
      </c>
      <c r="D14" s="23" t="s">
        <v>86</v>
      </c>
      <c r="E14" s="21"/>
      <c r="F14" s="23"/>
      <c r="G14" s="24"/>
      <c r="H14" s="24"/>
      <c r="I14" s="24"/>
      <c r="J14" s="24"/>
      <c r="K14"/>
    </row>
    <row r="15" spans="1:11" ht="62.25" customHeight="1" x14ac:dyDescent="0.25">
      <c r="A15" s="43" t="s">
        <v>103</v>
      </c>
      <c r="B15" s="22" t="s">
        <v>93</v>
      </c>
      <c r="C15" s="23">
        <v>12</v>
      </c>
      <c r="D15" s="23" t="s">
        <v>86</v>
      </c>
      <c r="E15" s="21"/>
      <c r="F15" s="23"/>
      <c r="G15" s="24"/>
      <c r="H15" s="24"/>
      <c r="I15" s="24"/>
      <c r="J15" s="24"/>
      <c r="K15"/>
    </row>
    <row r="16" spans="1:11" ht="48.75" customHeight="1" x14ac:dyDescent="0.25">
      <c r="A16" s="43" t="s">
        <v>113</v>
      </c>
      <c r="B16" s="22" t="s">
        <v>94</v>
      </c>
      <c r="C16" s="23">
        <v>12</v>
      </c>
      <c r="D16" s="23" t="s">
        <v>86</v>
      </c>
      <c r="E16" s="21"/>
      <c r="F16" s="23"/>
      <c r="G16" s="24"/>
      <c r="H16" s="24"/>
      <c r="I16" s="24"/>
      <c r="J16" s="24"/>
      <c r="K16"/>
    </row>
    <row r="17" spans="1:11" x14ac:dyDescent="0.25">
      <c r="A17" s="42" t="s">
        <v>104</v>
      </c>
      <c r="B17" s="22" t="s">
        <v>95</v>
      </c>
      <c r="C17" s="23">
        <v>40</v>
      </c>
      <c r="D17" s="23" t="s">
        <v>96</v>
      </c>
      <c r="E17" s="21"/>
      <c r="F17" s="23"/>
      <c r="G17" s="24"/>
      <c r="H17" s="24"/>
      <c r="I17" s="24"/>
      <c r="J17" s="24"/>
      <c r="K17"/>
    </row>
    <row r="18" spans="1:11" ht="48" customHeight="1" x14ac:dyDescent="0.25">
      <c r="A18" s="43" t="s">
        <v>105</v>
      </c>
      <c r="B18" s="22" t="s">
        <v>97</v>
      </c>
      <c r="C18" s="23">
        <v>12</v>
      </c>
      <c r="D18" s="23" t="s">
        <v>96</v>
      </c>
      <c r="E18" s="21"/>
      <c r="F18" s="23"/>
      <c r="G18" s="24"/>
      <c r="H18" s="24"/>
      <c r="I18" s="24"/>
      <c r="J18" s="24"/>
      <c r="K18"/>
    </row>
    <row r="19" spans="1:11" ht="45" x14ac:dyDescent="0.25">
      <c r="A19" s="43" t="s">
        <v>114</v>
      </c>
      <c r="B19" s="22" t="s">
        <v>98</v>
      </c>
      <c r="C19" s="23">
        <v>12</v>
      </c>
      <c r="D19" s="23" t="s">
        <v>96</v>
      </c>
      <c r="E19" s="21"/>
      <c r="F19" s="23"/>
      <c r="G19" s="24"/>
      <c r="H19" s="24"/>
      <c r="I19" s="24"/>
      <c r="J19" s="24"/>
      <c r="K19"/>
    </row>
    <row r="20" spans="1:11" x14ac:dyDescent="0.25">
      <c r="B20" t="s">
        <v>99</v>
      </c>
      <c r="C20" s="36"/>
      <c r="D20" s="36"/>
      <c r="E20" s="37"/>
      <c r="F20" s="36"/>
      <c r="G20" s="38"/>
      <c r="H20" s="24"/>
      <c r="I20" s="24"/>
      <c r="J20" s="24"/>
      <c r="K20"/>
    </row>
    <row r="21" spans="1:11" x14ac:dyDescent="0.25">
      <c r="K21"/>
    </row>
    <row r="22" spans="1:11" x14ac:dyDescent="0.25">
      <c r="A22" s="51" t="s">
        <v>115</v>
      </c>
      <c r="B22" s="51"/>
      <c r="C22" s="51"/>
      <c r="D22" s="51"/>
      <c r="E22" s="51"/>
      <c r="F22" s="51"/>
      <c r="G22" s="51"/>
      <c r="H22" s="51"/>
      <c r="I22" s="51"/>
      <c r="J22" s="51"/>
      <c r="K22"/>
    </row>
    <row r="23" spans="1:11" x14ac:dyDescent="0.25">
      <c r="K23"/>
    </row>
    <row r="24" spans="1:11" ht="15.75" x14ac:dyDescent="0.25">
      <c r="A24" s="48" t="s">
        <v>123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9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25.5" x14ac:dyDescent="0.25">
      <c r="A26" s="1" t="s">
        <v>72</v>
      </c>
      <c r="B26" s="2" t="s">
        <v>73</v>
      </c>
      <c r="C26" s="13" t="s">
        <v>74</v>
      </c>
      <c r="D26" s="13" t="s">
        <v>75</v>
      </c>
      <c r="E26" s="2" t="s">
        <v>76</v>
      </c>
      <c r="F26" s="16" t="s">
        <v>77</v>
      </c>
      <c r="G26" s="16" t="s">
        <v>78</v>
      </c>
      <c r="H26" s="14" t="s">
        <v>79</v>
      </c>
      <c r="I26" s="14" t="s">
        <v>81</v>
      </c>
      <c r="J26" s="14" t="s">
        <v>83</v>
      </c>
      <c r="K26"/>
    </row>
    <row r="27" spans="1:11" x14ac:dyDescent="0.25">
      <c r="A27" s="1"/>
      <c r="B27" s="2"/>
      <c r="C27" s="13"/>
      <c r="D27" s="13"/>
      <c r="E27" s="2"/>
      <c r="F27" s="16"/>
      <c r="G27" s="16"/>
      <c r="H27" s="14" t="s">
        <v>80</v>
      </c>
      <c r="I27" s="14" t="s">
        <v>82</v>
      </c>
      <c r="J27" s="14" t="s">
        <v>84</v>
      </c>
      <c r="K27"/>
    </row>
    <row r="28" spans="1:11" s="9" customFormat="1" x14ac:dyDescent="0.25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/>
    </row>
    <row r="29" spans="1:11" ht="30" x14ac:dyDescent="0.25">
      <c r="A29" s="42" t="s">
        <v>100</v>
      </c>
      <c r="B29" s="22" t="s">
        <v>85</v>
      </c>
      <c r="C29" s="23">
        <v>30</v>
      </c>
      <c r="D29" s="23" t="s">
        <v>86</v>
      </c>
      <c r="E29" s="21"/>
      <c r="F29" s="23"/>
      <c r="G29" s="24"/>
      <c r="H29" s="24"/>
      <c r="I29" s="24"/>
      <c r="J29" s="24"/>
      <c r="K29"/>
    </row>
    <row r="30" spans="1:11" ht="60.75" customHeight="1" x14ac:dyDescent="0.25">
      <c r="A30" s="43" t="s">
        <v>109</v>
      </c>
      <c r="B30" s="22" t="s">
        <v>87</v>
      </c>
      <c r="C30" s="23">
        <v>20</v>
      </c>
      <c r="D30" s="23" t="s">
        <v>86</v>
      </c>
      <c r="E30" s="21"/>
      <c r="F30" s="23"/>
      <c r="G30" s="24"/>
      <c r="H30" s="24"/>
      <c r="I30" s="24"/>
      <c r="J30" s="24"/>
      <c r="K30"/>
    </row>
    <row r="31" spans="1:11" ht="60" x14ac:dyDescent="0.25">
      <c r="A31" s="43" t="s">
        <v>110</v>
      </c>
      <c r="B31" s="22" t="s">
        <v>88</v>
      </c>
      <c r="C31" s="23">
        <v>20</v>
      </c>
      <c r="D31" s="23" t="s">
        <v>86</v>
      </c>
      <c r="E31" s="21"/>
      <c r="F31" s="23"/>
      <c r="G31" s="24"/>
      <c r="H31" s="24"/>
      <c r="I31" s="24"/>
      <c r="J31" s="24"/>
      <c r="K31"/>
    </row>
    <row r="32" spans="1:11" ht="45" x14ac:dyDescent="0.25">
      <c r="A32" s="42" t="s">
        <v>101</v>
      </c>
      <c r="B32" s="22" t="s">
        <v>89</v>
      </c>
      <c r="C32" s="23">
        <v>100</v>
      </c>
      <c r="D32" s="23" t="s">
        <v>86</v>
      </c>
      <c r="E32" s="21"/>
      <c r="F32" s="23"/>
      <c r="G32" s="24"/>
      <c r="H32" s="24"/>
      <c r="I32" s="24"/>
      <c r="J32" s="24"/>
      <c r="K32"/>
    </row>
    <row r="33" spans="1:11" ht="60.75" customHeight="1" x14ac:dyDescent="0.25">
      <c r="A33" s="43" t="s">
        <v>111</v>
      </c>
      <c r="B33" s="22" t="s">
        <v>90</v>
      </c>
      <c r="C33" s="23">
        <v>10</v>
      </c>
      <c r="D33" s="23" t="s">
        <v>86</v>
      </c>
      <c r="E33" s="21"/>
      <c r="F33" s="23"/>
      <c r="G33" s="24"/>
      <c r="H33" s="24"/>
      <c r="I33" s="24"/>
      <c r="J33" s="24"/>
      <c r="K33"/>
    </row>
    <row r="34" spans="1:11" ht="60" x14ac:dyDescent="0.25">
      <c r="A34" s="43" t="s">
        <v>112</v>
      </c>
      <c r="B34" s="22" t="s">
        <v>91</v>
      </c>
      <c r="C34" s="23">
        <v>10</v>
      </c>
      <c r="D34" s="23" t="s">
        <v>86</v>
      </c>
      <c r="E34" s="21"/>
      <c r="F34" s="23"/>
      <c r="G34" s="24"/>
      <c r="H34" s="24"/>
      <c r="I34" s="24"/>
      <c r="J34" s="24"/>
      <c r="K34"/>
    </row>
    <row r="35" spans="1:11" ht="90" x14ac:dyDescent="0.25">
      <c r="A35" s="42" t="s">
        <v>102</v>
      </c>
      <c r="B35" s="22" t="s">
        <v>92</v>
      </c>
      <c r="C35" s="23">
        <v>2</v>
      </c>
      <c r="D35" s="23" t="s">
        <v>86</v>
      </c>
      <c r="E35" s="21"/>
      <c r="F35" s="23"/>
      <c r="G35" s="24"/>
      <c r="H35" s="24"/>
      <c r="I35" s="24"/>
      <c r="J35" s="24"/>
      <c r="K35"/>
    </row>
    <row r="36" spans="1:11" ht="60" customHeight="1" x14ac:dyDescent="0.25">
      <c r="A36" s="43" t="s">
        <v>103</v>
      </c>
      <c r="B36" s="22" t="s">
        <v>93</v>
      </c>
      <c r="C36" s="23">
        <v>2</v>
      </c>
      <c r="D36" s="23" t="s">
        <v>86</v>
      </c>
      <c r="E36" s="21"/>
      <c r="F36" s="23"/>
      <c r="G36" s="24"/>
      <c r="H36" s="24"/>
      <c r="I36" s="24"/>
      <c r="J36" s="24"/>
      <c r="K36"/>
    </row>
    <row r="37" spans="1:11" ht="45.75" customHeight="1" x14ac:dyDescent="0.25">
      <c r="A37" s="43" t="s">
        <v>113</v>
      </c>
      <c r="B37" s="22" t="s">
        <v>94</v>
      </c>
      <c r="C37" s="23">
        <v>2</v>
      </c>
      <c r="D37" s="23" t="s">
        <v>86</v>
      </c>
      <c r="E37" s="21"/>
      <c r="F37" s="23"/>
      <c r="G37" s="24"/>
      <c r="H37" s="24"/>
      <c r="I37" s="24"/>
      <c r="J37" s="24"/>
      <c r="K37"/>
    </row>
    <row r="38" spans="1:11" x14ac:dyDescent="0.25">
      <c r="A38" s="42" t="s">
        <v>104</v>
      </c>
      <c r="B38" s="22" t="s">
        <v>95</v>
      </c>
      <c r="C38" s="23">
        <v>8</v>
      </c>
      <c r="D38" s="23" t="s">
        <v>96</v>
      </c>
      <c r="E38" s="21"/>
      <c r="F38" s="23"/>
      <c r="G38" s="24"/>
      <c r="H38" s="24"/>
      <c r="I38" s="24"/>
      <c r="J38" s="24"/>
      <c r="K38"/>
    </row>
    <row r="39" spans="1:11" ht="44.25" customHeight="1" x14ac:dyDescent="0.25">
      <c r="A39" s="43" t="s">
        <v>105</v>
      </c>
      <c r="B39" s="22" t="s">
        <v>97</v>
      </c>
      <c r="C39" s="23">
        <v>4</v>
      </c>
      <c r="D39" s="23" t="s">
        <v>96</v>
      </c>
      <c r="E39" s="21"/>
      <c r="F39" s="23"/>
      <c r="G39" s="24"/>
      <c r="H39" s="24"/>
      <c r="I39" s="24"/>
      <c r="J39" s="24"/>
      <c r="K39"/>
    </row>
    <row r="40" spans="1:11" ht="45" x14ac:dyDescent="0.25">
      <c r="A40" s="43" t="s">
        <v>114</v>
      </c>
      <c r="B40" s="22" t="s">
        <v>98</v>
      </c>
      <c r="C40" s="23">
        <v>4</v>
      </c>
      <c r="D40" s="23" t="s">
        <v>96</v>
      </c>
      <c r="E40" s="21"/>
      <c r="F40" s="23"/>
      <c r="G40" s="24"/>
      <c r="H40" s="24"/>
      <c r="I40" s="24"/>
      <c r="J40" s="24"/>
      <c r="K40"/>
    </row>
    <row r="41" spans="1:11" x14ac:dyDescent="0.25">
      <c r="B41" t="s">
        <v>99</v>
      </c>
      <c r="C41" s="36"/>
      <c r="D41" s="36"/>
      <c r="E41" s="37"/>
      <c r="F41" s="36"/>
      <c r="G41" s="38"/>
      <c r="H41" s="24"/>
      <c r="I41" s="24"/>
      <c r="J41" s="24"/>
      <c r="K41"/>
    </row>
    <row r="42" spans="1:11" x14ac:dyDescent="0.25">
      <c r="K42"/>
    </row>
    <row r="43" spans="1:11" x14ac:dyDescent="0.25">
      <c r="A43" s="51" t="s">
        <v>116</v>
      </c>
      <c r="B43" s="51"/>
      <c r="C43" s="51"/>
      <c r="D43" s="51"/>
      <c r="E43" s="51"/>
      <c r="F43" s="51"/>
      <c r="G43" s="51"/>
      <c r="H43" s="51"/>
      <c r="I43" s="51"/>
      <c r="J43" s="51"/>
      <c r="K43"/>
    </row>
  </sheetData>
  <mergeCells count="4">
    <mergeCell ref="A24:K24"/>
    <mergeCell ref="A43:J43"/>
    <mergeCell ref="A3:K3"/>
    <mergeCell ref="A22:J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headerFooter>
    <oddFooter>Strona &amp;P z &amp;N</oddFooter>
  </headerFooter>
  <rowBreaks count="1" manualBreakCount="1">
    <brk id="23" max="9" man="1"/>
  </row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Nadzór</vt:lpstr>
      <vt:lpstr>Serwis</vt:lpstr>
      <vt:lpstr>Serwis!Obszar_wydruku</vt:lpstr>
      <vt:lpstr>Nadzór!Tytuły_wydruku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Admin</cp:lastModifiedBy>
  <cp:lastPrinted>2021-07-02T09:52:48Z</cp:lastPrinted>
  <dcterms:created xsi:type="dcterms:W3CDTF">2019-01-23T07:42:55Z</dcterms:created>
  <dcterms:modified xsi:type="dcterms:W3CDTF">2021-07-09T12:38:18Z</dcterms:modified>
</cp:coreProperties>
</file>