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tabRatio="768" firstSheet="1" activeTab="2"/>
  </bookViews>
  <sheets>
    <sheet name="Zał. nr 1A.1 - dot. zad. nr 1" sheetId="1" r:id="rId1"/>
    <sheet name="Zał.1A.1-Tab. równow.- zad.nr 1" sheetId="2" r:id="rId2"/>
    <sheet name="Zał. 1A.2 - dot. zad.nr 2" sheetId="3" r:id="rId3"/>
    <sheet name="Zał.1A.2-Tab. równ.-dot. zad.2" sheetId="4" r:id="rId4"/>
    <sheet name="Zał.1A.3 -dot. zad. 3" sheetId="5" r:id="rId5"/>
    <sheet name="Zał.1A,3-Tab. równ.-dot.zad.3" sheetId="6" r:id="rId6"/>
    <sheet name="Zał. 1A.4 - dot. zad. 4" sheetId="7" r:id="rId7"/>
    <sheet name="Zał. 1A.4-Tab. równ.-dot.zad.4" sheetId="8" r:id="rId8"/>
  </sheets>
  <definedNames>
    <definedName name="_xlnm.Print_Area" localSheetId="2">'Zał. 1A.2 - dot. zad.nr 2'!$A$1:$H$73</definedName>
    <definedName name="_xlnm.Print_Area" localSheetId="6">'Zał. 1A.4 - dot. zad. 4'!$A$1:$H$25</definedName>
    <definedName name="_xlnm.Print_Area" localSheetId="7">'Zał. 1A.4-Tab. równ.-dot.zad.4'!$A$1:$D$15</definedName>
    <definedName name="_xlnm.Print_Area" localSheetId="0">'Zał. nr 1A.1 - dot. zad. nr 1'!$A$1:$H$257</definedName>
    <definedName name="_xlnm.Print_Area" localSheetId="5">'Zał.1A,3-Tab. równ.-dot.zad.3'!$A$1:$D$25</definedName>
    <definedName name="_xlnm.Print_Area" localSheetId="1">'Zał.1A.1-Tab. równow.- zad.nr 1'!$A$1:$D$46</definedName>
    <definedName name="_xlnm.Print_Area" localSheetId="3">'Zał.1A.2-Tab. równ.-dot. zad.2'!$A$1:$D$35</definedName>
    <definedName name="_xlnm.Print_Area" localSheetId="4">'Zał.1A.3 -dot. zad. 3'!$A$1:$H$39</definedName>
  </definedNames>
  <calcPr fullCalcOnLoad="1"/>
</workbook>
</file>

<file path=xl/sharedStrings.xml><?xml version="1.0" encoding="utf-8"?>
<sst xmlns="http://schemas.openxmlformats.org/spreadsheetml/2006/main" count="1306" uniqueCount="807">
  <si>
    <t>Lp.</t>
  </si>
  <si>
    <t>Nazwa asortymentowa</t>
  </si>
  <si>
    <t>Jedn. miary</t>
  </si>
  <si>
    <t>Zapotrzebowana ilość</t>
  </si>
  <si>
    <t>Akumulator do oprawy awaryjnej ALFA III LED Amatech 250CKT 3A6 NiCd 3,6V 2500mAh</t>
  </si>
  <si>
    <t>Akumulator do oprawy awaryjnej ALFA III LED Amatech VRLA AGM 2xCYCLON 2A6 Pb 4.0V 2500 mAh</t>
  </si>
  <si>
    <t>Akumulator do oprawy awaryjnej DISCRET D3W Amatech 150SCKT 3B6 NiCd 3,6V 1500mAh</t>
  </si>
  <si>
    <t>Akumulator do oprawy ewakuacyjnej DISCRET D3W  Amatech</t>
  </si>
  <si>
    <t>Akumulator do oprawy ewakuacyjnej DISCRET D4W Amatech</t>
  </si>
  <si>
    <t>Akumulator 12V 5Ah</t>
  </si>
  <si>
    <t>Akumulator 12V 7Ah</t>
  </si>
  <si>
    <t>Zadanie Nr 1</t>
  </si>
  <si>
    <t>Kosztorys ofertowy</t>
  </si>
  <si>
    <t>ŁĄCZNIE: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</si>
  <si>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</si>
  <si>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</si>
  <si>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</si>
  <si>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</si>
  <si>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</si>
  <si>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</si>
  <si>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</si>
  <si>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</si>
  <si>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</si>
  <si>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Zadanie Nr 2</t>
  </si>
  <si>
    <t>Zadanie Nr 3</t>
  </si>
  <si>
    <t>Oprawa OWFe 2x18</t>
  </si>
  <si>
    <t>Zadanie Nr 4</t>
  </si>
  <si>
    <t xml:space="preserve">Kontrolka Led ABB CL – 523G </t>
  </si>
  <si>
    <t>Kontrolka LED ANDELI AD16-22D 230VAC/DC pomarańczowa</t>
  </si>
  <si>
    <t>Kontrolka LED ANDELI AD16-22D 24VAC/DC biała</t>
  </si>
  <si>
    <t>Kontrolka LED ANDELI AD16-22D 24VAC/DC czerwona</t>
  </si>
  <si>
    <t>Kontrolka LED ANDELI AD16-22D 24VAC/DC zielona</t>
  </si>
  <si>
    <t>Kontrolka LED EATON M22-LED- 24VDC czerwona</t>
  </si>
  <si>
    <t>Kontrolka LED EATON M22-LED- 24VDC zielona</t>
  </si>
  <si>
    <t>Kontrolka LED Legrand 241 21  24V AC/DC</t>
  </si>
  <si>
    <t>Kontrolka LED Legrand 241 22  24V AC/DC</t>
  </si>
  <si>
    <t>Kontrolka LED Schneider electric ZBV-B5 230VAC</t>
  </si>
  <si>
    <t>Świetlówka kołowa fi 36 cm   (cienka) TL5C 60W/830</t>
  </si>
  <si>
    <t>szt.</t>
  </si>
  <si>
    <t>(10)</t>
  </si>
  <si>
    <t>Wartość brutto*</t>
  </si>
  <si>
    <t>**cena brutto musi uwzględniać wszystkie czynniki cenotwórcze (w tym podatek VAT i cło - jeśli występuje).</t>
  </si>
  <si>
    <t>Stawka podatku 
VAT%</t>
  </si>
  <si>
    <t>(11)</t>
  </si>
  <si>
    <r>
      <t xml:space="preserve">Rozwiązania równoważne* 
</t>
    </r>
    <r>
      <rPr>
        <i/>
        <sz val="9"/>
        <color indexed="8"/>
        <rFont val="Arial"/>
        <family val="2"/>
      </rPr>
      <t xml:space="preserve"> 
(jeśli dotyczy należy</t>
    </r>
    <r>
      <rPr>
        <b/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podać opis  zaoferowanego produktu równoważnego)</t>
    </r>
  </si>
  <si>
    <t xml:space="preserve">Karty zbliżeniowe ATS1475 10szt. </t>
  </si>
  <si>
    <t>Sterownik programowalny APB-22MGDL 12-24V LCD</t>
  </si>
  <si>
    <t xml:space="preserve">Zasilacz impulsowy MDR-60-24 24V 2,5A Mean Well </t>
  </si>
  <si>
    <t>Przeciwpozarowy wyłacznik pradu PWP1 1Z 1R 10 A IP 65 czerwony</t>
  </si>
  <si>
    <t xml:space="preserve">Akumulator 12V 0,8Ah </t>
  </si>
  <si>
    <t>Akumulator 12V 17AH</t>
  </si>
  <si>
    <t>Naświetlacz LED 100W np. floodlight BPV106</t>
  </si>
  <si>
    <t>Naświetlacz LED 10W; Strumień: 900lm; Barwa: 4000K (np..Philips Ledinaire Floodlight Mini BVP105 LED45/840)</t>
  </si>
  <si>
    <t>oprawa awaryjna ewakuacyjna, LED 3W min 1h, do piktogramu np. "Orion’’ 100 Led 3W’’</t>
  </si>
  <si>
    <t>Oprawa hermetyczna natynkowa 2x36w (lub równoważnik)</t>
  </si>
  <si>
    <t>Oprawa nastropowa, 1 x T26, min. 36W, statecznik EVG, 230V,AC, 50/60Hz, obudowa z poliestru, kol. jasnoszary/biały, IP65 np. Monsun 1x36W nastropowa</t>
  </si>
  <si>
    <t>Oprawa Panel Led 45W 400 K  60x60</t>
  </si>
  <si>
    <t>Oprawa świetlówkowa, nastopowa, 2 x min.49W, Oprawka G5, 230V  AC, obudowa z poliwęglanu, IP65, IK08, kl. ochr. I, kol. szary np. NEPTUNE T5 POLY PC 2x49W</t>
  </si>
  <si>
    <t>Oprawa uliczna LED 48W 6900 lm IP66 typu CORONA (do słupów oświetleniowych okrąglych)</t>
  </si>
  <si>
    <t>statecznik HF-Pi ‘3/4 14/24 TLS/PPL EII (9137 006 576)</t>
  </si>
  <si>
    <t>lampa sodowa WLS 100W E-40</t>
  </si>
  <si>
    <t>LED tube1200mm 14,5W 840 G13</t>
  </si>
  <si>
    <t>LED tube1500mm 20W 840 G13</t>
  </si>
  <si>
    <t>świetlówka liniowa 120cm  (gruba) TL - D 36W/840  4G</t>
  </si>
  <si>
    <t>świetlówka liniowa T8 18W</t>
  </si>
  <si>
    <t>świetlówka liniowa T8 36W</t>
  </si>
  <si>
    <t>świetlówka liniowa T8 8W</t>
  </si>
  <si>
    <t>żarnik halogenowy150W 118mm J-150W</t>
  </si>
  <si>
    <t>żarnik metalohalogenkowy MHN -SA 2000W/956 XW</t>
  </si>
  <si>
    <t>żarówka "świecowa" E14 40W 230V, matowa</t>
  </si>
  <si>
    <t>żarówka E27 40W 230V</t>
  </si>
  <si>
    <t>żarówka E27 60W 230V</t>
  </si>
  <si>
    <t>żarówka E27 LED 20W 230V 4000K</t>
  </si>
  <si>
    <t>Czujnik ruchu, zewnętrzny, 180'</t>
  </si>
  <si>
    <t>Kalafonia</t>
  </si>
  <si>
    <t>szt</t>
  </si>
  <si>
    <t>Kolano sztywne do rur RL 20</t>
  </si>
  <si>
    <t>Kolano sztywne do rur RL 37</t>
  </si>
  <si>
    <t>Końcówka rurowa oczkowa 16mm3</t>
  </si>
  <si>
    <t>Końcówka rurowa oczkowa 50mm3</t>
  </si>
  <si>
    <t>Końcówka rurowa oczkowa 70mm2</t>
  </si>
  <si>
    <t>Końcówka rurowa oczkowa 95mm2</t>
  </si>
  <si>
    <t>Końcówki kablowe 120mm2</t>
  </si>
  <si>
    <t>Końcówki tulejkowe 10mm2</t>
  </si>
  <si>
    <t>Końcówki tulejkowe 16mm2</t>
  </si>
  <si>
    <t>Końcówki tulejkowe 2,5mm2</t>
  </si>
  <si>
    <t>Końcówki tulejkowe 25mm2</t>
  </si>
  <si>
    <t>Końcówki tulejkowe 35mm2</t>
  </si>
  <si>
    <t>Końcówki tulejkowe 4mm2</t>
  </si>
  <si>
    <t>Końcówki tulejkowe 6mm2</t>
  </si>
  <si>
    <t>Listwa gumowa rozdzielcza 3 gniazda IP44 16A</t>
  </si>
  <si>
    <t>Listwa kablowa 15x 25</t>
  </si>
  <si>
    <t>listwa kablowa LN (25x16)</t>
  </si>
  <si>
    <t>listwa kablowa LN (40x16)</t>
  </si>
  <si>
    <t>Listwa zaciskowa 12 torowa 16mm2</t>
  </si>
  <si>
    <t>Listwa zaciskowa 12 torowa 6mm2</t>
  </si>
  <si>
    <t>Listwa zaciskowa 12 torowa10mm2</t>
  </si>
  <si>
    <t>Listwa zaciskowa 4 torowa 25mm2</t>
  </si>
  <si>
    <t>Mata chroniąca przewody - 40 x 120 cm</t>
  </si>
  <si>
    <t>Opaski zaciskowe białe 200x3,6mm 100szt</t>
  </si>
  <si>
    <t>Opaski zaciskowe białe 300x3,6mm 100szt</t>
  </si>
  <si>
    <t>Opaski zaciskowe czarne 200x2,5mm 100szt</t>
  </si>
  <si>
    <t>Pomost kablowy 3 kanałowy najazdowy: Wymiar progu ok 900x240mm, wysokość maksymalnie 50 mm, 2 kanały na przewody elektryczne o wymiarze 30x30 mm, System łączenia elementów (końcówka puzla).Pokrywa na zawiasie</t>
  </si>
  <si>
    <t>Pręty uziomowe pionowe 1,5 m</t>
  </si>
  <si>
    <t>Przedłużacz gumowy budowlany na będnie 20m 3x2,5</t>
  </si>
  <si>
    <t>Puszka hermetyczna 60x60 n/t</t>
  </si>
  <si>
    <t>Puszka instalacyjna  p.t. karton gips gł. 40 mm np. EcoBatibox, Legrand</t>
  </si>
  <si>
    <t>Rura elektroinstalacyjna gładka RL 20</t>
  </si>
  <si>
    <t>Rura elektroinstalacyjna gładka RL 37</t>
  </si>
  <si>
    <t>Statecznik elektroniczny BL.258H—EVG 58W</t>
  </si>
  <si>
    <t>Taśma do opisywarki Dymo 12 mm cz/b</t>
  </si>
  <si>
    <t>Taśma izolacyjna</t>
  </si>
  <si>
    <t>Tulejki izolowane 1,5mm2</t>
  </si>
  <si>
    <t>Tulejki izolowane 2,5mm2</t>
  </si>
  <si>
    <t>Tulejki izolowane 4mm2</t>
  </si>
  <si>
    <t>Tulejki izolowane 6mm2</t>
  </si>
  <si>
    <t>Uchwyt kablowy opaska UP30 100 szt.</t>
  </si>
  <si>
    <t>Uchwyt zamkniety do rury LR 20</t>
  </si>
  <si>
    <t>Uchwyt zamkniety do rury LR 37</t>
  </si>
  <si>
    <t>układ zapłonowy Z400 M 35-400W</t>
  </si>
  <si>
    <t>Wkładka patentowa 1333 z kluczem</t>
  </si>
  <si>
    <t>wtyczka 10/16 + PE</t>
  </si>
  <si>
    <t>wtyczka 5x32A/400V</t>
  </si>
  <si>
    <t>Wtyczka gumowa VZ 16A 230V 2P+z IP44 PCE</t>
  </si>
  <si>
    <t>wtyczka IP44 2b+PE (3 styki) 16A</t>
  </si>
  <si>
    <t>wtyczka IP65 3L+P+E 16A</t>
  </si>
  <si>
    <t>Wtyczka siłowa przenośna 32A 3P+Z+N 5p 400V PCE IP 44</t>
  </si>
  <si>
    <t>Wtyk końcówka UTP RJ45, kat. 6</t>
  </si>
  <si>
    <t>Zapłonnik do świetlówek 4-65W</t>
  </si>
  <si>
    <t>Złaczka ZUG na listwę 4mm2 szara</t>
  </si>
  <si>
    <t>Złącze krzyżowe R.8003 PAWBOL</t>
  </si>
  <si>
    <t>Złącze krzyżowe R.8005 PAWBOL</t>
  </si>
  <si>
    <t>Złącze krzyżowe R.8237 PAWBOL</t>
  </si>
  <si>
    <t>złączka LZ4(kostka) 12 torowa</t>
  </si>
  <si>
    <t>automat zmierzchowy nt z sondą 16A</t>
  </si>
  <si>
    <t xml:space="preserve">automat zmierzchowy z czujn. wewnętrznym </t>
  </si>
  <si>
    <t>Blok rozdzielczy na szynę TH35, 4-biegunowy, 160A, np. 04879 - LEGRAND</t>
  </si>
  <si>
    <t>czujnik zaniku faz</t>
  </si>
  <si>
    <t>Mikrofalowy czujnik ruchu</t>
  </si>
  <si>
    <t>Rozłącznik bezpiecznikowy na szynę TH 3P 50A D02 R303</t>
  </si>
  <si>
    <t>Rozłącznik bezpiecznikowy SBI 14x51 3p  MGN 15711</t>
  </si>
  <si>
    <t>rozłącznik izolacyjny FR 304 100A</t>
  </si>
  <si>
    <t>rozłącznik izolacyjny FR 304 63A</t>
  </si>
  <si>
    <t>Rozłącznik/wyłącznik mocy 200 A, np. ABB XT3N 250</t>
  </si>
  <si>
    <t>Rozłączniki/wyłączniki mocy 25 A, np. ABB XT1B 160</t>
  </si>
  <si>
    <t>Szyna łączeniowa widełkowa 1P 80A 12mm2 1mb</t>
  </si>
  <si>
    <t>Szyna łączeniowa widełkowa 3P 80A 12mm2 1mb</t>
  </si>
  <si>
    <t>Wkład C-40-350 DO IPRD A9L40102 SCHNEIDER</t>
  </si>
  <si>
    <t>Wkład do ochronnika klasy B+C 603954 LEGRAND</t>
  </si>
  <si>
    <t>wyłącznik nadprądowy B 10A/3</t>
  </si>
  <si>
    <t>wyłącznik nadprądowy B 16A/1</t>
  </si>
  <si>
    <t>wyłącznik nadprądowy B 16A/3</t>
  </si>
  <si>
    <t>wyłącznik nadprądowy B 20A/1</t>
  </si>
  <si>
    <t>wyłącznik nadprądowy B 20A/3</t>
  </si>
  <si>
    <t>wyłącznik nadprądowy B 25A/1</t>
  </si>
  <si>
    <t>wyłącznik nadprądowy B 25A/3</t>
  </si>
  <si>
    <t>wyłącznik nadprądowy B 32A/1</t>
  </si>
  <si>
    <t>wyłącznik nadprądowy B 40A/3</t>
  </si>
  <si>
    <t>wyłącznik nadprądowy B 63A/3</t>
  </si>
  <si>
    <t>wyłącznik nadprądowy B 6A/1</t>
  </si>
  <si>
    <t>wyłącznik nadprądowy C 16A/1</t>
  </si>
  <si>
    <t>wyłącznik nadprądowy C 16A/3</t>
  </si>
  <si>
    <t>wyłącznik nadprądowy C 20A/1</t>
  </si>
  <si>
    <t>wyłącznik nadprądowy C 20A/3</t>
  </si>
  <si>
    <t>wyłącznik nadprądowy C 25A/1</t>
  </si>
  <si>
    <t>wyłącznik nadprądowy C 25A/3</t>
  </si>
  <si>
    <t>wyłącznik różnicowoprądowy 16 A /0,03 A/1</t>
  </si>
  <si>
    <t>wyłącznik różnicowoprądowy 2P 16A B  AC</t>
  </si>
  <si>
    <t>wyłącznik różnicowoprądowy 40 A /0,03 A/4</t>
  </si>
  <si>
    <t>wyłącznik różnicowoprądowy 63 A /0,03 A/4</t>
  </si>
  <si>
    <t>wyłącznik różnicowoprądowy B 16/30A(AC)/2</t>
  </si>
  <si>
    <t>wyłącznik różnicowoprądowy B 20/30A(AC)/2</t>
  </si>
  <si>
    <t>wyłącznik różnicowoprądowy B 25/30A(AC)/2</t>
  </si>
  <si>
    <t>wyłącznik silnikowy 10 A np. ABB MS116</t>
  </si>
  <si>
    <t>wyłącznik silnikowy 25 A np. ABB MS132</t>
  </si>
  <si>
    <t>wyłącznik silnikowy 40 A np. ABB MS450</t>
  </si>
  <si>
    <t>Zegar sterujący min 4 programowy na listwę TH</t>
  </si>
  <si>
    <t>gniazdo hermetyczne 3 f, IP 65 3L+P+P 16A</t>
  </si>
  <si>
    <t xml:space="preserve">gniazdo hermetyczne n/t, podwójne np. NT-230H </t>
  </si>
  <si>
    <t xml:space="preserve">gniazdo hermetyczne n/t, pojedyncze np. NT-130H </t>
  </si>
  <si>
    <t>gniazdo podwójne, z uziemieniem, p/t, kol. biały, 250V, 16A, IP20 np. „Forte” GWP-230R +0 p/t</t>
  </si>
  <si>
    <t>gniazdo podwójne, z uziemieniem, p/t, kol. biały, 250V, 16A, IP20 np. CARIVIA Legrand</t>
  </si>
  <si>
    <t>gniazdo pojedyncze, z uziemieniem, p/t, kol. biały, 250V, 16A, IP20 np. "Forte" GWP - 130 R</t>
  </si>
  <si>
    <t>gniazdo przenośne 16A 2P+Z 230V IP67</t>
  </si>
  <si>
    <t>gniazdo przenośne 16A 5P 400V 235-6 PCE IP67</t>
  </si>
  <si>
    <t>gniazdo przenośne, z uziemieniem, pięciokrotne, 5*2P+Z GN-50, IP20</t>
  </si>
  <si>
    <t>gniazdo tablicowe z puszką 16A 5P 400V</t>
  </si>
  <si>
    <t>listwa zasilająca 4-gniazdowa. Rodzaj kabla: H07RN-F 3G1,5 mm². Długość kabla: 5 m. Klasa szczelności: IP44. Napięcie: 230 V.</t>
  </si>
  <si>
    <t>łącznik jednobiegunowy hermetyczny, N/T IP44, biały, np WNT- 500C</t>
  </si>
  <si>
    <t>łącznik krzyżowy P/T, biały</t>
  </si>
  <si>
    <t>Łącznik podwójny 10A SIMON 54  biały</t>
  </si>
  <si>
    <t>łącznik podwójny hermetyczny, N/T IP44, biały, np WNT- 500C</t>
  </si>
  <si>
    <t>łącznik podwójny P/T, 10A, biały</t>
  </si>
  <si>
    <t>Łącznik pojedynczy - przycisk dzwonkowy 10A, biały, P/T, np SIMON 54  biały</t>
  </si>
  <si>
    <t>łącznik pojedynczy P/T, 10A, biały, np SIMON 54</t>
  </si>
  <si>
    <t>łącznik pojedynczy schodowy, P/T, 10A, biały</t>
  </si>
  <si>
    <t>puszka instalacyjna 60mm, regips, głęboka</t>
  </si>
  <si>
    <t>puszka instalacyjna P/T 60 mm głęboka</t>
  </si>
  <si>
    <t>puszka instalacyjna P/T 60 mm płytka</t>
  </si>
  <si>
    <t>puszka instalacyjna P/T 70 mm z pokrywką np PO-70</t>
  </si>
  <si>
    <t>puszka odgałęźna 98X98X46MM z zaciskami 5X2.5mm2, IP55/IP65, szara</t>
  </si>
  <si>
    <t>Wtyczka przenośna przemysłowa 16A, 3P, 230V, niebieska, IP44</t>
  </si>
  <si>
    <t>Wtyczka przenośna 16A, 2P+Z, 230V IP67</t>
  </si>
  <si>
    <t>kg</t>
  </si>
  <si>
    <t>DY 1x10 mm2 – czarny</t>
  </si>
  <si>
    <t>LgY 1,5mm2 – czarny</t>
  </si>
  <si>
    <t>LgY 1,5mm2 – niebieski</t>
  </si>
  <si>
    <t>LgY 1,5mm2 – żółto-zielony</t>
  </si>
  <si>
    <t>LgY 10mm2 – niebieski</t>
  </si>
  <si>
    <t>LgY 16mm2 – czarny</t>
  </si>
  <si>
    <t>LgY 16mm2 – niebieski</t>
  </si>
  <si>
    <t>LgY 16mm2 – żółto-zielony</t>
  </si>
  <si>
    <t>LgY 2,5mm2 – czarny</t>
  </si>
  <si>
    <t>LgY 2,5mm2 – niebieski</t>
  </si>
  <si>
    <t>LgY 2,5mm2 – żółto-zielony</t>
  </si>
  <si>
    <t>LgY 35mm2 – czarny</t>
  </si>
  <si>
    <t>LgY 35mm2 – niebieski</t>
  </si>
  <si>
    <t>LgY 4mm2 – czarny</t>
  </si>
  <si>
    <t>LgY 4mm2 – niebieski</t>
  </si>
  <si>
    <t>LgY 4mm2 – żółto-zielony</t>
  </si>
  <si>
    <t>LgY 6mm2 – czarny</t>
  </si>
  <si>
    <t>LgY 6mm2 – niebieski</t>
  </si>
  <si>
    <t>LgY 6mm2 – żółto-zielony</t>
  </si>
  <si>
    <t>OMY 3x1,5</t>
  </si>
  <si>
    <t>OW 3x1,5</t>
  </si>
  <si>
    <t>OW 5x 2,5</t>
  </si>
  <si>
    <t>OWY 3x 1,5</t>
  </si>
  <si>
    <t>OWY 3x2,5</t>
  </si>
  <si>
    <t>YDY 3x 2,5</t>
  </si>
  <si>
    <t>YDY 3x1,5</t>
  </si>
  <si>
    <t>YDY 5x 2,5</t>
  </si>
  <si>
    <t>YDYp 3x1,5</t>
  </si>
  <si>
    <t>YDYp 3x2,5</t>
  </si>
  <si>
    <t>Rozdzielnica 16 modułowa n/t z klapką</t>
  </si>
  <si>
    <t>Rozdzielnica 3x12 moduowa n/t z klapką</t>
  </si>
  <si>
    <t>Rozdzielnica 6 modułowa n/t z klapką</t>
  </si>
  <si>
    <t>Łącznik modułowy bistabilny z lampką led zieloną, styki NO np. Legrand 04463</t>
  </si>
  <si>
    <t>Przekaźnik kontroli poziomu cieczy dwustanowy PZ 829 + 3 sondy PZ2</t>
  </si>
  <si>
    <t>Przekaźnik WEIDMULLER DRM570524LT  24VAC</t>
  </si>
  <si>
    <t>Przekaźnik WEIDMULLER RCI424524  24VAC</t>
  </si>
  <si>
    <t xml:space="preserve">stycznik - mini-stycznik 9A, cewka 230V AC, styki 4z, montaż płyta (ewentualnie szyna TH), np. Legrand CTX-1 9A (stycznik równowazny o szerokość większej o maks. 2 mm, </t>
  </si>
  <si>
    <t xml:space="preserve">stycznik - mini-stycznik 9A, cewka 24V AC, styki 4z, montaż płyta (ewentualnie szyna TH), np. Legrand CTX-1 9A (stycznik równowazny o szerokość większej o maks. 2 mm, </t>
  </si>
  <si>
    <t>stycznik 3f 16A 220V</t>
  </si>
  <si>
    <t>stycznik IiCT -40A 2NO 230VAC A9C20842</t>
  </si>
  <si>
    <t>stycznik Legrand SM 425 230 2Z+2R  (041 33)</t>
  </si>
  <si>
    <t>Stycznik modułowy 25A 2Z 0R 230V</t>
  </si>
  <si>
    <t>bezpiecznik nożowy NT - 00C 25A</t>
  </si>
  <si>
    <t>bezpiecznik nożycowy NT - 00C 35A</t>
  </si>
  <si>
    <t>bezpiecznik nożycowy NT - 00C 40A</t>
  </si>
  <si>
    <t>bezpiecznik nożycowy NT - 00C 50A</t>
  </si>
  <si>
    <t>bezpiecznik nożycowy NT - 00C 63A</t>
  </si>
  <si>
    <t>bezpiecznik nożycowy NT - I 200A</t>
  </si>
  <si>
    <t>bezpiecznik nożycowy NT - I 80A</t>
  </si>
  <si>
    <t>bezpiecznik nożycowy NT – II 250A</t>
  </si>
  <si>
    <t>bezpiecznik szklany 10A</t>
  </si>
  <si>
    <t>bezpiecznik szklany 1A</t>
  </si>
  <si>
    <t>bezpiecznik szklany 250 mA</t>
  </si>
  <si>
    <t>bezpiecznik szklany 2A</t>
  </si>
  <si>
    <t>bezpiecznik szklany 500 mA</t>
  </si>
  <si>
    <t>bezpiecznik szklany 5A</t>
  </si>
  <si>
    <t>bezpiecznik szklany 630 mA</t>
  </si>
  <si>
    <t>bezpiecznik topikowy cylindryczny 10x38mm gG  32A</t>
  </si>
  <si>
    <t>bezpiecznik topikowy cylindryczny 22x58mm aM 100A</t>
  </si>
  <si>
    <t>bezpiecznik topikowy D0 2 50A</t>
  </si>
  <si>
    <t xml:space="preserve">Bezpiecznik topikowy małogabarytowy gl/gG 25A </t>
  </si>
  <si>
    <t xml:space="preserve">Bezpiecznik topikowy małogabarytowy gl/gG 35A </t>
  </si>
  <si>
    <t>BM 100 A, WT00, gG</t>
  </si>
  <si>
    <t>BM 125 A, WT00, gG</t>
  </si>
  <si>
    <t>BM 160 A, WT00, gG</t>
  </si>
  <si>
    <t>BM 200 A, WT1, gG</t>
  </si>
  <si>
    <t>BM 250 A, WT1, gG</t>
  </si>
  <si>
    <t>BM 400 A, WT1, gG</t>
  </si>
  <si>
    <t>BM 63 A, WT00, gG</t>
  </si>
  <si>
    <t>BM 80 A, WT00, gG</t>
  </si>
  <si>
    <t>wkładka topikowa 10A</t>
  </si>
  <si>
    <t>wkładka topikowa 16A</t>
  </si>
  <si>
    <t>wkładka topikowa 25A</t>
  </si>
  <si>
    <t>bezpiecznik nożowy NT-00C, 16A</t>
  </si>
  <si>
    <t>Bateria alkaliczna 27A  12V</t>
  </si>
  <si>
    <t>Bateria alkaliczna 6f22 9V</t>
  </si>
  <si>
    <t>Bateria alkaliczna 9V</t>
  </si>
  <si>
    <t>Bateria alkaliczna AA 1,5V</t>
  </si>
  <si>
    <t>Bateria alkaliczna AAA 1,5V</t>
  </si>
  <si>
    <t>Bateria litowa 9V, 1.2Ah\ (do zaworów czerpalnych w toaletach), np ULTRALIFE F1U9VL-J-P</t>
  </si>
  <si>
    <t>Bateria litowa CR 2430 3V</t>
  </si>
  <si>
    <t>Bateria litowa LR 14  AM2  1,5 V</t>
  </si>
  <si>
    <t>Cyna z Kalafonią 500g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</si>
  <si>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</si>
  <si>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</si>
  <si>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</si>
  <si>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</si>
  <si>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</si>
  <si>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</si>
  <si>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</si>
  <si>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</si>
  <si>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</si>
  <si>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</si>
  <si>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</si>
  <si>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</si>
  <si>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</si>
  <si>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</si>
  <si>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</si>
  <si>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</si>
  <si>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</si>
  <si>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</si>
  <si>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</si>
  <si>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</si>
  <si>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</si>
  <si>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</si>
  <si>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</si>
  <si>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</si>
  <si>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</si>
  <si>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</si>
  <si>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</si>
  <si>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</si>
  <si>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</si>
  <si>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</si>
  <si>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</si>
  <si>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</si>
  <si>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</si>
  <si>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</si>
  <si>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</si>
  <si>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</si>
  <si>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</si>
  <si>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</si>
  <si>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</si>
  <si>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</si>
  <si>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</si>
  <si>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</si>
  <si>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</si>
  <si>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</si>
  <si>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</si>
  <si>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</si>
  <si>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</si>
  <si>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</si>
  <si>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</si>
  <si>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</si>
  <si>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</si>
  <si>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</si>
  <si>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</si>
  <si>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</si>
  <si>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</si>
  <si>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</si>
  <si>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</si>
  <si>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</si>
  <si>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</si>
  <si>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</si>
  <si>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</si>
  <si>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</si>
  <si>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</si>
  <si>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</si>
  <si>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</si>
  <si>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</si>
  <si>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</si>
  <si>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</si>
  <si>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</si>
  <si>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</si>
  <si>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</si>
  <si>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</si>
  <si>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</si>
  <si>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</si>
  <si>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</si>
  <si>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</si>
  <si>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</si>
  <si>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</si>
  <si>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</si>
  <si>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</si>
  <si>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</si>
  <si>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</si>
  <si>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</si>
  <si>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</si>
  <si>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</si>
  <si>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</si>
  <si>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</si>
  <si>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</si>
  <si>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</si>
  <si>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</si>
  <si>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</si>
  <si>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</si>
  <si>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</si>
  <si>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</si>
  <si>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</si>
  <si>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</si>
  <si>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</si>
  <si>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</si>
  <si>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</si>
  <si>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</si>
  <si>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</si>
  <si>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</si>
  <si>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</si>
  <si>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</si>
  <si>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</si>
  <si>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</si>
  <si>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</si>
  <si>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</si>
  <si>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</si>
  <si>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</si>
  <si>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</si>
  <si>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</si>
  <si>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</si>
  <si>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</si>
  <si>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</si>
  <si>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</si>
  <si>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</si>
  <si>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</si>
  <si>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</si>
  <si>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</si>
  <si>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</si>
  <si>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</si>
  <si>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</si>
  <si>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</si>
  <si>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</si>
  <si>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</si>
  <si>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</si>
  <si>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</si>
  <si>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</si>
  <si>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</si>
  <si>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</si>
  <si>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</si>
  <si>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</si>
  <si>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</si>
  <si>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</si>
  <si>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</si>
  <si>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</si>
  <si>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</si>
  <si>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</si>
  <si>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</si>
  <si>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</si>
  <si>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</si>
  <si>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</si>
  <si>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</si>
  <si>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</si>
  <si>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</si>
  <si>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</si>
  <si>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</si>
  <si>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</si>
  <si>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</si>
  <si>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</si>
  <si>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</si>
  <si>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</si>
  <si>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</si>
  <si>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</si>
  <si>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</si>
  <si>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</si>
  <si>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</si>
  <si>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</si>
  <si>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</si>
  <si>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</si>
  <si>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</si>
  <si>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</si>
  <si>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</si>
  <si>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</si>
  <si>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</si>
  <si>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</si>
  <si>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</si>
  <si>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</si>
  <si>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</si>
  <si>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</si>
  <si>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</si>
  <si>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</si>
  <si>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</si>
  <si>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</si>
  <si>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</si>
  <si>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</si>
  <si>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</si>
  <si>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</si>
  <si>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</si>
  <si>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</si>
  <si>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</si>
  <si>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</si>
  <si>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</si>
  <si>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</si>
  <si>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</si>
  <si>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</si>
  <si>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</si>
  <si>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</si>
  <si>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</si>
  <si>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</si>
  <si>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</si>
  <si>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</si>
  <si>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</si>
  <si>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</si>
  <si>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</si>
  <si>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</si>
  <si>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</si>
  <si>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</si>
  <si>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</si>
  <si>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</si>
  <si>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</si>
  <si>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</si>
  <si>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</si>
  <si>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</si>
  <si>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</si>
  <si>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</si>
  <si>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</si>
  <si>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</si>
  <si>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</si>
  <si>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</si>
  <si>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</si>
  <si>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</si>
  <si>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</si>
  <si>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</si>
  <si>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</si>
  <si>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</si>
  <si>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</si>
  <si>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</si>
  <si>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</si>
  <si>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</si>
  <si>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</si>
  <si>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</si>
  <si>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</si>
  <si>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</si>
  <si>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</si>
  <si>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</si>
  <si>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</si>
  <si>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</si>
  <si>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</si>
  <si>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</si>
  <si>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</si>
  <si>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</si>
  <si>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</si>
  <si>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</si>
  <si>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</si>
  <si>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</si>
  <si>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</si>
  <si>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</si>
  <si>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</si>
  <si>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Naświetlacz halogen LED 50W z czujnikiem ruchu i zmierzchu</t>
  </si>
  <si>
    <t>Naświetlacz LED 50W</t>
  </si>
  <si>
    <t>Oprawa doziemna LED 100lm OPAL 4W INOX szczotkowany DRV np. URAN 10 LED 126</t>
  </si>
  <si>
    <t>Oprawa hermetyczna 2X58W, ABS+PC IP65 EVG, np. ALWAR OHB</t>
  </si>
  <si>
    <t>Oprawa kasetonowa LED wpuszczana 60/60cm 32W /840lm LED32S/ 840 PSU W60L60 NOC  (np.Pila rc007b led32s/840)</t>
  </si>
  <si>
    <t>Oprawa nastropowa, 1 x T26, min. 18W, statecznik EVG, 230V,AC, 50/60Hz, obudowa z poliestru, kol. jasnoszary/biały, IP65 np. Monsun 1x18W nastropowa</t>
  </si>
  <si>
    <t>Oprawa nastropowa, 1 x T26, min. 58W, statecznik EVG, 230V,AC, 50/60Hz, obudowa z poliestru, kol. jasnoszary/biały, IP65 np. Monsun 1x58W nastropowa</t>
  </si>
  <si>
    <t>Oprawa świetlówkowa, nastopowa, 1 x min.49W, oprawka G5, 230V  AC, obudowa z poliwęglanu, IP65, IK08, kl. ochr. I, kol. szary np. NEPTUNE T5 POLY PC 1x49W</t>
  </si>
  <si>
    <t>Oprawa uliczna LED 7300LM IP 66, 53W (do słupów oświetleniowych okrąglych) np. ASTRA</t>
  </si>
  <si>
    <t>Automatyczny przełącznik faz PF-431</t>
  </si>
  <si>
    <t>lampa sodowa WLS 70W E-27</t>
  </si>
  <si>
    <t>LED tube 600mm 8W 840 G13</t>
  </si>
  <si>
    <t>Taśma led wodoszczelna pokryta w  całości silikonem IP68 tamperatura barwowa max 3000K kolor biały 5mb, kąt świecenia 120stopni temperatura pracy min  +60 C</t>
  </si>
  <si>
    <t xml:space="preserve">Zasilacz wodoodporny do taśm ledowych 12V 75W </t>
  </si>
  <si>
    <t>żarnik metalohalogenkowy 250W E40</t>
  </si>
  <si>
    <t>żarnik metalohalogenkowy 400W E40</t>
  </si>
  <si>
    <t>żarówka E27 100W 230V</t>
  </si>
  <si>
    <t>akumulator 12V 1,3 Ah wym. 95x43x52 mm (dł.x szer.x wys.)</t>
  </si>
  <si>
    <t>akumulator 12V 18Ah</t>
  </si>
  <si>
    <t>akumulator 12V 9Ah</t>
  </si>
  <si>
    <t>Akumulator CSB HR1221WF2 12V 5.1Ah</t>
  </si>
  <si>
    <t>Akumulator do oprawy awaryjnej DISCRET D3N Amatech 150SCKT 3 NiCd 3,6V 1500mAh</t>
  </si>
  <si>
    <t>Akumulator do oprawy ewakuacyjnej DISCRET D3N Amatech</t>
  </si>
  <si>
    <t>Akumulator do oprawy ewakuacyjnej DISCRET D4N Amatech</t>
  </si>
  <si>
    <t>Akumulator do oprawy ewakuacyjnej DISCRET D4N-HB Amatech</t>
  </si>
  <si>
    <t>Czujnik poziomu "CP-31S"-pomiar 3 poziomów -ster.opróżnianiem</t>
  </si>
  <si>
    <t>Sonda konduktometryczna SW-1K/...m</t>
  </si>
  <si>
    <t>koryto kablowe 6m, grubość blachy min. 1,5 mm, szer.200 x wys.100mm, stal nierdzewna, wytrawiona, ocynk ogniowy zanurzeniowy np KSP200H100/6N</t>
  </si>
  <si>
    <t>Koszulki/rurki termokurczliwe min 36 szt;  mix śr. 1,5-18mm, dł. 10 cm</t>
  </si>
  <si>
    <t>wentylator 100mm</t>
  </si>
  <si>
    <t>wentylator 150mm</t>
  </si>
  <si>
    <t>Softstart  U=208...600V, 24V AC/DC, 230V-3 kW, 400V-5,5 kW, 500V-5,5 kW, I=12A, np. ABB PSR12-600-11</t>
  </si>
  <si>
    <t>Softstart U=208...600V, 24V AC/DC, 230V-5,5 kW, 400V-11 kW, 500V-15 kW, I=25A, np. np. ABB PSR25-600-11</t>
  </si>
  <si>
    <t>Softstart U=208...600V, 24V AC/DC, 230V-7,5 kW, 400V-18,5 kW, 500V-22 kW, I=37A, np.  ABB PSR37-600-11</t>
  </si>
  <si>
    <t>Softstart U=208...600V, 24V AC/DC, 230V-2,2 kW, 400V-4 kW, 500V-4 kW, I=4A, np. ABB PSR9-600-11</t>
  </si>
  <si>
    <t xml:space="preserve">Rozłącznik bezpiecznikowy 3P 160A NH00 np NH SPX 160A </t>
  </si>
  <si>
    <t>Rozłącznik bezpiecznikowy 3P 250A NH1 np  NH SPX 250A</t>
  </si>
  <si>
    <t>Rozłącznik bezpiecznikowy 3P 400A NH2 np. NH SPX 400A</t>
  </si>
  <si>
    <t>Bednarka 25/4mm</t>
  </si>
  <si>
    <t>OW 3x2,5 450/750V</t>
  </si>
  <si>
    <t>OW 5x2,5 450/750V</t>
  </si>
  <si>
    <t>kpl.</t>
  </si>
  <si>
    <t>op.</t>
  </si>
  <si>
    <t>op</t>
  </si>
  <si>
    <t xml:space="preserve"> m</t>
  </si>
  <si>
    <t>Odsysacz końcówka teflonowa</t>
  </si>
  <si>
    <t>Tabela równoważności</t>
  </si>
  <si>
    <t>Lp.
w koszto-rysie</t>
  </si>
  <si>
    <t xml:space="preserve">Typ urządzenia/materiału wskazany w kosztorysie* </t>
  </si>
  <si>
    <t>Parametry równoważności</t>
  </si>
  <si>
    <t>Bateria litowa 9V, 1.2Ah\ (do zaworów czerpalnych w toaletach)</t>
  </si>
  <si>
    <t>ULTRALIFE F1U9VL-J-P</t>
  </si>
  <si>
    <t>napięcie: 9V
zakres napięć: 5,4V do 9,9V
pojemność: 1.2Ah dla obciążenia 900Ω do 5,4V
maksymalny prąd rozładowania: 150mA
zakres temperatur pracy: -10°C do 50°C
zakres temperatur przechowywania: -10°C do 50°</t>
  </si>
  <si>
    <t>BAKS, KSP200H100/6N</t>
  </si>
  <si>
    <t xml:space="preserve">koryto kablowe 6m, </t>
  </si>
  <si>
    <t>grubość blachy min. 1,5 mm, 
długość 6000 mm, bez łącznika,
szer.min 200 x wys.min 100mm, 
stal nierdzewna, wytrawiona, 
ocynk ogniowy zanurzeniowy</t>
  </si>
  <si>
    <t>Puszka instalacyjna  p.t. karton gips gł. 40 mm</t>
  </si>
  <si>
    <t>Legrand, EcoBatibox</t>
  </si>
  <si>
    <t>karton-gips
pod tynkowa,
głębokość 40 mm</t>
  </si>
  <si>
    <t>Taśma do opisywarki</t>
  </si>
  <si>
    <t>Dymo</t>
  </si>
  <si>
    <t>taśma do opisywarki DYMO stanowiącej własność Zamawiającego
szerokość 12 mm, 
kolor - czarny</t>
  </si>
  <si>
    <t>WAGO</t>
  </si>
  <si>
    <t>złącze zaciskowe 3-torowe do przewodów typu linka/drut o średnicy 0,5 - 2,5 mm2</t>
  </si>
  <si>
    <t>złącze zaciskowe 4-torowe do przewodów typu linka/drut o średnicy 0,5 - 2,5 mm2</t>
  </si>
  <si>
    <t>złącze zaciskowe 5-torowe do przewodów typu linka/drut o średnicy 0,5 - 2,5 mm2</t>
  </si>
  <si>
    <t>złączka typu WAGO 3-torowa 2,5mm2</t>
  </si>
  <si>
    <t>złączka typu WAGO 4-torowa 2,5mm2</t>
  </si>
  <si>
    <t>złączka typu WAGO 5-torowa 2,5mm2</t>
  </si>
  <si>
    <t>Blok rozdzielczy na szynę TH35, 4-biegunowy, 160A</t>
  </si>
  <si>
    <t>LEGRAND nr 04879</t>
  </si>
  <si>
    <t>blok listew rozdzielczych do podłączania przewodów oraz zacisków 
nie posiada osłony izolacyjnej przed dotykiem -
czterobiegunowy,
liczba podłączeń na 10 mm2 - min 32 szt,
liczba podłączeń na 25 mm2 - min 16 szt.,
liczba podłączeń &gt; 25 mm2 - min. 12 szt.,
połączenia śrubowe,
listwy do montowania na szynie DIN używając śruby,
łączna ilość dostępnych podłączeń - min  60</t>
  </si>
  <si>
    <t>licznik energi elektrycznej, modułowy, 1 fazowy</t>
  </si>
  <si>
    <t>licznik energi elektrycznej, modułowy, 3 fazowy, bezpośredni, I=100A, kl. 1, z wyswietlaczem LCD</t>
  </si>
  <si>
    <t>licznik energi elektrycznej, modułowy, 3 fazowy, I=25A, szer. max. 4 moduły</t>
  </si>
  <si>
    <t>SCHNEIDER ELECTRIC, MGN15711</t>
  </si>
  <si>
    <t>gniazdo bezpiecznikowe, 3 biegunowe,
prąd znamionowy 10-50A,
na szynę DIN 35mm,
bez rygla, 
do bezpieczników typu aM lub gG (gL-gl) - typu 14x51 mm
zaciski śrubowe na kabel 2,5-25mm2 sztywny/elastyczny</t>
  </si>
  <si>
    <t>Rozłącznik/wyłącznik mocy 200 A</t>
  </si>
  <si>
    <t>ABB XT3N 250</t>
  </si>
  <si>
    <t>ABB XT1B 160</t>
  </si>
  <si>
    <t>Rozłączniki/wyłączniki mocy 25 A</t>
  </si>
  <si>
    <t>Wyłącznik mocy,
3 biegunowy,
prąd ciągły znamionowy - do25A,
nastawa wyzwalacza przeciążeniowego - do 17,5 A,
nastawa bezzwłocznego wyzwalacza zwarciowego - do 450 A,
ze wskaźnikiem wyłaczenia</t>
  </si>
  <si>
    <t>Softstart  U=208...600V, 24V AC/DC, 230V-3 kW, 400V-5,5 kW, 500V-5,5 kW, I=12A</t>
  </si>
  <si>
    <t>ABB PSR12-600-11</t>
  </si>
  <si>
    <t>softstarter,
U=208...600V, 
24V AC/DC, 
230V-3 kW, 
400V-5,5 kW, 
500V-5,5 kW, 
I=12A</t>
  </si>
  <si>
    <t>Wyłącznik mocy,
3 biegunowy,
prąd znamionowy - do 200A,
nastawa wyzwalacza przeciążeniowego - do 140A,
nastawa bezzwłocznego wyzwalacza zwarciowego - do 2000 A,
ze wskaźnikiem wyłaczenia</t>
  </si>
  <si>
    <t>Softstart U=208...600V, 24V AC/DC, 230V-5,5 kW, 400V-11 kW, 500V-15 kW, I=25A</t>
  </si>
  <si>
    <t>ABB PSR25-600-11</t>
  </si>
  <si>
    <t>Softstarter,
U=208...600V, 
24V AC/DC, 
230V-5,5 kW, 
400V-11 kW, 
500V-15 kW, 
I=25A</t>
  </si>
  <si>
    <t>Softstart U=208...600V, 24V AC/DC, 230V-7,5 kW, 400V-18,5 kW, 500V-22 kW, I=37A</t>
  </si>
  <si>
    <t>ABB PSR37-600-11</t>
  </si>
  <si>
    <t>Softstart 
U=208...600V, 
24V AC/DC, 
230V-7,5 kW, 
400V-18,5 kW, 
500V-22 kW, 
I=37A</t>
  </si>
  <si>
    <t>Softstart U=208...600V, 24V AC/DC, 230V-2,2 kW, 400V-4 kW, 500V-4 kW, I=4A</t>
  </si>
  <si>
    <t>ABB PSR9-600-11</t>
  </si>
  <si>
    <t>Softstart 
U=208...600V, 
24V AC/DC, 
230V-2,2 kW, 
400V-4 kW, 
500V-4 kW, 
I=4A</t>
  </si>
  <si>
    <t>Wkład C-40-350 DO IPRD</t>
  </si>
  <si>
    <t>SCHNEIDER A9L40102</t>
  </si>
  <si>
    <t>LEGRAND 603954</t>
  </si>
  <si>
    <t xml:space="preserve">Wkład do ochronnika klasy B+C </t>
  </si>
  <si>
    <t>wkład C40-350 do ogranicznika przepięć IPRD 350 V, stanowiącego własność Zamawiającego,
 uziemienie: TN, TT
typ klasy ogranicznika przepięć: typ 2
technologia ogranicznika przepięć: MOV
znamionowe napięcie pracy [Ue]: 230 V AC, 50 Hz
nominalny prąd wyładowczy: do 15 kA
maksymalny prąd rozładowania: do 40 kA
maksymalne ciągłe napięcie robocze [Uc]: 350 V
poziom ochrony napięcia [Up]: 1.4 kV typu 2
sygnalizacja lokalna: kolor flagi - biały/czerwony
sposób montażu: Plug-in
uchwyt montażowy: do modułu SPD</t>
  </si>
  <si>
    <t>Wkład do ochronnika klasy B+C  15 kA, , stanowiącego własność Zamawiającego,
Imax= 60 kA, 
Iimp = 8 kA
Up = 1,2 kV (poziom ochrony)</t>
  </si>
  <si>
    <t>wyłącznik silnikowy 10 A</t>
  </si>
  <si>
    <t>wyłącznik silnikowy 25 A</t>
  </si>
  <si>
    <t>ABB MS132-25</t>
  </si>
  <si>
    <t>ABB MS116-16</t>
  </si>
  <si>
    <t>ABB MS450-40</t>
  </si>
  <si>
    <t>wyłącznik silnikowy 40 A</t>
  </si>
  <si>
    <t>Wyłącznik silnikowy,
wyłącznik silnikowy z ochroną termiczną i magnetyczną,
3 biegunowy,
Un=690 V AC
podzakres prądowy 28-40A,
silnik mocy do 18,5 kW</t>
  </si>
  <si>
    <t>wyłącznik silnikowy z ochroną termiczną i magnetyczną,
3 biegunowy,
Un=690 V AC
do zabezpieczania silników o prądzie znamionowym do 16A,
podzakres prądowy 10-16A,
silnik mocy do 7,5 kW</t>
  </si>
  <si>
    <t>Wyłącznik silnikowy 3P 11kW 20-25 MS132-25,
wyłącznik silnikowy z ochroną termiczną i magnetyczną,
3 biegunowy,
Un=690 V AC,
znamionowy prąd ciągły - 25 A
zakres nastawy wyzwalacza przepięciowego - 20 A,
znamionowa mocy pray - do 11 kW</t>
  </si>
  <si>
    <t>wyłącznik silnikowy M-08, 2,5 -4 A</t>
  </si>
  <si>
    <t>SCHNAIDER GZ-1M08</t>
  </si>
  <si>
    <t>wyłącznik silnikowy M-14, 6-10A</t>
  </si>
  <si>
    <t>wyłącznik silnikowy M-20, 13-18-A</t>
  </si>
  <si>
    <t>wyłącznik silnikowy do kontroli i ochrony silników,
moc do 15kW/400V
3-fazowe, 
zakres wyzwalacza termicznego: 2,5-4 A</t>
  </si>
  <si>
    <t>wyłącznik silnikowy do kontroli i ochrony silników,
mocy do 15kW/400V
3-fazowe, 
zakres wyzwalacza termicznego: 13-18 A</t>
  </si>
  <si>
    <t>SCHNAIDER GZ-1M20</t>
  </si>
  <si>
    <t>wyłącznik silnikowy do kontroli i ochrony silników,
mocy do 15kW/400V,
3-fazowe, 
zakres wyzwalacza termicznego: 6-10 A</t>
  </si>
  <si>
    <t>SCHNAIDER GZ-1M14</t>
  </si>
  <si>
    <t>wyłącznik silnikowy M-08, 2,5 -4 A np. SCHNAIDER GZ-1</t>
  </si>
  <si>
    <t>wyłącznik silnikowy M-14, 6-10A np. SCHNAIDER GZ-1</t>
  </si>
  <si>
    <t>wyłącznik silnikowy M-20, 13-18-A np. SCHNAIDER GZ-1</t>
  </si>
  <si>
    <t>gniazdo komputerowe 2xRJ45, UTP kat.6</t>
  </si>
  <si>
    <t>gniazdo podwójne, z uziemieniem, p/t, kol. biały, 250V, 16A, IP20</t>
  </si>
  <si>
    <t>FORTE GWP-230R +0 p/t</t>
  </si>
  <si>
    <t>gniazdo podwójne, 
z uziemieniem, 
p/t, kol. biały, 
250V, 16A, IP20</t>
  </si>
  <si>
    <t xml:space="preserve">Legrand CARIVIA </t>
  </si>
  <si>
    <t>gniazdo pojedyncze modułowe p/t, 250V, 16A, IP20, kol. biały</t>
  </si>
  <si>
    <t>FORTE GWP-130R</t>
  </si>
  <si>
    <t>gniazdo pojedyncze, 
z uziemieniem, 
p/t, kol. biały, 
250V, 16A, IP20</t>
  </si>
  <si>
    <t xml:space="preserve">SIMON 54 </t>
  </si>
  <si>
    <t>Łącznik podwójny modułowy, P/T, 10A,  biały</t>
  </si>
  <si>
    <t>Łącznik podwójny modułowy, - mechanizm,
P/T, 10A,  biały,
stanowiący własność Zamawiającego,</t>
  </si>
  <si>
    <t>SCHNAIDER WNT-500C</t>
  </si>
  <si>
    <t>łącznik podwójny hermetyczny, 
N/T IP44, biały</t>
  </si>
  <si>
    <t>Łącznik pojedynczy modułowy - przycisk dzwonkowy 10A, biały, P/T,  biały</t>
  </si>
  <si>
    <t>Łącznik pojedynczy modułowy - przycisk dzwonkowy - mechanizm,
10A, biały, P/T,
stanowiący własność Zamawiającego,</t>
  </si>
  <si>
    <t>łącznik pojedynczy modułowy, P/T, 10A, biały</t>
  </si>
  <si>
    <t>Łącznik pojedynczy modułowy, - mechanizm,
P/T, 10A,  biały,
stanowiący własność Zamawiającego,</t>
  </si>
  <si>
    <t>Rozdzielnica 2x12 modułowa n/t z klapką transparentną</t>
  </si>
  <si>
    <t>Łącznik modułowy bistabilny z lampką led zieloną, styki NO</t>
  </si>
  <si>
    <t>Legrand LP351 nr 04463</t>
  </si>
  <si>
    <t>Łącznik modułowy bistabilny z lampką led zieloną, 
min 20A, 250V
styki NO</t>
  </si>
  <si>
    <t>Przekaźnik przelania dwustanowy PZ 829 , z 3 sondami
Un=230V,
na szynę TH-35</t>
  </si>
  <si>
    <t>F&amp;F PZ-829  kod 1401555</t>
  </si>
  <si>
    <t>Przekaźnik  24VAC</t>
  </si>
  <si>
    <t>WEIDMULLER DRM570524LT</t>
  </si>
  <si>
    <t>Przekaźnik miniaturowy do podstawek, DRM570524LT/4CO/24V AC,
Napięcie nominalne cewki  24 V/AC
Typ sterowania  monostabilny, 1 cewka
Rodzaj styku  4 zestyki przełączne
Maksymalne napięcie przełączające  250 V/AC
Maksymalny prąd przełączania  5 A
Maksymalna moc łączeniowa  1250 VA , 120 W,
stanowiący własność Zamawiającego,</t>
  </si>
  <si>
    <t>Przekaźnik 24VAC</t>
  </si>
  <si>
    <t>WEIDMULLER RCI424524</t>
  </si>
  <si>
    <t>Przekaźnik miniaturowy typ RCI424524
Liczba styków: 2, 
zestyk przełączny AgNi 90/10, 
Znamionowe napięcie sterowania: 24 V AC, 
prąd trwały: 8 A, 
złącze wtykowe,
stanowiący własność Zamawiającego,</t>
  </si>
  <si>
    <t>Legrand CTX-1 9A</t>
  </si>
  <si>
    <t>mini-stycznik 9A, 
cewka 230V AC, 
styki 4z, 
montaż płyta (ewentualnie szyna TH),  
stycznik równowazny o szerokość większej o maks. 2 mm, 
stanowiący własność Zamawiającego,</t>
  </si>
  <si>
    <t>stycznik - mini-stycznik 9A, cewka 230V AC, styki 4z</t>
  </si>
  <si>
    <t>stycznik - mini-stycznik 9A, cewka 24V AC, styki 4z</t>
  </si>
  <si>
    <t>mini-stycznik 9A, 
cewka 24V AC, 
styki 4z, 
montaż płyta (ewentualnie szyna TH), 
stycznik równowazny o szerokość większej o maks. 2 mm, 
stanowiący własność Zamawiającego,</t>
  </si>
  <si>
    <t>Legrand SM 425, nr 041 33</t>
  </si>
  <si>
    <t>stycznik 230 2Z+2R</t>
  </si>
  <si>
    <t>stycznik na szynę TH,
Un= 230V,
styki: 2Z+2R</t>
  </si>
  <si>
    <t>stycznik 40A 2NO 230VAC</t>
  </si>
  <si>
    <t>SCHNAIDER A9C20842</t>
  </si>
  <si>
    <t xml:space="preserve">stycznik modułowy,
cewka 230V AC
In= min 40A 
styki 2Z 0R </t>
  </si>
  <si>
    <t>PHILIPS floodlight  BPV106</t>
  </si>
  <si>
    <t>Naświetlacz LED 100W; 
Strumień: min. 10 000 lm; 
Barwa: 4000K
IP65</t>
  </si>
  <si>
    <t>Philips Ledinaire Floodlight Mini BVP105</t>
  </si>
  <si>
    <t>Naświetlacz LED 10W, zewnętrzny; 
Strumień: min. 1050 lm; 
IK07
IP65
żywotnośc min 305000 h</t>
  </si>
  <si>
    <t>Naświetlacz LED 100 W</t>
  </si>
  <si>
    <t>Naświetlacz LED 10 W</t>
  </si>
  <si>
    <t>Oprawa doziemna LED 100lm OPAL 4W INOX szczotkowany DRV</t>
  </si>
  <si>
    <t xml:space="preserve">ES-SYSTEM, 
URAN 10 LED 126
</t>
  </si>
  <si>
    <t>Oprawa doziemna LED, okrągła
moc 2-4W
Un=230 V
strumień: 100-330 lm 
barwa: 3000-4000 K
IP67,
IK08,
wymiary maks: wysokość 158mm, średnica 126mm
INOX szczotkowany DRV</t>
  </si>
  <si>
    <t>Oprawa hermetyczna 2X58W, ABS+PC IP65 EVG</t>
  </si>
  <si>
    <t>Oprawa hermetyczna 
230/50Hz
2X58W, 
trzonek G13 
klosz ABS+PC 
IP65 
statecznik EVG</t>
  </si>
  <si>
    <t>BEMKO, ALWAR OHB
2X58W ABS+PC IP65 EVG</t>
  </si>
  <si>
    <t>PILA RC007B LED32S/ 840 PSU W60L60 NOC</t>
  </si>
  <si>
    <t>Oprawa kasetonowa LED wpuszczana 60/60cm 36</t>
  </si>
  <si>
    <t>Oprawa kasetonowa LED 36W
wpuszczana 60/60cm 
strumień min 3200 lm,
kąt min 120st
barwa biała neutralna,
IP20,
trwałość min 35 000 h,
klasa ochrony II, 
zasilacz w komplecie</t>
  </si>
  <si>
    <t>Oprawa nastropowa, 1 x T26, min. 18W, 
statecznik EVG, 230V,AC, 50/60Hz, 
obudowa z poliestru, kol. jasnoszary/biały, 
IP65</t>
  </si>
  <si>
    <t>Oprawa nastropowa, 1 x T26, min. 18W</t>
  </si>
  <si>
    <t>Oprawa nastropowa, 1 x T26, min. 36W</t>
  </si>
  <si>
    <t>Oprawa nastropowa, 1 x T26, min. 36W, 
statecznik EVG, 230V,AC, 50/60Hz, 
obudowa z poliestru, kol. jasnoszary/biały, 
IP65</t>
  </si>
  <si>
    <t xml:space="preserve">OSRAM, Monsun 1x18W </t>
  </si>
  <si>
    <t xml:space="preserve">OSRAM, Monsun 1x36W </t>
  </si>
  <si>
    <t>Oprawa nastropowa, 1 x T26, min. 58W</t>
  </si>
  <si>
    <t>statecznik EVG, 230V,AC, 50/60Hz, obudowa z poliestru, kol. jasnoszary/biały, IP65 np. Monsun 1x58W nastropowa</t>
  </si>
  <si>
    <t xml:space="preserve">OSRAM, Monsun 1x58W </t>
  </si>
  <si>
    <t>OSRAM, NEPTUNE T5 POLY PC 1x49W</t>
  </si>
  <si>
    <t>Oprawa świetlówkowa, nastopowa, 1 x min.49W, oprawka G5, 230V  AC, obudowa z poliwęglanu, IP65, IK08, kl. ochr. I, kol. szary</t>
  </si>
  <si>
    <t>Oprawa świetlówkowa, nastopowa, 1 x min.49W, 
oprawka G5, 230V  AC, 
obudowa z poliwęglanu, 
IP65, IK08, 
kl. ochr. I, 
kol. szary</t>
  </si>
  <si>
    <t>OSRAM, NEPTUNE T5 POLY PC 2x49W</t>
  </si>
  <si>
    <t>Oprawa świetlówkowa, nastopowa, 2 x min.49W, Oprawka G5, 230V  AC, obudowa z poliwęglanu, IP65, IK08, kl. ochr. I, kol. szary</t>
  </si>
  <si>
    <t>Oprawa świetlówkowa, nastopowa, 2 x min.49W, 
oprawka G5, 230V  AC, 
obudowa z poliwęglanu, 
IP65, IK08, 
kl. ochr. I, 
kol. szary</t>
  </si>
  <si>
    <t>Oprawa uliczna LED 48W 6900 lm IP66</t>
  </si>
  <si>
    <t>LENA LIGHTING, CORONA BASIC LED</t>
  </si>
  <si>
    <t>LENA LIGHTING, ASTRA LED 53W/840</t>
  </si>
  <si>
    <t>Oprawa uliczna LED nim. 48W 
min. 6900 lm 
IP66
IK08
do słupów oświetleniowych okrąglych</t>
  </si>
  <si>
    <t>Oprawa uliczna LED min. 53W 
min. 7300 lm 
IP66
IK08
do słupów oświetleniowych okrąglych</t>
  </si>
  <si>
    <t>F&amp;F PF-431</t>
  </si>
  <si>
    <t>Automatyczny przełącznik faz PF-431,
bezpośr. podłączenie 16A, 
z fazą priorytetową</t>
  </si>
  <si>
    <t xml:space="preserve">Kontrolka Led </t>
  </si>
  <si>
    <t xml:space="preserve">ABB CL – 523G </t>
  </si>
  <si>
    <t>Wskaźnik panelowy LED, zielony,
230V,
IP66,
do rozdzielnicy ob. AQUA, stanowiącej własność Zamawiającego,</t>
  </si>
  <si>
    <t>ANDELI AD16-22D</t>
  </si>
  <si>
    <t>napięcie pracy - 230V ac/dc
podświetlenie niebieskie
wyprowadzenia śrubowe
otwór montażowy 20-22mm
długość całkowita maks 63mm
klasa szczelności: IP40,
do rozdzielnicy ob. AQUA, stanowiącej własność Zamawiającego,</t>
  </si>
  <si>
    <t>napięcie pracy - 24V ac/dc
podświetlenie białe
wyprowadzenia śrubowe
otwór montażowy 20-22mm
długość całkowita maks 63mm
klasa szczelności: IP40,
do rozdzielnicy ob. AQUA, stanowiącej własność Zamawiającego,</t>
  </si>
  <si>
    <t>napięcie pracy - 24V ac/dc
podświetlenie czerwone
wyprowadzenia śrubowe
otwór montażowy 20-22mm
długość całkowita maks 63mm
klasa szczelności: IP40,
do rozdzielnicy ob. AQUA, stanowiącej własność Zamawiającego,</t>
  </si>
  <si>
    <t>napięcie pracy - 24V ac/dc
podświetlenie zielone
wyprowadzenia śrubowe
otwór montażowy 20-22mm
długość całkowita maks 63mm
klasa szczelności: IP40,
do rozdzielnicy ob. AQUA, stanowiącej własność Zamawiającego,</t>
  </si>
  <si>
    <t>EATON M22-LED</t>
  </si>
  <si>
    <t>napięcie pracy - 24V ac/dc
podświetlenie czerwone
wyprowadzenia śrubowe
otwór montażowy 20-22mm
klasa szczelności: IP67,
do rozdzielnicy ob. AQUA, stanowiącej własność Zamawiającego,</t>
  </si>
  <si>
    <t>napięcie pracy - 24V ac/dc
podświetlenie zielone
wyprowadzenia śrubowe
otwór montażowy 20-22mm
klasa szczelności: IP67,
do rozdzielnicy ob. AQUA, stanowiącej własność Zamawiającego,</t>
  </si>
  <si>
    <t>Legrand 241 21  
24V AC/DC</t>
  </si>
  <si>
    <t>kolor: czerwony
napięcie: 24V
wbudowana dioda led
stopień ochrony: IP66,
do rozdzielnicy ob. AQUA, stanowiącej własność Zamawiającego,</t>
  </si>
  <si>
    <t>Legrand 241 22  
24V AC/DC</t>
  </si>
  <si>
    <t>kolor: zielony
napięcie: 24V
wbudowana dioda led
stopień ochrony: IP66,
do rozdzielnicy ob. AQUA, stanowiącej własność Zamawiającego,</t>
  </si>
  <si>
    <t>Kontrolka LED Schneider electric ZBV-B5 24V AC zielony</t>
  </si>
  <si>
    <t>Schneider electric ZBV-B5 24V AC</t>
  </si>
  <si>
    <t xml:space="preserve">element podświetlający LED, k. zielony
Standard przełącznika  20-22mm
Montaż  czołowy
Wyprowadzenia  zaciski śrubowe
Napięcie zasilania  24V DC 24V AC </t>
  </si>
  <si>
    <t>Świetlówka 18W, G24q-2, 4P, 4000K, min. 1200lm PL – C</t>
  </si>
  <si>
    <t>Świetlówka 18W, 2G11, 4P, 4000K, min. 1200lm PL – L</t>
  </si>
  <si>
    <t>Świetlówka 26W, G24q-3, 4P, 4000K, min. 1800lm PL – C</t>
  </si>
  <si>
    <t>Świetlówka 42W, GX24q-4 4P, 4000K, min. 3200lm PL – T</t>
  </si>
  <si>
    <t>Świetlówka 55W, 2G11 4P, 4000K, min. 4800lm, PL – L</t>
  </si>
  <si>
    <t>Świetlówka 26W, G24d-3, 2P, 4000K, min. 1800lm PL – C</t>
  </si>
  <si>
    <t>Żarówka E27 LED, 10W, 230V, min. 800 lm</t>
  </si>
  <si>
    <t>Napięcie:  12 V
Pjemność 20hr.:  min 5.1 Ah
Max. prąd rozładowania 5 sec.: min 90 A
Długość:  max 90 mm
Szerokość:  max 70 mm
Wysokość:  max 101 mm
Wysokość z terminalem: max 106 mm</t>
  </si>
  <si>
    <t>CSB,
HR1221WF2</t>
  </si>
  <si>
    <t>AMATECH</t>
  </si>
  <si>
    <t>Akumulator do oprawy awaryjnej ALFA III LED Amatech 250CKT 3A6 NiCd 3,6V 2500mAh,
stanowiącej własność Zamawiającego,</t>
  </si>
  <si>
    <t>Akumulator do oprawy awaryjnej ALFA III LED Amatech VRLA AGM 2xCYCLON 2A6 Pb 4.0V 2500 mAh
stanowiącej własność Zamawiającego,</t>
  </si>
  <si>
    <t>Akumulator do oprawy awaryjnej DISCRET D3N Amatech 150SCKT 3 NiCd 3,6V 1500mAh,
stanowiącej własność Zamawiającego,</t>
  </si>
  <si>
    <t>Akumulator do oprawy awaryjnej DISCRET D3W Amatech 150SCKT 3B6 NiCd 3,6V 1500mAh,
stanowiącej własność Zamawiającego,</t>
  </si>
  <si>
    <t>Akumulator do oprawy ewakuacyjnej DISCRET D3N Amatech,
stanowiącej własność Zamawiającego,</t>
  </si>
  <si>
    <t>Akumulator do oprawy ewakuacyjnej DISCRET D3W  Amatech,
stanowiącej własność Zamawiającego,</t>
  </si>
  <si>
    <t>Akumulator do oprawy ewakuacyjnej DISCRET D4N Amatech,
stanowiącej własność Zamawiającego,</t>
  </si>
  <si>
    <t>Akumulator do oprawy ewakuacyjnej DISCRET D4N-HB Amatech,
stanowiącej własność Zamawiającego,</t>
  </si>
  <si>
    <t>Akumulator do oprawy ewakuacyjnej DISCRET D4W Amatech,
stanowiącej własność Zamawiającego,</t>
  </si>
  <si>
    <t>Akumulator VRLA 12V 100Ah/20HR wym. maks. szer.x dł. 165x325mm</t>
  </si>
  <si>
    <t>Intelight
Orion 100 LED 3W</t>
  </si>
  <si>
    <t xml:space="preserve">oprawa oświetlenia awaryjnego i ewakuacyjnego w technologii LED o stopniu szczelności IP65. Wykonana z poliwęglanu (PC) klasy V0,
montaż sufitowy i ścienny,
Źródło światła LED min 3W 
barwa: Ciepła biała
Klasa szczelności IP 65
Czas pracy min 1 h
Tryb pracy: Awaryjna , Awaryjno-sieciowa
Czas ładowania maks 48h
Akumulator Ni-Cd min. 1800 mAh/3.6V </t>
  </si>
  <si>
    <t>Oprawa awaryjna IP65 AWEX EXIT S ECO LED 3W/1h</t>
  </si>
  <si>
    <t xml:space="preserve">Oprawa awaryjna ewakuacyjna EXIT S IP65 ECO LED 3W 1h jednozadaniowa biała </t>
  </si>
  <si>
    <t>AWEX,
EXIT S ECO LED 3W/1h</t>
  </si>
  <si>
    <t>Oprawa awaryjna EXIT S IP65 ECO LED
3W 310lm 1h jednozadaniowa biała przycisk do
testu ETS/3W/E/1/SE/PT/WH,
Sygnalizacja ładowania akumulatora za pomocą diody LED
Elektroniczne zabezpieczenie przed rozładowaniem baterii
Montaż natynkowy lub podtynkowy do ściany lub sufitu
Korpus oprawy wykonany z poliwęglanu, szyba z plexi
Oprawa może być zasilana ciągle lub nieciągle
Montaż do powierzchni płaskich wewnątrz budynku,
 posiada Świadectwo Dopuszczenia CNBOP</t>
  </si>
  <si>
    <t>Oprawa awaryjna LED 3H dwuzadaniowa - oświetlenie antypaniczne iTECH M5</t>
  </si>
  <si>
    <t>iTECH M5</t>
  </si>
  <si>
    <t>Źródło światła: 2 LED
Moc: min. 5W
Strumień Świetlny: min. 475 lm
Zastosowanie: oświetlenie antypaniczne
Zasilanie: 210÷250 V AC 50÷60 Hz
Zasilanie - CB: 210÷250 V AC 50÷60Hz; 184÷254 V DC
Stopień szczelności: IP65
Klasa izolacji: II
Materiał: obudowa: PC/ABS; klosz: PC przeźroczysty
Tryb pracy: M / NM
Autonomia: min. 3 h</t>
  </si>
  <si>
    <t>Oprawa awaryjna LED 3H dwuzadaniowa - oświetlenie antypaniczne</t>
  </si>
  <si>
    <t>Oprawa awaryjna LED 3H z piktogramem 1W ONTEC G E1B 301 M AT IP20 BIALY</t>
  </si>
  <si>
    <t xml:space="preserve">ONTEC G E1B 301 M AT </t>
  </si>
  <si>
    <t>Moc źródła światła min 1W
Materiał obudowy: tworzywo sztuczne
Rodzaj wskaźnika: dwustronna
Zasilanie: własna bateria
Klasa ochronności: II
Automatyczny test samoczynny
Znamionowy czas pracy: min 3h
Stopień ochrony: IP20
Zawiera źródło światła
Napięcie znamionowe:  230 V
Sposób montażu Sufitowy
Materiał klosza: tworzywo sztuczne przezroczyste
Źródło światła: LED
Układ połączeń: Dwuzadaniowa</t>
  </si>
  <si>
    <t>iTECH C1 30
2 M ST W 3H 2W 215lm 27382</t>
  </si>
  <si>
    <t>Oprawa awaryjna LED 3H 2W natynkowa</t>
  </si>
  <si>
    <t>Oprawa awaryjna LED 3H z piktogramem 1W</t>
  </si>
  <si>
    <t>Źródło światła: 1LED
Moc: min 2W
Zasilanie: 210÷250 V AC 50÷60 Hz
Strumień świetlny: min. 215lm
Czas awaryjnego działania oprawy: min 3h
Tryb pracy: praca sieciowo-awaryjna, na jasno
Rodzaj testowania oprawy: manualny (ręczny)
Stopień szczelności: IP65
Klasa izolacji: II</t>
  </si>
  <si>
    <t>Oprawa awaryjna natynkowa LED 3H 2W  iTECH C1 30 2 M ST W 3H 2W 215lm 27382</t>
  </si>
  <si>
    <t>ELEKTRON</t>
  </si>
  <si>
    <t>Elektroniczny czujnik poziomu cieczy do sygnalizacji i regulacji poziomu cieczy dobrze i słabo przewodzących w zbiornikach otwartych lub zamkniętych,
Napięcie zasilania  230V AC,
Wyjścia sterownicze:  jedno przekaźnikowe przełączne, obciążalność 240V/1A
Wejścia sterownicze:  3 sondy konduktometryczne (np. "SW-1K/…m")
Sygnalizacja alarmu : Optyczno-dźwiekowa z funkcją kasowania alarmu dźwiękowego
Wymiary: max 3 moduły - montaż na szynie,
stanowiący własność Zamawiającego,</t>
  </si>
  <si>
    <t>Czytnik kart zbliżeniowych Hi-tag2 (ZAZ-nie wymaga interfejsu) o podwyższonej wytrzymałości wew/zew ATS1192X4 (paczka 4 szt)</t>
  </si>
  <si>
    <t>Czytnik kart zbliżeniowych Hi-tag2 (ZAZ-nie wymaga interfejsu) o podwyższonej wytrzymałości wew/zew ATS1192X4 (paczka 4 szt.)</t>
  </si>
  <si>
    <t>Czytnik ATS1192 podłączane bezpośrednio do magistrali danych Advisor MASTER RS485, 
stanowiącej własność Zamawiającego,</t>
  </si>
  <si>
    <t>UTC Fire&amp;Security</t>
  </si>
  <si>
    <t>Aritech Hi-Tag2</t>
  </si>
  <si>
    <t>Białe karty zbliżeniowe Hi-Tag2 , częstotliwość pracy 125 kHz, pamięć 256 Bitów, rozmiar ISO, Zgodne z ATS1475 i  ATS1470 GE,
stanowiącej własność Zamawiającego,</t>
  </si>
  <si>
    <t>Sond wiszące na przewodzie SW-1K/ …m  przeznaczona do pomiaru poziomu wody i ścieków. . Sonda wykonanaeze stali kwasoodpornej. Metalowa tuleja sondy umieszczona jest w rurce PCV o średnicy 19 mm.
Współpracuje z czujnikiem poziomu cieczy  CP-1S,
stanowiącym własność Zamawiającego,</t>
  </si>
  <si>
    <t>zasilanie 12-24V DC- zegar RTC. wbudowany LCD- 14 wejść DC (możliwe 12 analog. 4 szybkie)/ 8 wyjść przekaźnikowych
Jednostka główna APB-22MRDL,
stanowiąca własność Zamawiającego,</t>
  </si>
  <si>
    <t>ARRAY</t>
  </si>
  <si>
    <t>Typ zasilacza  impulsowy
Moc min 60W
Prąd wyjściowy min.  2,5A
Napięcie zasilania  85...264V AC 120...370V DC
Podłączenie elektryczne: listwa zaciskowa
Montaż  DIN
Wymiary zewnętrzne: max  40x90x100mm
Liczba wyjść  1
Temperatura pracy  -20...70°C
Zabezpieczenie  przeciążenie,   przegrzanie,   przepięcie,   zwarcie
Sprawność: min.  88%
Funkcje dodatkowe:  sygnalizacja poprawności napięcia wyj. (styk NO)
Napięcie wyjściowe  24V DC 24...30V DC</t>
  </si>
  <si>
    <t>MEAN WELL</t>
  </si>
  <si>
    <t xml:space="preserve">Dostawa materiałów elektrycznych na potrzeby Miejskiego Ośrodka Sportu i Rekreacji „Bystrzyca” w Lublinie Sp. z o.o. wg. zadań 1-4
</t>
  </si>
  <si>
    <t>Załącznik Nr 1A.1</t>
  </si>
  <si>
    <t>Załącznik Nr 1A.2</t>
  </si>
  <si>
    <t>Załącznik Nr 1A.3</t>
  </si>
  <si>
    <t>Załącznik Nr 1A.4</t>
  </si>
  <si>
    <t>....................................................
miejscowość, data</t>
  </si>
  <si>
    <t>UWAGA:  Jeżeli  wybór oferty prowadziłby do powstania u Zamawiającego obowiązku podatkowego zgodnie z ustawą o podatku od towarów i usług z dnia 
11marca 2004 r. (t.j. Dz.U. z 2020r poz.106 ze zm.), należy:
- wskazać nazwę (rodzaju) towaru,  którego dostawa  będzie prowadziła do powstania obowiązku podatkowego,
- wskazać  wartości towaru  objętego obowiązkiem podatkowym Zamawiającego, bez kwoty podatku,
- wskazać stawki podatku od towarów i usług, która zgodnie z wiedzą Wykonawcy, będzie miała zastosowanie.</t>
  </si>
  <si>
    <r>
      <rPr>
        <b/>
        <sz val="10"/>
        <color indexed="8"/>
        <rFont val="Arial"/>
        <family val="2"/>
      </rPr>
      <t>UWAGA:  Jeżeli  wybór oferty prowadziłby do powstania u Zamawiającego obowiązku podatkowego zgodnie z ustawą o podatku od towarów i usług z dnia 
11marca 2004 r. (t.j. Dz.U. z 2020r poz.106 ze zm.), należy:
- wskazać nazwę (rodzaju) towaru,  którego dostawa  będzie prowadziła do powstania obowiązku podatkowego,
- wskazać  wartości towaru  objętego obowiązkiem podatkowym Zamawiającego, bez kwoty podatku,
- wskazać stawki podatku od towarów i usług, która zgodnie z wiedzą Wykonawcy, będzie miała zastosowanie.</t>
    </r>
    <r>
      <rPr>
        <sz val="10"/>
        <color indexed="8"/>
        <rFont val="Arial"/>
        <family val="2"/>
      </rPr>
      <t xml:space="preserve">
</t>
    </r>
  </si>
  <si>
    <r>
      <t xml:space="preserve">Cena jednostkowa brutto**
</t>
    </r>
    <r>
      <rPr>
        <i/>
        <sz val="10"/>
        <color indexed="8"/>
        <rFont val="Arial"/>
        <family val="2"/>
      </rPr>
      <t>(za oferowaną jednostkę miary)</t>
    </r>
  </si>
  <si>
    <t>*w przypadku zaoferowania produktu równoważngo należy podać jego opis</t>
  </si>
  <si>
    <t>…………..………….……..………………
  (Podpis)</t>
  </si>
  <si>
    <t xml:space="preserve">…………..………….……..………………
  (Podpis)
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</si>
</sst>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 &quot;#,##0.00,&quot;zł &quot;;&quot;-&quot;#,##0.00,&quot;zł &quot;;&quot; &quot;&quot;-&quot;#&quot; zł &quot;;&quot; &quot;@&quot; &quot;"/>
    <numFmt numFmtId="167" formatCode="_-* #,##0.00\ _z_ł_-;\-* #,##0.00\ _z_ł_-;_-* \-??\ _z_ł_-;_-@_-"/>
    <numFmt numFmtId="168" formatCode="#,##0.00\ [$zł-415];[Red]\-#,##0.00\ [$zł-415]"/>
    <numFmt numFmtId="169" formatCode="#,###"/>
    <numFmt numFmtId="170" formatCode="#,##0.0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b/>
      <i/>
      <sz val="16"/>
      <color indexed="8"/>
      <name val="Arial"/>
      <family val="2"/>
    </font>
    <font>
      <sz val="10"/>
      <color indexed="1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sz val="11"/>
      <color indexed="8"/>
      <name val="Arial11"/>
      <family val="0"/>
    </font>
    <font>
      <b/>
      <i/>
      <u val="single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i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000000"/>
      <name val="Arial"/>
      <family val="2"/>
    </font>
    <font>
      <sz val="12"/>
      <color rgb="FF000000"/>
      <name val="Calibri"/>
      <family val="2"/>
    </font>
    <font>
      <b/>
      <sz val="14"/>
      <color theme="1"/>
      <name val="Arial"/>
      <family val="2"/>
    </font>
    <font>
      <i/>
      <sz val="11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/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/>
    </border>
  </borders>
  <cellStyleXfs count="2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50" fillId="34" borderId="1" applyNumberFormat="0" applyAlignment="0" applyProtection="0"/>
    <xf numFmtId="0" fontId="51" fillId="35" borderId="2" applyNumberFormat="0" applyAlignment="0" applyProtection="0"/>
    <xf numFmtId="0" fontId="52" fillId="3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 horizontal="center"/>
      <protection/>
    </xf>
    <xf numFmtId="0" fontId="16" fillId="0" borderId="0">
      <alignment horizont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 horizontal="center" textRotation="90"/>
      <protection/>
    </xf>
    <xf numFmtId="0" fontId="16" fillId="0" borderId="0">
      <alignment horizontal="center" textRotation="90"/>
      <protection/>
    </xf>
    <xf numFmtId="0" fontId="5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54" fillId="0" borderId="3" applyNumberFormat="0" applyFill="0" applyAlignment="0" applyProtection="0"/>
    <xf numFmtId="0" fontId="55" fillId="39" borderId="4" applyNumberFormat="0" applyAlignment="0" applyProtection="0"/>
    <xf numFmtId="0" fontId="23" fillId="0" borderId="0" applyNumberFormat="0" applyFill="0" applyBorder="0" applyProtection="0">
      <alignment horizontal="center"/>
    </xf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9" fillId="4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0" fillId="40" borderId="8" applyNumberFormat="0" applyAlignment="0" applyProtection="0"/>
    <xf numFmtId="0" fontId="20" fillId="40" borderId="8" applyNumberFormat="0" applyAlignment="0" applyProtection="0"/>
    <xf numFmtId="0" fontId="20" fillId="40" borderId="8" applyNumberFormat="0" applyAlignment="0" applyProtection="0"/>
    <xf numFmtId="0" fontId="20" fillId="40" borderId="8" applyNumberFormat="0" applyAlignment="0" applyProtection="0"/>
    <xf numFmtId="0" fontId="20" fillId="40" borderId="8" applyNumberFormat="0" applyAlignment="0" applyProtection="0"/>
    <xf numFmtId="0" fontId="20" fillId="40" borderId="8" applyNumberFormat="0" applyAlignment="0" applyProtection="0"/>
    <xf numFmtId="0" fontId="20" fillId="40" borderId="8" applyNumberFormat="0" applyAlignment="0" applyProtection="0"/>
    <xf numFmtId="0" fontId="61" fillId="35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168" fontId="21" fillId="0" borderId="0">
      <alignment/>
      <protection/>
    </xf>
    <xf numFmtId="168" fontId="21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9" applyNumberFormat="0" applyFill="0" applyAlignment="0" applyProtection="0"/>
    <xf numFmtId="166" fontId="63" fillId="0" borderId="0">
      <alignment/>
      <protection/>
    </xf>
    <xf numFmtId="0" fontId="64" fillId="0" borderId="0" applyNumberFormat="0" applyFill="0" applyBorder="0" applyAlignment="0" applyProtection="0"/>
    <xf numFmtId="0" fontId="63" fillId="0" borderId="0">
      <alignment/>
      <protection/>
    </xf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66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/>
    </xf>
    <xf numFmtId="0" fontId="4" fillId="0" borderId="0" applyNumberFormat="0" applyFill="0" applyBorder="0" applyProtection="0">
      <alignment horizontal="left"/>
    </xf>
    <xf numFmtId="0" fontId="0" fillId="4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25" fillId="0" borderId="0" applyFill="0" applyBorder="0" applyAlignment="0" applyProtection="0"/>
    <xf numFmtId="0" fontId="67" fillId="43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8" fillId="0" borderId="0" xfId="0" applyFont="1" applyAlignment="1">
      <alignment horizontal="left"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69" fillId="44" borderId="11" xfId="0" applyFont="1" applyFill="1" applyBorder="1" applyAlignment="1">
      <alignment horizontal="center" vertical="center" wrapText="1"/>
    </xf>
    <xf numFmtId="0" fontId="69" fillId="44" borderId="12" xfId="0" applyFont="1" applyFill="1" applyBorder="1" applyAlignment="1">
      <alignment horizontal="center" vertical="center" wrapText="1"/>
    </xf>
    <xf numFmtId="0" fontId="70" fillId="44" borderId="12" xfId="238" applyNumberFormat="1" applyFont="1" applyFill="1" applyBorder="1" applyAlignment="1" applyProtection="1">
      <alignment horizontal="center" vertical="center" wrapText="1"/>
      <protection locked="0"/>
    </xf>
    <xf numFmtId="0" fontId="70" fillId="44" borderId="13" xfId="238" applyNumberFormat="1" applyFont="1" applyFill="1" applyBorder="1" applyAlignment="1" applyProtection="1">
      <alignment horizontal="center" vertical="center" wrapText="1"/>
      <protection locked="0"/>
    </xf>
    <xf numFmtId="49" fontId="71" fillId="0" borderId="0" xfId="0" applyNumberFormat="1" applyFont="1" applyFill="1" applyAlignment="1">
      <alignment/>
    </xf>
    <xf numFmtId="0" fontId="68" fillId="0" borderId="14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68" fillId="0" borderId="16" xfId="0" applyFont="1" applyBorder="1" applyAlignment="1">
      <alignment/>
    </xf>
    <xf numFmtId="0" fontId="69" fillId="0" borderId="17" xfId="0" applyFont="1" applyBorder="1" applyAlignment="1">
      <alignment/>
    </xf>
    <xf numFmtId="49" fontId="68" fillId="0" borderId="0" xfId="0" applyNumberFormat="1" applyFont="1" applyAlignment="1">
      <alignment horizontal="left" vertical="top" wrapText="1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left" vertical="top" wrapText="1"/>
    </xf>
    <xf numFmtId="0" fontId="68" fillId="0" borderId="0" xfId="0" applyFont="1" applyAlignment="1">
      <alignment horizontal="left" vertical="top"/>
    </xf>
    <xf numFmtId="170" fontId="68" fillId="0" borderId="18" xfId="0" applyNumberFormat="1" applyFont="1" applyBorder="1" applyAlignment="1">
      <alignment horizontal="right" vertical="center"/>
    </xf>
    <xf numFmtId="170" fontId="68" fillId="0" borderId="19" xfId="0" applyNumberFormat="1" applyFont="1" applyBorder="1" applyAlignment="1">
      <alignment horizontal="right" vertical="center"/>
    </xf>
    <xf numFmtId="170" fontId="68" fillId="0" borderId="20" xfId="0" applyNumberFormat="1" applyFont="1" applyBorder="1" applyAlignment="1">
      <alignment horizontal="right" vertical="center"/>
    </xf>
    <xf numFmtId="170" fontId="68" fillId="0" borderId="21" xfId="0" applyNumberFormat="1" applyFont="1" applyBorder="1" applyAlignment="1">
      <alignment horizontal="right" vertical="center"/>
    </xf>
    <xf numFmtId="7" fontId="68" fillId="0" borderId="19" xfId="0" applyNumberFormat="1" applyFont="1" applyBorder="1" applyAlignment="1">
      <alignment horizontal="right" vertical="center"/>
    </xf>
    <xf numFmtId="0" fontId="68" fillId="0" borderId="20" xfId="0" applyFont="1" applyBorder="1" applyAlignment="1">
      <alignment horizontal="right" vertical="center"/>
    </xf>
    <xf numFmtId="0" fontId="68" fillId="0" borderId="19" xfId="0" applyFont="1" applyBorder="1" applyAlignment="1">
      <alignment horizontal="right" vertical="center"/>
    </xf>
    <xf numFmtId="0" fontId="72" fillId="0" borderId="0" xfId="0" applyFont="1" applyAlignment="1">
      <alignment/>
    </xf>
    <xf numFmtId="0" fontId="72" fillId="0" borderId="0" xfId="0" applyFont="1" applyAlignment="1">
      <alignment horizontal="left"/>
    </xf>
    <xf numFmtId="49" fontId="73" fillId="0" borderId="22" xfId="0" applyNumberFormat="1" applyFont="1" applyFill="1" applyBorder="1" applyAlignment="1">
      <alignment horizontal="center" vertical="center" wrapText="1"/>
    </xf>
    <xf numFmtId="49" fontId="73" fillId="0" borderId="23" xfId="0" applyNumberFormat="1" applyFont="1" applyFill="1" applyBorder="1" applyAlignment="1">
      <alignment horizontal="center" vertical="center" wrapText="1"/>
    </xf>
    <xf numFmtId="49" fontId="73" fillId="0" borderId="24" xfId="0" applyNumberFormat="1" applyFont="1" applyFill="1" applyBorder="1" applyAlignment="1">
      <alignment horizontal="center" vertical="center" wrapText="1"/>
    </xf>
    <xf numFmtId="49" fontId="74" fillId="0" borderId="23" xfId="238" applyNumberFormat="1" applyFont="1" applyFill="1" applyBorder="1" applyAlignment="1" applyProtection="1">
      <alignment horizontal="center" vertical="center" wrapText="1"/>
      <protection locked="0"/>
    </xf>
    <xf numFmtId="49" fontId="74" fillId="0" borderId="25" xfId="238" applyNumberFormat="1" applyFont="1" applyFill="1" applyBorder="1" applyAlignment="1" applyProtection="1">
      <alignment horizontal="center" vertical="center" wrapText="1"/>
      <protection locked="0"/>
    </xf>
    <xf numFmtId="0" fontId="68" fillId="0" borderId="19" xfId="0" applyFont="1" applyBorder="1" applyAlignment="1">
      <alignment/>
    </xf>
    <xf numFmtId="7" fontId="68" fillId="0" borderId="26" xfId="0" applyNumberFormat="1" applyFont="1" applyBorder="1" applyAlignment="1">
      <alignment horizontal="right" vertical="center"/>
    </xf>
    <xf numFmtId="7" fontId="68" fillId="0" borderId="21" xfId="0" applyNumberFormat="1" applyFont="1" applyBorder="1" applyAlignment="1">
      <alignment horizontal="right" vertical="center"/>
    </xf>
    <xf numFmtId="7" fontId="68" fillId="0" borderId="27" xfId="0" applyNumberFormat="1" applyFont="1" applyBorder="1" applyAlignment="1">
      <alignment horizontal="right" vertical="center"/>
    </xf>
    <xf numFmtId="0" fontId="68" fillId="0" borderId="27" xfId="0" applyFont="1" applyBorder="1" applyAlignment="1">
      <alignment horizontal="right" vertical="center"/>
    </xf>
    <xf numFmtId="0" fontId="68" fillId="0" borderId="28" xfId="0" applyFont="1" applyBorder="1" applyAlignment="1">
      <alignment horizontal="center"/>
    </xf>
    <xf numFmtId="170" fontId="68" fillId="0" borderId="26" xfId="0" applyNumberFormat="1" applyFont="1" applyBorder="1" applyAlignment="1">
      <alignment horizontal="right" vertical="center"/>
    </xf>
    <xf numFmtId="170" fontId="68" fillId="0" borderId="27" xfId="0" applyNumberFormat="1" applyFont="1" applyBorder="1" applyAlignment="1">
      <alignment horizontal="right" vertical="center"/>
    </xf>
    <xf numFmtId="49" fontId="74" fillId="0" borderId="29" xfId="238" applyNumberFormat="1" applyFont="1" applyFill="1" applyBorder="1" applyAlignment="1" applyProtection="1">
      <alignment horizontal="center" vertical="center" wrapText="1"/>
      <protection locked="0"/>
    </xf>
    <xf numFmtId="49" fontId="74" fillId="0" borderId="30" xfId="238" applyNumberFormat="1" applyFont="1" applyFill="1" applyBorder="1" applyAlignment="1" applyProtection="1">
      <alignment horizontal="center" vertical="center" wrapText="1"/>
      <protection locked="0"/>
    </xf>
    <xf numFmtId="49" fontId="73" fillId="0" borderId="31" xfId="0" applyNumberFormat="1" applyFont="1" applyFill="1" applyBorder="1" applyAlignment="1">
      <alignment horizontal="center" vertical="center" wrapText="1"/>
    </xf>
    <xf numFmtId="49" fontId="73" fillId="0" borderId="12" xfId="0" applyNumberFormat="1" applyFont="1" applyFill="1" applyBorder="1" applyAlignment="1">
      <alignment horizontal="center" vertical="center" wrapText="1"/>
    </xf>
    <xf numFmtId="49" fontId="73" fillId="0" borderId="30" xfId="0" applyNumberFormat="1" applyFont="1" applyFill="1" applyBorder="1" applyAlignment="1">
      <alignment horizontal="center" vertical="center" wrapText="1"/>
    </xf>
    <xf numFmtId="49" fontId="73" fillId="0" borderId="3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71" fillId="0" borderId="0" xfId="0" applyNumberFormat="1" applyFont="1" applyFill="1" applyBorder="1" applyAlignment="1">
      <alignment/>
    </xf>
    <xf numFmtId="49" fontId="74" fillId="0" borderId="24" xfId="238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Border="1" applyAlignment="1">
      <alignment/>
    </xf>
    <xf numFmtId="0" fontId="68" fillId="0" borderId="33" xfId="0" applyFont="1" applyBorder="1" applyAlignment="1">
      <alignment/>
    </xf>
    <xf numFmtId="169" fontId="3" fillId="0" borderId="20" xfId="169" applyNumberFormat="1" applyFont="1" applyBorder="1" applyAlignment="1">
      <alignment horizontal="center" vertical="center"/>
      <protection/>
    </xf>
    <xf numFmtId="0" fontId="2" fillId="0" borderId="20" xfId="169" applyFont="1" applyFill="1" applyBorder="1" applyAlignment="1">
      <alignment horizontal="center" vertical="center" wrapText="1"/>
      <protection/>
    </xf>
    <xf numFmtId="49" fontId="2" fillId="0" borderId="20" xfId="169" applyNumberFormat="1" applyFont="1" applyFill="1" applyBorder="1" applyAlignment="1">
      <alignment horizontal="left" vertical="top" wrapText="1"/>
      <protection/>
    </xf>
    <xf numFmtId="169" fontId="3" fillId="0" borderId="19" xfId="169" applyNumberFormat="1" applyFont="1" applyBorder="1" applyAlignment="1">
      <alignment horizontal="center" vertical="center"/>
      <protection/>
    </xf>
    <xf numFmtId="0" fontId="2" fillId="0" borderId="19" xfId="169" applyFont="1" applyFill="1" applyBorder="1" applyAlignment="1">
      <alignment horizontal="center" vertical="center" wrapText="1"/>
      <protection/>
    </xf>
    <xf numFmtId="49" fontId="2" fillId="0" borderId="19" xfId="169" applyNumberFormat="1" applyFont="1" applyFill="1" applyBorder="1" applyAlignment="1">
      <alignment horizontal="left" vertical="top" wrapText="1"/>
      <protection/>
    </xf>
    <xf numFmtId="169" fontId="3" fillId="0" borderId="27" xfId="169" applyNumberFormat="1" applyFont="1" applyBorder="1" applyAlignment="1">
      <alignment horizontal="center" vertical="center"/>
      <protection/>
    </xf>
    <xf numFmtId="0" fontId="2" fillId="0" borderId="27" xfId="169" applyFont="1" applyFill="1" applyBorder="1" applyAlignment="1">
      <alignment horizontal="center" vertical="center" wrapText="1"/>
      <protection/>
    </xf>
    <xf numFmtId="49" fontId="2" fillId="0" borderId="27" xfId="169" applyNumberFormat="1" applyFont="1" applyFill="1" applyBorder="1" applyAlignment="1">
      <alignment horizontal="left" vertical="top" wrapText="1"/>
      <protection/>
    </xf>
    <xf numFmtId="0" fontId="68" fillId="0" borderId="0" xfId="0" applyFont="1" applyAlignment="1">
      <alignment horizontal="left" vertical="top" wrapText="1"/>
    </xf>
    <xf numFmtId="0" fontId="68" fillId="0" borderId="0" xfId="0" applyFont="1" applyAlignment="1">
      <alignment horizontal="left" vertical="top"/>
    </xf>
    <xf numFmtId="0" fontId="68" fillId="0" borderId="34" xfId="0" applyFont="1" applyBorder="1" applyAlignment="1">
      <alignment horizontal="right" vertical="center"/>
    </xf>
    <xf numFmtId="0" fontId="68" fillId="0" borderId="35" xfId="0" applyFont="1" applyBorder="1" applyAlignment="1">
      <alignment horizontal="right" vertical="center"/>
    </xf>
    <xf numFmtId="0" fontId="68" fillId="0" borderId="0" xfId="0" applyFont="1" applyAlignment="1">
      <alignment horizontal="left" vertical="top" wrapText="1"/>
    </xf>
    <xf numFmtId="0" fontId="68" fillId="0" borderId="0" xfId="0" applyFont="1" applyAlignment="1">
      <alignment horizontal="left" vertical="top"/>
    </xf>
    <xf numFmtId="169" fontId="2" fillId="0" borderId="36" xfId="167" applyNumberFormat="1" applyFont="1" applyBorder="1" applyAlignment="1">
      <alignment horizontal="center" vertical="center"/>
      <protection/>
    </xf>
    <xf numFmtId="0" fontId="2" fillId="0" borderId="37" xfId="167" applyFont="1" applyFill="1" applyBorder="1" applyAlignment="1">
      <alignment horizontal="center" vertical="center" wrapText="1"/>
      <protection/>
    </xf>
    <xf numFmtId="49" fontId="2" fillId="0" borderId="38" xfId="167" applyNumberFormat="1" applyFont="1" applyFill="1" applyBorder="1" applyAlignment="1">
      <alignment horizontal="left" vertical="top" wrapText="1"/>
      <protection/>
    </xf>
    <xf numFmtId="169" fontId="3" fillId="0" borderId="39" xfId="164" applyNumberFormat="1" applyFont="1" applyBorder="1" applyAlignment="1">
      <alignment horizontal="center" vertical="center"/>
      <protection/>
    </xf>
    <xf numFmtId="0" fontId="2" fillId="0" borderId="40" xfId="164" applyFont="1" applyFill="1" applyBorder="1" applyAlignment="1">
      <alignment horizontal="center" vertical="center" wrapText="1"/>
      <protection/>
    </xf>
    <xf numFmtId="49" fontId="2" fillId="0" borderId="41" xfId="164" applyNumberFormat="1" applyFont="1" applyFill="1" applyBorder="1" applyAlignment="1">
      <alignment horizontal="left" vertical="top" wrapText="1"/>
      <protection/>
    </xf>
    <xf numFmtId="49" fontId="2" fillId="0" borderId="42" xfId="164" applyNumberFormat="1" applyFont="1" applyFill="1" applyBorder="1" applyAlignment="1">
      <alignment horizontal="left" vertical="top" wrapText="1"/>
      <protection/>
    </xf>
    <xf numFmtId="49" fontId="2" fillId="0" borderId="40" xfId="164" applyNumberFormat="1" applyFont="1" applyFill="1" applyBorder="1" applyAlignment="1">
      <alignment horizontal="left" vertical="top" wrapText="1"/>
      <protection/>
    </xf>
    <xf numFmtId="49" fontId="2" fillId="0" borderId="43" xfId="164" applyNumberFormat="1" applyFont="1" applyFill="1" applyBorder="1" applyAlignment="1">
      <alignment horizontal="left" vertical="top" wrapText="1"/>
      <protection/>
    </xf>
    <xf numFmtId="0" fontId="2" fillId="0" borderId="43" xfId="164" applyFont="1" applyFill="1" applyBorder="1" applyAlignment="1">
      <alignment horizontal="center" vertical="center" wrapText="1"/>
      <protection/>
    </xf>
    <xf numFmtId="0" fontId="3" fillId="0" borderId="40" xfId="164" applyFont="1" applyFill="1" applyBorder="1" applyAlignment="1">
      <alignment horizontal="center"/>
      <protection/>
    </xf>
    <xf numFmtId="0" fontId="2" fillId="0" borderId="40" xfId="164" applyFont="1" applyFill="1" applyBorder="1" applyAlignment="1">
      <alignment horizontal="center"/>
      <protection/>
    </xf>
    <xf numFmtId="0" fontId="2" fillId="0" borderId="43" xfId="167" applyFont="1" applyFill="1" applyBorder="1" applyAlignment="1">
      <alignment horizontal="center"/>
      <protection/>
    </xf>
    <xf numFmtId="169" fontId="2" fillId="0" borderId="39" xfId="167" applyNumberFormat="1" applyFont="1" applyBorder="1" applyAlignment="1">
      <alignment horizontal="center" vertical="center"/>
      <protection/>
    </xf>
    <xf numFmtId="0" fontId="2" fillId="0" borderId="40" xfId="167" applyFont="1" applyFill="1" applyBorder="1" applyAlignment="1">
      <alignment horizontal="center" vertical="center" wrapText="1"/>
      <protection/>
    </xf>
    <xf numFmtId="49" fontId="2" fillId="0" borderId="41" xfId="167" applyNumberFormat="1" applyFont="1" applyFill="1" applyBorder="1" applyAlignment="1">
      <alignment horizontal="left" vertical="top" wrapText="1"/>
      <protection/>
    </xf>
    <xf numFmtId="49" fontId="2" fillId="0" borderId="42" xfId="167" applyNumberFormat="1" applyFont="1" applyFill="1" applyBorder="1" applyAlignment="1">
      <alignment horizontal="left" vertical="top" wrapText="1"/>
      <protection/>
    </xf>
    <xf numFmtId="49" fontId="2" fillId="0" borderId="42" xfId="214" applyNumberFormat="1" applyFont="1" applyFill="1" applyBorder="1" applyAlignment="1">
      <alignment horizontal="left" vertical="top" wrapText="1"/>
      <protection/>
    </xf>
    <xf numFmtId="49" fontId="2" fillId="0" borderId="40" xfId="167" applyNumberFormat="1" applyFont="1" applyFill="1" applyBorder="1" applyAlignment="1">
      <alignment horizontal="left" vertical="top" wrapText="1"/>
      <protection/>
    </xf>
    <xf numFmtId="0" fontId="2" fillId="0" borderId="43" xfId="167" applyFont="1" applyFill="1" applyBorder="1" applyAlignment="1">
      <alignment horizontal="center" vertical="center" wrapText="1"/>
      <protection/>
    </xf>
    <xf numFmtId="0" fontId="2" fillId="0" borderId="40" xfId="167" applyFont="1" applyFill="1" applyBorder="1" applyAlignment="1">
      <alignment horizontal="center"/>
      <protection/>
    </xf>
    <xf numFmtId="49" fontId="2" fillId="0" borderId="42" xfId="167" applyNumberFormat="1" applyFont="1" applyFill="1" applyBorder="1" applyAlignment="1">
      <alignment horizontal="left" vertical="center" wrapText="1"/>
      <protection/>
    </xf>
    <xf numFmtId="169" fontId="3" fillId="0" borderId="36" xfId="170" applyNumberFormat="1" applyFont="1" applyBorder="1" applyAlignment="1">
      <alignment horizontal="center" vertical="center"/>
      <protection/>
    </xf>
    <xf numFmtId="0" fontId="2" fillId="0" borderId="37" xfId="170" applyFont="1" applyFill="1" applyBorder="1" applyAlignment="1">
      <alignment horizontal="center" vertical="center" wrapText="1"/>
      <protection/>
    </xf>
    <xf numFmtId="49" fontId="2" fillId="0" borderId="38" xfId="170" applyNumberFormat="1" applyFont="1" applyFill="1" applyBorder="1" applyAlignment="1">
      <alignment horizontal="left" vertical="top" wrapText="1"/>
      <protection/>
    </xf>
    <xf numFmtId="169" fontId="3" fillId="0" borderId="39" xfId="170" applyNumberFormat="1" applyFont="1" applyBorder="1" applyAlignment="1">
      <alignment horizontal="center" vertical="center"/>
      <protection/>
    </xf>
    <xf numFmtId="0" fontId="2" fillId="0" borderId="40" xfId="170" applyFont="1" applyFill="1" applyBorder="1" applyAlignment="1">
      <alignment horizontal="center" vertical="center" wrapText="1"/>
      <protection/>
    </xf>
    <xf numFmtId="49" fontId="2" fillId="0" borderId="42" xfId="170" applyNumberFormat="1" applyFont="1" applyFill="1" applyBorder="1" applyAlignment="1">
      <alignment horizontal="left" vertical="top" wrapText="1"/>
      <protection/>
    </xf>
    <xf numFmtId="0" fontId="3" fillId="0" borderId="40" xfId="170" applyFont="1" applyFill="1" applyBorder="1" applyAlignment="1">
      <alignment horizontal="center"/>
      <protection/>
    </xf>
    <xf numFmtId="0" fontId="2" fillId="0" borderId="40" xfId="170" applyFont="1" applyFill="1" applyBorder="1" applyAlignment="1">
      <alignment horizontal="center"/>
      <protection/>
    </xf>
    <xf numFmtId="169" fontId="3" fillId="0" borderId="44" xfId="170" applyNumberFormat="1" applyFont="1" applyBorder="1" applyAlignment="1">
      <alignment horizontal="center" vertical="center"/>
      <protection/>
    </xf>
    <xf numFmtId="0" fontId="2" fillId="0" borderId="45" xfId="170" applyFont="1" applyFill="1" applyBorder="1" applyAlignment="1">
      <alignment horizontal="center" vertical="center" wrapText="1"/>
      <protection/>
    </xf>
    <xf numFmtId="49" fontId="2" fillId="0" borderId="46" xfId="214" applyNumberFormat="1" applyFont="1" applyFill="1" applyBorder="1" applyAlignment="1">
      <alignment horizontal="left" vertical="top" wrapText="1"/>
      <protection/>
    </xf>
    <xf numFmtId="0" fontId="69" fillId="45" borderId="11" xfId="0" applyFont="1" applyFill="1" applyBorder="1" applyAlignment="1">
      <alignment horizontal="center" vertical="center" wrapText="1"/>
    </xf>
    <xf numFmtId="0" fontId="69" fillId="45" borderId="12" xfId="0" applyFont="1" applyFill="1" applyBorder="1" applyAlignment="1">
      <alignment horizontal="center" vertical="center" wrapText="1"/>
    </xf>
    <xf numFmtId="0" fontId="68" fillId="0" borderId="35" xfId="0" applyFont="1" applyBorder="1" applyAlignment="1">
      <alignment horizontal="center" vertical="top"/>
    </xf>
    <xf numFmtId="0" fontId="68" fillId="0" borderId="35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center" vertical="top"/>
    </xf>
    <xf numFmtId="0" fontId="72" fillId="0" borderId="0" xfId="0" applyFont="1" applyAlignment="1">
      <alignment horizontal="left" vertical="top"/>
    </xf>
    <xf numFmtId="0" fontId="6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75" fillId="0" borderId="0" xfId="0" applyFont="1" applyAlignment="1">
      <alignment wrapText="1"/>
    </xf>
    <xf numFmtId="0" fontId="68" fillId="0" borderId="19" xfId="0" applyFont="1" applyBorder="1" applyAlignment="1">
      <alignment horizontal="center"/>
    </xf>
    <xf numFmtId="0" fontId="68" fillId="0" borderId="19" xfId="0" applyFont="1" applyBorder="1" applyAlignment="1">
      <alignment horizontal="center" vertical="top"/>
    </xf>
    <xf numFmtId="0" fontId="68" fillId="0" borderId="35" xfId="0" applyFont="1" applyBorder="1" applyAlignment="1">
      <alignment horizontal="center" vertical="top" wrapText="1"/>
    </xf>
    <xf numFmtId="0" fontId="68" fillId="0" borderId="19" xfId="0" applyFont="1" applyBorder="1" applyAlignment="1">
      <alignment horizontal="center" vertical="top" wrapText="1"/>
    </xf>
    <xf numFmtId="0" fontId="68" fillId="0" borderId="0" xfId="0" applyFont="1" applyAlignment="1">
      <alignment horizontal="center" vertical="top" wrapText="1"/>
    </xf>
    <xf numFmtId="0" fontId="69" fillId="45" borderId="12" xfId="0" applyFont="1" applyFill="1" applyBorder="1" applyAlignment="1">
      <alignment horizontal="center" vertical="top" wrapText="1"/>
    </xf>
    <xf numFmtId="49" fontId="68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47" xfId="167" applyNumberFormat="1" applyFont="1" applyFill="1" applyBorder="1" applyAlignment="1">
      <alignment horizontal="left" vertical="top" wrapText="1"/>
      <protection/>
    </xf>
    <xf numFmtId="49" fontId="2" fillId="0" borderId="19" xfId="167" applyNumberFormat="1" applyFont="1" applyFill="1" applyBorder="1" applyAlignment="1">
      <alignment horizontal="left" vertical="top" wrapText="1"/>
      <protection/>
    </xf>
    <xf numFmtId="0" fontId="68" fillId="0" borderId="35" xfId="0" applyFont="1" applyBorder="1" applyAlignment="1">
      <alignment horizontal="left" vertical="top" wrapText="1"/>
    </xf>
    <xf numFmtId="49" fontId="2" fillId="0" borderId="42" xfId="0" applyNumberFormat="1" applyFont="1" applyFill="1" applyBorder="1" applyAlignment="1">
      <alignment horizontal="left" vertical="top" wrapText="1"/>
    </xf>
    <xf numFmtId="49" fontId="2" fillId="0" borderId="41" xfId="0" applyNumberFormat="1" applyFont="1" applyFill="1" applyBorder="1" applyAlignment="1">
      <alignment horizontal="left" vertical="top" wrapText="1"/>
    </xf>
    <xf numFmtId="0" fontId="68" fillId="0" borderId="48" xfId="0" applyFont="1" applyBorder="1" applyAlignment="1">
      <alignment horizontal="center"/>
    </xf>
    <xf numFmtId="49" fontId="2" fillId="0" borderId="49" xfId="167" applyNumberFormat="1" applyFont="1" applyFill="1" applyBorder="1" applyAlignment="1">
      <alignment horizontal="left" vertical="top" wrapText="1"/>
      <protection/>
    </xf>
    <xf numFmtId="0" fontId="2" fillId="0" borderId="50" xfId="167" applyFont="1" applyFill="1" applyBorder="1" applyAlignment="1">
      <alignment horizontal="center" vertical="center"/>
      <protection/>
    </xf>
    <xf numFmtId="169" fontId="2" fillId="0" borderId="51" xfId="167" applyNumberFormat="1" applyFont="1" applyBorder="1" applyAlignment="1">
      <alignment horizontal="center" vertical="center"/>
      <protection/>
    </xf>
    <xf numFmtId="0" fontId="68" fillId="0" borderId="52" xfId="0" applyFont="1" applyBorder="1" applyAlignment="1">
      <alignment horizontal="right" vertical="center"/>
    </xf>
    <xf numFmtId="0" fontId="68" fillId="0" borderId="53" xfId="0" applyFont="1" applyBorder="1" applyAlignment="1">
      <alignment horizontal="right" vertical="center"/>
    </xf>
    <xf numFmtId="170" fontId="68" fillId="0" borderId="53" xfId="0" applyNumberFormat="1" applyFont="1" applyBorder="1" applyAlignment="1">
      <alignment horizontal="right" vertical="center"/>
    </xf>
    <xf numFmtId="170" fontId="68" fillId="0" borderId="54" xfId="0" applyNumberFormat="1" applyFont="1" applyBorder="1" applyAlignment="1">
      <alignment horizontal="right" vertical="center"/>
    </xf>
    <xf numFmtId="0" fontId="69" fillId="45" borderId="55" xfId="0" applyFont="1" applyFill="1" applyBorder="1" applyAlignment="1">
      <alignment horizontal="center" vertical="center" wrapText="1"/>
    </xf>
    <xf numFmtId="0" fontId="69" fillId="45" borderId="24" xfId="0" applyFont="1" applyFill="1" applyBorder="1" applyAlignment="1">
      <alignment horizontal="center" vertical="center" wrapText="1"/>
    </xf>
    <xf numFmtId="0" fontId="68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76" fillId="0" borderId="0" xfId="0" applyFont="1" applyAlignment="1">
      <alignment horizontal="left" vertical="top"/>
    </xf>
    <xf numFmtId="0" fontId="69" fillId="0" borderId="0" xfId="0" applyFont="1" applyAlignment="1">
      <alignment/>
    </xf>
    <xf numFmtId="0" fontId="68" fillId="0" borderId="0" xfId="0" applyFont="1" applyAlignment="1">
      <alignment horizontal="right"/>
    </xf>
    <xf numFmtId="0" fontId="68" fillId="0" borderId="0" xfId="0" applyFont="1" applyAlignment="1">
      <alignment wrapText="1"/>
    </xf>
    <xf numFmtId="0" fontId="68" fillId="0" borderId="0" xfId="0" applyFont="1" applyAlignment="1">
      <alignment horizontal="center"/>
    </xf>
    <xf numFmtId="0" fontId="77" fillId="0" borderId="0" xfId="0" applyFont="1" applyAlignment="1">
      <alignment/>
    </xf>
    <xf numFmtId="0" fontId="69" fillId="0" borderId="0" xfId="0" applyFont="1" applyAlignment="1">
      <alignment horizontal="center" vertical="top" wrapText="1"/>
    </xf>
    <xf numFmtId="0" fontId="69" fillId="0" borderId="0" xfId="0" applyFont="1" applyAlignment="1">
      <alignment horizontal="center" vertical="top"/>
    </xf>
    <xf numFmtId="0" fontId="69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68" fillId="0" borderId="0" xfId="0" applyFont="1" applyAlignment="1">
      <alignment horizontal="left" vertical="top" wrapText="1"/>
    </xf>
    <xf numFmtId="0" fontId="68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68" fillId="0" borderId="0" xfId="0" applyFont="1" applyAlignment="1">
      <alignment horizontal="left" vertical="top"/>
    </xf>
    <xf numFmtId="0" fontId="22" fillId="0" borderId="0" xfId="0" applyFont="1" applyAlignment="1">
      <alignment horizontal="center"/>
    </xf>
    <xf numFmtId="0" fontId="69" fillId="0" borderId="0" xfId="0" applyFont="1" applyAlignment="1">
      <alignment horizontal="left" vertical="top" wrapText="1"/>
    </xf>
    <xf numFmtId="0" fontId="69" fillId="0" borderId="0" xfId="0" applyFont="1" applyAlignment="1">
      <alignment horizontal="left" vertical="top"/>
    </xf>
    <xf numFmtId="0" fontId="68" fillId="0" borderId="0" xfId="0" applyFont="1" applyAlignment="1">
      <alignment horizontal="center"/>
    </xf>
  </cellXfs>
  <cellStyles count="2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1 1" xfId="35"/>
    <cellStyle name="Accent 1 2" xfId="36"/>
    <cellStyle name="Accent 1 3" xfId="37"/>
    <cellStyle name="Accent 1 4" xfId="38"/>
    <cellStyle name="Accent 1 5" xfId="39"/>
    <cellStyle name="Accent 1 6" xfId="40"/>
    <cellStyle name="Accent 2" xfId="41"/>
    <cellStyle name="Accent 2 1" xfId="42"/>
    <cellStyle name="Accent 2 2" xfId="43"/>
    <cellStyle name="Accent 2 3" xfId="44"/>
    <cellStyle name="Accent 2 4" xfId="45"/>
    <cellStyle name="Accent 2 5" xfId="46"/>
    <cellStyle name="Accent 2 6" xfId="47"/>
    <cellStyle name="Accent 3" xfId="48"/>
    <cellStyle name="Accent 3 1" xfId="49"/>
    <cellStyle name="Accent 3 2" xfId="50"/>
    <cellStyle name="Accent 3 3" xfId="51"/>
    <cellStyle name="Accent 3 4" xfId="52"/>
    <cellStyle name="Accent 3 5" xfId="53"/>
    <cellStyle name="Accent 3 6" xfId="54"/>
    <cellStyle name="Accent 4" xfId="55"/>
    <cellStyle name="Accent 5" xfId="56"/>
    <cellStyle name="Accent 6" xfId="57"/>
    <cellStyle name="Accent 7" xfId="58"/>
    <cellStyle name="Accent 8" xfId="59"/>
    <cellStyle name="Accent 9" xfId="60"/>
    <cellStyle name="Akcent 1" xfId="61"/>
    <cellStyle name="Akcent 2" xfId="62"/>
    <cellStyle name="Akcent 3" xfId="63"/>
    <cellStyle name="Akcent 4" xfId="64"/>
    <cellStyle name="Akcent 5" xfId="65"/>
    <cellStyle name="Akcent 6" xfId="66"/>
    <cellStyle name="Bad" xfId="67"/>
    <cellStyle name="Bad 1" xfId="68"/>
    <cellStyle name="Bad 1 2" xfId="69"/>
    <cellStyle name="Bad 2" xfId="70"/>
    <cellStyle name="Bad 2 2" xfId="71"/>
    <cellStyle name="Bad 3" xfId="72"/>
    <cellStyle name="Bad 3 2" xfId="73"/>
    <cellStyle name="Bad 4" xfId="74"/>
    <cellStyle name="Bad 5" xfId="75"/>
    <cellStyle name="Bad 6" xfId="76"/>
    <cellStyle name="Bez tytułu1" xfId="77"/>
    <cellStyle name="Bez tytułu1 2" xfId="78"/>
    <cellStyle name="Bez tytułu2" xfId="79"/>
    <cellStyle name="Bez tytułu2 2" xfId="80"/>
    <cellStyle name="Bez tytułu3" xfId="81"/>
    <cellStyle name="Bez tytułu3 2" xfId="82"/>
    <cellStyle name="Dane wejściowe" xfId="83"/>
    <cellStyle name="Dane wyjściowe" xfId="84"/>
    <cellStyle name="Dobry" xfId="85"/>
    <cellStyle name="Comma" xfId="86"/>
    <cellStyle name="Comma [0]" xfId="87"/>
    <cellStyle name="Dziesiętny 2" xfId="88"/>
    <cellStyle name="Dziesiętny 2 2" xfId="89"/>
    <cellStyle name="Error" xfId="90"/>
    <cellStyle name="Error 1" xfId="91"/>
    <cellStyle name="Error 2" xfId="92"/>
    <cellStyle name="Error 3" xfId="93"/>
    <cellStyle name="Error 4" xfId="94"/>
    <cellStyle name="Error 5" xfId="95"/>
    <cellStyle name="Error 6" xfId="96"/>
    <cellStyle name="Excel Built-in Normal" xfId="97"/>
    <cellStyle name="Excel Built-in Normal 2" xfId="98"/>
    <cellStyle name="Excel Built-in Normal 3" xfId="99"/>
    <cellStyle name="Excel Built-in Normal 4" xfId="100"/>
    <cellStyle name="Excel Built-in Normal 5" xfId="101"/>
    <cellStyle name="Excel Built-in Normal 6" xfId="102"/>
    <cellStyle name="Footnote" xfId="103"/>
    <cellStyle name="Footnote 1" xfId="104"/>
    <cellStyle name="Footnote 2" xfId="105"/>
    <cellStyle name="Footnote 3" xfId="106"/>
    <cellStyle name="Footnote 4" xfId="107"/>
    <cellStyle name="Footnote 5" xfId="108"/>
    <cellStyle name="Footnote 6" xfId="109"/>
    <cellStyle name="Good" xfId="110"/>
    <cellStyle name="Good 1" xfId="111"/>
    <cellStyle name="Good 2" xfId="112"/>
    <cellStyle name="Good 3" xfId="113"/>
    <cellStyle name="Good 4" xfId="114"/>
    <cellStyle name="Good 5" xfId="115"/>
    <cellStyle name="Good 6" xfId="116"/>
    <cellStyle name="Heading" xfId="117"/>
    <cellStyle name="Heading 1" xfId="118"/>
    <cellStyle name="Heading 1 1" xfId="119"/>
    <cellStyle name="Heading 1 2" xfId="120"/>
    <cellStyle name="Heading 1 3" xfId="121"/>
    <cellStyle name="Heading 1 4" xfId="122"/>
    <cellStyle name="Heading 1 5" xfId="123"/>
    <cellStyle name="Heading 1 6" xfId="124"/>
    <cellStyle name="Heading 2" xfId="125"/>
    <cellStyle name="Heading 2 1" xfId="126"/>
    <cellStyle name="Heading 2 2" xfId="127"/>
    <cellStyle name="Heading 2 3" xfId="128"/>
    <cellStyle name="Heading 2 4" xfId="129"/>
    <cellStyle name="Heading 2 5" xfId="130"/>
    <cellStyle name="Heading 2 6" xfId="131"/>
    <cellStyle name="Heading 3" xfId="132"/>
    <cellStyle name="Heading 4" xfId="133"/>
    <cellStyle name="Heading 4 2" xfId="134"/>
    <cellStyle name="Heading 5" xfId="135"/>
    <cellStyle name="Heading 6" xfId="136"/>
    <cellStyle name="Heading 7" xfId="137"/>
    <cellStyle name="Heading 8" xfId="138"/>
    <cellStyle name="Heading 9" xfId="139"/>
    <cellStyle name="Heading1" xfId="140"/>
    <cellStyle name="Heading1 2" xfId="141"/>
    <cellStyle name="Hyperlink" xfId="142"/>
    <cellStyle name="Kategoria Pilota danych" xfId="143"/>
    <cellStyle name="Kategoria tabeli przestawnej" xfId="144"/>
    <cellStyle name="Komórka połączona" xfId="145"/>
    <cellStyle name="Komórka zaznaczona" xfId="146"/>
    <cellStyle name="Nagłówek" xfId="147"/>
    <cellStyle name="Nagłówek 1" xfId="148"/>
    <cellStyle name="Nagłówek 2" xfId="149"/>
    <cellStyle name="Nagłówek 3" xfId="150"/>
    <cellStyle name="Nagłówek 4" xfId="151"/>
    <cellStyle name="Nagłówek1" xfId="152"/>
    <cellStyle name="Narożnik Pilota danych" xfId="153"/>
    <cellStyle name="Narożnik tabeli przestawnej" xfId="154"/>
    <cellStyle name="Neutral" xfId="155"/>
    <cellStyle name="Neutral 1" xfId="156"/>
    <cellStyle name="Neutral 2" xfId="157"/>
    <cellStyle name="Neutral 3" xfId="158"/>
    <cellStyle name="Neutral 4" xfId="159"/>
    <cellStyle name="Neutral 5" xfId="160"/>
    <cellStyle name="Neutral 6" xfId="161"/>
    <cellStyle name="Neutralny" xfId="162"/>
    <cellStyle name="Normalny 11" xfId="163"/>
    <cellStyle name="Normalny 12" xfId="164"/>
    <cellStyle name="Normalny 13" xfId="165"/>
    <cellStyle name="Normalny 14" xfId="166"/>
    <cellStyle name="Normalny 15" xfId="167"/>
    <cellStyle name="Normalny 16" xfId="168"/>
    <cellStyle name="Normalny 17" xfId="169"/>
    <cellStyle name="Normalny 18" xfId="170"/>
    <cellStyle name="Normalny 2" xfId="171"/>
    <cellStyle name="Normalny 2 2" xfId="172"/>
    <cellStyle name="Normalny 2 3" xfId="173"/>
    <cellStyle name="Normalny 3" xfId="174"/>
    <cellStyle name="Normalny 3 2" xfId="175"/>
    <cellStyle name="Normalny 4" xfId="176"/>
    <cellStyle name="Normalny 4 2" xfId="177"/>
    <cellStyle name="Normalny 4 2 2" xfId="178"/>
    <cellStyle name="Normalny 4 3" xfId="179"/>
    <cellStyle name="Normalny 5" xfId="180"/>
    <cellStyle name="Normalny 5 2" xfId="181"/>
    <cellStyle name="Normalny 6" xfId="182"/>
    <cellStyle name="Normalny 6 2" xfId="183"/>
    <cellStyle name="Normalny 7" xfId="184"/>
    <cellStyle name="Normalny 7 10" xfId="185"/>
    <cellStyle name="Normalny 7 11" xfId="186"/>
    <cellStyle name="Normalny 7 12" xfId="187"/>
    <cellStyle name="Normalny 7 13" xfId="188"/>
    <cellStyle name="Normalny 7 14" xfId="189"/>
    <cellStyle name="Normalny 7 15" xfId="190"/>
    <cellStyle name="Normalny 7 16" xfId="191"/>
    <cellStyle name="Normalny 7 2" xfId="192"/>
    <cellStyle name="Normalny 7 3" xfId="193"/>
    <cellStyle name="Normalny 7 4" xfId="194"/>
    <cellStyle name="Normalny 7 5" xfId="195"/>
    <cellStyle name="Normalny 7 6" xfId="196"/>
    <cellStyle name="Normalny 7 7" xfId="197"/>
    <cellStyle name="Normalny 7 8" xfId="198"/>
    <cellStyle name="Normalny 7 9" xfId="199"/>
    <cellStyle name="Normalny 8" xfId="200"/>
    <cellStyle name="Normalny 8 10" xfId="201"/>
    <cellStyle name="Normalny 8 11" xfId="202"/>
    <cellStyle name="Normalny 8 12" xfId="203"/>
    <cellStyle name="Normalny 8 13" xfId="204"/>
    <cellStyle name="Normalny 8 14" xfId="205"/>
    <cellStyle name="Normalny 8 2" xfId="206"/>
    <cellStyle name="Normalny 8 3" xfId="207"/>
    <cellStyle name="Normalny 8 4" xfId="208"/>
    <cellStyle name="Normalny 8 5" xfId="209"/>
    <cellStyle name="Normalny 8 6" xfId="210"/>
    <cellStyle name="Normalny 8 7" xfId="211"/>
    <cellStyle name="Normalny 8 8" xfId="212"/>
    <cellStyle name="Normalny 8 9" xfId="213"/>
    <cellStyle name="Normalny 9" xfId="214"/>
    <cellStyle name="Note" xfId="215"/>
    <cellStyle name="Note 1" xfId="216"/>
    <cellStyle name="Note 2" xfId="217"/>
    <cellStyle name="Note 3" xfId="218"/>
    <cellStyle name="Note 4" xfId="219"/>
    <cellStyle name="Note 5" xfId="220"/>
    <cellStyle name="Note 6" xfId="221"/>
    <cellStyle name="Obliczenia" xfId="222"/>
    <cellStyle name="Pole Pilota danych" xfId="223"/>
    <cellStyle name="Pole tabeli przestawnej" xfId="224"/>
    <cellStyle name="Percent" xfId="225"/>
    <cellStyle name="Result" xfId="226"/>
    <cellStyle name="Result 2" xfId="227"/>
    <cellStyle name="Result2" xfId="228"/>
    <cellStyle name="Result2 2" xfId="229"/>
    <cellStyle name="Status" xfId="230"/>
    <cellStyle name="Status 1" xfId="231"/>
    <cellStyle name="Status 2" xfId="232"/>
    <cellStyle name="Status 3" xfId="233"/>
    <cellStyle name="Status 4" xfId="234"/>
    <cellStyle name="Status 5" xfId="235"/>
    <cellStyle name="Status 6" xfId="236"/>
    <cellStyle name="Suma" xfId="237"/>
    <cellStyle name="TableStyleLight1" xfId="238"/>
    <cellStyle name="Tekst objaśnienia" xfId="239"/>
    <cellStyle name="Tekst objaśnienia 2" xfId="240"/>
    <cellStyle name="Tekst ostrzeżenia" xfId="241"/>
    <cellStyle name="Text" xfId="242"/>
    <cellStyle name="Text 1" xfId="243"/>
    <cellStyle name="Text 2" xfId="244"/>
    <cellStyle name="Text 3" xfId="245"/>
    <cellStyle name="Text 4" xfId="246"/>
    <cellStyle name="Text 5" xfId="247"/>
    <cellStyle name="Text 6" xfId="248"/>
    <cellStyle name="Tytul tabeli przestawnej" xfId="249"/>
    <cellStyle name="Tytuł" xfId="250"/>
    <cellStyle name="Tytuł Pilota danych" xfId="251"/>
    <cellStyle name="Tytuł tabeli przestawnej" xfId="252"/>
    <cellStyle name="Uwaga" xfId="253"/>
    <cellStyle name="Currency" xfId="254"/>
    <cellStyle name="Currency [0]" xfId="255"/>
    <cellStyle name="Warning" xfId="256"/>
    <cellStyle name="Warning 1" xfId="257"/>
    <cellStyle name="Warning 2" xfId="258"/>
    <cellStyle name="Warning 3" xfId="259"/>
    <cellStyle name="Warning 4" xfId="260"/>
    <cellStyle name="Warning 5" xfId="261"/>
    <cellStyle name="Warning 6" xfId="262"/>
    <cellStyle name="Wartość Pilota danych" xfId="263"/>
    <cellStyle name="Wartość tabeli przestawnej" xfId="264"/>
    <cellStyle name="Wynik" xfId="265"/>
    <cellStyle name="Wynik Pilota danych" xfId="266"/>
    <cellStyle name="Wynik tabeli przestawnej" xfId="267"/>
    <cellStyle name="Wynik2" xfId="268"/>
    <cellStyle name="Zły" xfId="2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25</xdr:row>
      <xdr:rowOff>314325</xdr:rowOff>
    </xdr:from>
    <xdr:to>
      <xdr:col>1</xdr:col>
      <xdr:colOff>1504950</xdr:colOff>
      <xdr:row>25</xdr:row>
      <xdr:rowOff>1114425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354800"/>
          <a:ext cx="1285875" cy="80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123825</xdr:colOff>
      <xdr:row>27</xdr:row>
      <xdr:rowOff>285750</xdr:rowOff>
    </xdr:from>
    <xdr:to>
      <xdr:col>1</xdr:col>
      <xdr:colOff>1209675</xdr:colOff>
      <xdr:row>27</xdr:row>
      <xdr:rowOff>904875</xdr:rowOff>
    </xdr:to>
    <xdr:pic>
      <xdr:nvPicPr>
        <xdr:cNvPr id="2" name="Picture 2" descr="https://media.elektrykasklep.pl/_up_img/4jnm0/_mini/show/380_380_a4325809d39919ea3f3f336e6631a989b34517c68d949a02746108522f95847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1593175"/>
          <a:ext cx="1085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e-kupiec.com.pl/manufacturer/intelight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7"/>
  <sheetViews>
    <sheetView view="pageBreakPreview" zoomScale="59" zoomScaleNormal="80" zoomScaleSheetLayoutView="59" workbookViewId="0" topLeftCell="A231">
      <selection activeCell="E247" sqref="E247"/>
    </sheetView>
  </sheetViews>
  <sheetFormatPr defaultColWidth="9.140625" defaultRowHeight="15"/>
  <cols>
    <col min="1" max="1" width="5.7109375" style="1" customWidth="1"/>
    <col min="2" max="2" width="68.421875" style="0" customWidth="1"/>
    <col min="3" max="3" width="8.8515625" style="0" customWidth="1"/>
    <col min="4" max="4" width="17.140625" style="0" customWidth="1"/>
    <col min="5" max="5" width="27.28125" style="0" customWidth="1"/>
    <col min="6" max="6" width="14.57421875" style="0" customWidth="1"/>
    <col min="7" max="8" width="18.8515625" style="0" customWidth="1"/>
    <col min="9" max="18" width="8.8515625" style="46" customWidth="1"/>
  </cols>
  <sheetData>
    <row r="1" spans="1:18" s="3" customFormat="1" ht="12.75">
      <c r="A1" s="26"/>
      <c r="H1" s="3" t="s">
        <v>796</v>
      </c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3" customFormat="1" ht="12.75">
      <c r="A2" s="2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3" customFormat="1" ht="22.5" customHeight="1">
      <c r="A3" s="140" t="s">
        <v>795</v>
      </c>
      <c r="B3" s="141"/>
      <c r="C3" s="141"/>
      <c r="D3" s="141"/>
      <c r="E3" s="141"/>
      <c r="F3" s="141"/>
      <c r="G3" s="141"/>
      <c r="H3" s="141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s="3" customFormat="1" ht="12.75">
      <c r="A4" s="4"/>
      <c r="B4" s="4"/>
      <c r="C4" s="4"/>
      <c r="D4" s="4"/>
      <c r="E4" s="4"/>
      <c r="F4" s="4"/>
      <c r="G4" s="4"/>
      <c r="H4" s="4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s="3" customFormat="1" ht="12.75">
      <c r="A5" s="4"/>
      <c r="B5" s="142" t="s">
        <v>11</v>
      </c>
      <c r="C5" s="142"/>
      <c r="D5" s="142"/>
      <c r="E5" s="142"/>
      <c r="F5" s="142"/>
      <c r="G5" s="142"/>
      <c r="H5" s="4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s="3" customFormat="1" ht="13.5" thickBot="1">
      <c r="A6" s="2" t="s">
        <v>12</v>
      </c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s="3" customFormat="1" ht="96.75" customHeight="1" thickBot="1">
      <c r="A7" s="5" t="s">
        <v>0</v>
      </c>
      <c r="B7" s="6" t="s">
        <v>1</v>
      </c>
      <c r="C7" s="6" t="s">
        <v>2</v>
      </c>
      <c r="D7" s="6" t="s">
        <v>3</v>
      </c>
      <c r="E7" s="6" t="s">
        <v>44</v>
      </c>
      <c r="F7" s="7" t="s">
        <v>42</v>
      </c>
      <c r="G7" s="7" t="s">
        <v>803</v>
      </c>
      <c r="H7" s="8" t="s">
        <v>40</v>
      </c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s="9" customFormat="1" ht="15" customHeight="1" thickBot="1">
      <c r="A8" s="45" t="s">
        <v>14</v>
      </c>
      <c r="B8" s="44" t="s">
        <v>15</v>
      </c>
      <c r="C8" s="43" t="s">
        <v>16</v>
      </c>
      <c r="D8" s="42" t="s">
        <v>17</v>
      </c>
      <c r="E8" s="41" t="s">
        <v>18</v>
      </c>
      <c r="F8" s="41" t="s">
        <v>19</v>
      </c>
      <c r="G8" s="41" t="s">
        <v>20</v>
      </c>
      <c r="H8" s="40" t="s">
        <v>21</v>
      </c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s="32" customFormat="1" ht="17.25" customHeight="1">
      <c r="A9" s="37" t="s">
        <v>287</v>
      </c>
      <c r="B9" s="71" t="s">
        <v>278</v>
      </c>
      <c r="C9" s="70" t="s">
        <v>75</v>
      </c>
      <c r="D9" s="69">
        <v>24</v>
      </c>
      <c r="E9" s="62"/>
      <c r="F9" s="36"/>
      <c r="G9" s="35"/>
      <c r="H9" s="33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s="32" customFormat="1" ht="14.25" customHeight="1">
      <c r="A10" s="10" t="s">
        <v>288</v>
      </c>
      <c r="B10" s="71" t="s">
        <v>279</v>
      </c>
      <c r="C10" s="70" t="s">
        <v>75</v>
      </c>
      <c r="D10" s="69">
        <v>27</v>
      </c>
      <c r="E10" s="63"/>
      <c r="F10" s="24"/>
      <c r="G10" s="22"/>
      <c r="H10" s="34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s="32" customFormat="1" ht="14.25" customHeight="1">
      <c r="A11" s="10" t="s">
        <v>289</v>
      </c>
      <c r="B11" s="71" t="s">
        <v>280</v>
      </c>
      <c r="C11" s="70" t="s">
        <v>75</v>
      </c>
      <c r="D11" s="69">
        <v>30</v>
      </c>
      <c r="E11" s="63"/>
      <c r="F11" s="24"/>
      <c r="G11" s="22"/>
      <c r="H11" s="34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s="32" customFormat="1" ht="14.25" customHeight="1">
      <c r="A12" s="10" t="s">
        <v>290</v>
      </c>
      <c r="B12" s="71" t="s">
        <v>281</v>
      </c>
      <c r="C12" s="70" t="s">
        <v>75</v>
      </c>
      <c r="D12" s="69">
        <v>440</v>
      </c>
      <c r="E12" s="63"/>
      <c r="F12" s="24"/>
      <c r="G12" s="22"/>
      <c r="H12" s="34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s="32" customFormat="1" ht="14.25" customHeight="1">
      <c r="A13" s="10" t="s">
        <v>291</v>
      </c>
      <c r="B13" s="71" t="s">
        <v>282</v>
      </c>
      <c r="C13" s="70" t="s">
        <v>75</v>
      </c>
      <c r="D13" s="69">
        <v>345</v>
      </c>
      <c r="E13" s="63"/>
      <c r="F13" s="24"/>
      <c r="G13" s="22"/>
      <c r="H13" s="34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s="32" customFormat="1" ht="25.5">
      <c r="A14" s="10" t="s">
        <v>292</v>
      </c>
      <c r="B14" s="71" t="s">
        <v>283</v>
      </c>
      <c r="C14" s="70" t="s">
        <v>75</v>
      </c>
      <c r="D14" s="69">
        <v>150</v>
      </c>
      <c r="E14" s="63"/>
      <c r="F14" s="24"/>
      <c r="G14" s="22"/>
      <c r="H14" s="34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s="32" customFormat="1" ht="14.25" customHeight="1">
      <c r="A15" s="10" t="s">
        <v>293</v>
      </c>
      <c r="B15" s="71" t="s">
        <v>284</v>
      </c>
      <c r="C15" s="70" t="s">
        <v>75</v>
      </c>
      <c r="D15" s="69">
        <v>24</v>
      </c>
      <c r="E15" s="63"/>
      <c r="F15" s="24"/>
      <c r="G15" s="22"/>
      <c r="H15" s="34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s="32" customFormat="1" ht="14.25" customHeight="1">
      <c r="A16" s="10" t="s">
        <v>294</v>
      </c>
      <c r="B16" s="71" t="s">
        <v>285</v>
      </c>
      <c r="C16" s="70" t="s">
        <v>75</v>
      </c>
      <c r="D16" s="69">
        <v>15</v>
      </c>
      <c r="E16" s="63"/>
      <c r="F16" s="24"/>
      <c r="G16" s="22"/>
      <c r="H16" s="34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s="32" customFormat="1" ht="14.25" customHeight="1">
      <c r="A17" s="10" t="s">
        <v>295</v>
      </c>
      <c r="B17" s="72" t="s">
        <v>73</v>
      </c>
      <c r="C17" s="77" t="s">
        <v>38</v>
      </c>
      <c r="D17" s="69">
        <v>4</v>
      </c>
      <c r="E17" s="63"/>
      <c r="F17" s="24"/>
      <c r="G17" s="22"/>
      <c r="H17" s="34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s="32" customFormat="1" ht="14.25" customHeight="1">
      <c r="A18" s="10" t="s">
        <v>296</v>
      </c>
      <c r="B18" s="71" t="s">
        <v>286</v>
      </c>
      <c r="C18" s="70" t="s">
        <v>75</v>
      </c>
      <c r="D18" s="69">
        <v>4</v>
      </c>
      <c r="E18" s="63"/>
      <c r="F18" s="24"/>
      <c r="G18" s="22"/>
      <c r="H18" s="34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s="32" customFormat="1" ht="14.25" customHeight="1">
      <c r="A19" s="10" t="s">
        <v>297</v>
      </c>
      <c r="B19" s="71" t="s">
        <v>74</v>
      </c>
      <c r="C19" s="70" t="s">
        <v>75</v>
      </c>
      <c r="D19" s="69">
        <v>1</v>
      </c>
      <c r="E19" s="63"/>
      <c r="F19" s="24"/>
      <c r="G19" s="22"/>
      <c r="H19" s="34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s="32" customFormat="1" ht="14.25" customHeight="1">
      <c r="A20" s="10" t="s">
        <v>298</v>
      </c>
      <c r="B20" s="72" t="s">
        <v>572</v>
      </c>
      <c r="C20" s="70" t="s">
        <v>75</v>
      </c>
      <c r="D20" s="69">
        <v>4</v>
      </c>
      <c r="E20" s="63"/>
      <c r="F20" s="24"/>
      <c r="G20" s="22"/>
      <c r="H20" s="34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s="32" customFormat="1" ht="14.25" customHeight="1">
      <c r="A21" s="10" t="s">
        <v>299</v>
      </c>
      <c r="B21" s="71" t="s">
        <v>76</v>
      </c>
      <c r="C21" s="70" t="s">
        <v>75</v>
      </c>
      <c r="D21" s="69">
        <v>30</v>
      </c>
      <c r="E21" s="63"/>
      <c r="F21" s="24"/>
      <c r="G21" s="22"/>
      <c r="H21" s="34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s="32" customFormat="1" ht="14.25" customHeight="1">
      <c r="A22" s="10" t="s">
        <v>300</v>
      </c>
      <c r="B22" s="72" t="s">
        <v>77</v>
      </c>
      <c r="C22" s="70" t="s">
        <v>75</v>
      </c>
      <c r="D22" s="69">
        <v>30</v>
      </c>
      <c r="E22" s="63"/>
      <c r="F22" s="24"/>
      <c r="G22" s="22"/>
      <c r="H22" s="34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s="32" customFormat="1" ht="14.25" customHeight="1">
      <c r="A23" s="10" t="s">
        <v>301</v>
      </c>
      <c r="B23" s="72" t="s">
        <v>78</v>
      </c>
      <c r="C23" s="70" t="s">
        <v>75</v>
      </c>
      <c r="D23" s="69">
        <v>40</v>
      </c>
      <c r="E23" s="63"/>
      <c r="F23" s="24"/>
      <c r="G23" s="22"/>
      <c r="H23" s="34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s="32" customFormat="1" ht="14.25" customHeight="1">
      <c r="A24" s="10" t="s">
        <v>302</v>
      </c>
      <c r="B24" s="72" t="s">
        <v>79</v>
      </c>
      <c r="C24" s="70" t="s">
        <v>75</v>
      </c>
      <c r="D24" s="69">
        <v>40</v>
      </c>
      <c r="E24" s="63"/>
      <c r="F24" s="24"/>
      <c r="G24" s="22"/>
      <c r="H24" s="34"/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1:18" s="32" customFormat="1" ht="14.25" customHeight="1">
      <c r="A25" s="10" t="s">
        <v>303</v>
      </c>
      <c r="B25" s="72" t="s">
        <v>80</v>
      </c>
      <c r="C25" s="70" t="s">
        <v>75</v>
      </c>
      <c r="D25" s="69">
        <v>10</v>
      </c>
      <c r="E25" s="63"/>
      <c r="F25" s="24"/>
      <c r="G25" s="22"/>
      <c r="H25" s="34"/>
      <c r="I25" s="49"/>
      <c r="J25" s="49"/>
      <c r="K25" s="49"/>
      <c r="L25" s="49"/>
      <c r="M25" s="49"/>
      <c r="N25" s="49"/>
      <c r="O25" s="49"/>
      <c r="P25" s="49"/>
      <c r="Q25" s="49"/>
      <c r="R25" s="49"/>
    </row>
    <row r="26" spans="1:18" s="32" customFormat="1" ht="14.25" customHeight="1">
      <c r="A26" s="10" t="s">
        <v>304</v>
      </c>
      <c r="B26" s="72" t="s">
        <v>81</v>
      </c>
      <c r="C26" s="70" t="s">
        <v>75</v>
      </c>
      <c r="D26" s="69">
        <v>5</v>
      </c>
      <c r="E26" s="63"/>
      <c r="F26" s="24"/>
      <c r="G26" s="22"/>
      <c r="H26" s="34"/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spans="1:18" s="32" customFormat="1" ht="14.25" customHeight="1">
      <c r="A27" s="10" t="s">
        <v>305</v>
      </c>
      <c r="B27" s="72" t="s">
        <v>82</v>
      </c>
      <c r="C27" s="70" t="s">
        <v>75</v>
      </c>
      <c r="D27" s="69">
        <v>5</v>
      </c>
      <c r="E27" s="63"/>
      <c r="F27" s="24"/>
      <c r="G27" s="22"/>
      <c r="H27" s="34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s="32" customFormat="1" ht="14.25" customHeight="1">
      <c r="A28" s="10" t="s">
        <v>306</v>
      </c>
      <c r="B28" s="72" t="s">
        <v>83</v>
      </c>
      <c r="C28" s="70" t="s">
        <v>75</v>
      </c>
      <c r="D28" s="69">
        <v>32</v>
      </c>
      <c r="E28" s="63"/>
      <c r="F28" s="24"/>
      <c r="G28" s="22"/>
      <c r="H28" s="34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1:18" s="32" customFormat="1" ht="14.25" customHeight="1">
      <c r="A29" s="10" t="s">
        <v>307</v>
      </c>
      <c r="B29" s="72" t="s">
        <v>84</v>
      </c>
      <c r="C29" s="70" t="s">
        <v>75</v>
      </c>
      <c r="D29" s="69">
        <v>37</v>
      </c>
      <c r="E29" s="63"/>
      <c r="F29" s="24"/>
      <c r="G29" s="22"/>
      <c r="H29" s="34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1:18" s="32" customFormat="1" ht="14.25" customHeight="1">
      <c r="A30" s="10" t="s">
        <v>308</v>
      </c>
      <c r="B30" s="71" t="s">
        <v>85</v>
      </c>
      <c r="C30" s="70" t="s">
        <v>75</v>
      </c>
      <c r="D30" s="69">
        <v>53</v>
      </c>
      <c r="E30" s="63"/>
      <c r="F30" s="24"/>
      <c r="G30" s="22"/>
      <c r="H30" s="34"/>
      <c r="I30" s="49"/>
      <c r="J30" s="49"/>
      <c r="K30" s="49"/>
      <c r="L30" s="49"/>
      <c r="M30" s="49"/>
      <c r="N30" s="49"/>
      <c r="O30" s="49"/>
      <c r="P30" s="49"/>
      <c r="Q30" s="49"/>
      <c r="R30" s="49"/>
    </row>
    <row r="31" spans="1:18" s="32" customFormat="1" ht="14.25" customHeight="1">
      <c r="A31" s="10" t="s">
        <v>309</v>
      </c>
      <c r="B31" s="72" t="s">
        <v>86</v>
      </c>
      <c r="C31" s="70" t="s">
        <v>75</v>
      </c>
      <c r="D31" s="69">
        <v>10</v>
      </c>
      <c r="E31" s="63"/>
      <c r="F31" s="24"/>
      <c r="G31" s="22"/>
      <c r="H31" s="34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18" s="32" customFormat="1" ht="14.25" customHeight="1">
      <c r="A32" s="10" t="s">
        <v>310</v>
      </c>
      <c r="B32" s="71" t="s">
        <v>87</v>
      </c>
      <c r="C32" s="70" t="s">
        <v>75</v>
      </c>
      <c r="D32" s="69">
        <v>10</v>
      </c>
      <c r="E32" s="63"/>
      <c r="F32" s="24"/>
      <c r="G32" s="22"/>
      <c r="H32" s="34"/>
      <c r="I32" s="49"/>
      <c r="J32" s="49"/>
      <c r="K32" s="49"/>
      <c r="L32" s="49"/>
      <c r="M32" s="49"/>
      <c r="N32" s="49"/>
      <c r="O32" s="49"/>
      <c r="P32" s="49"/>
      <c r="Q32" s="49"/>
      <c r="R32" s="49"/>
    </row>
    <row r="33" spans="1:18" s="32" customFormat="1" ht="15" customHeight="1">
      <c r="A33" s="10" t="s">
        <v>311</v>
      </c>
      <c r="B33" s="72" t="s">
        <v>88</v>
      </c>
      <c r="C33" s="70" t="s">
        <v>75</v>
      </c>
      <c r="D33" s="69">
        <v>33</v>
      </c>
      <c r="E33" s="63"/>
      <c r="F33" s="24"/>
      <c r="G33" s="22"/>
      <c r="H33" s="34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8" s="32" customFormat="1" ht="14.25" customHeight="1">
      <c r="A34" s="10" t="s">
        <v>312</v>
      </c>
      <c r="B34" s="72" t="s">
        <v>89</v>
      </c>
      <c r="C34" s="70" t="s">
        <v>75</v>
      </c>
      <c r="D34" s="69">
        <v>33</v>
      </c>
      <c r="E34" s="63"/>
      <c r="F34" s="24"/>
      <c r="G34" s="22"/>
      <c r="H34" s="34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8" s="32" customFormat="1" ht="25.5">
      <c r="A35" s="10" t="s">
        <v>313</v>
      </c>
      <c r="B35" s="72" t="s">
        <v>554</v>
      </c>
      <c r="C35" s="70" t="s">
        <v>75</v>
      </c>
      <c r="D35" s="69">
        <v>2</v>
      </c>
      <c r="E35" s="63"/>
      <c r="F35" s="24"/>
      <c r="G35" s="22"/>
      <c r="H35" s="34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s="32" customFormat="1" ht="14.25" customHeight="1">
      <c r="A36" s="10" t="s">
        <v>314</v>
      </c>
      <c r="B36" s="72" t="s">
        <v>555</v>
      </c>
      <c r="C36" s="70" t="s">
        <v>568</v>
      </c>
      <c r="D36" s="69">
        <v>13</v>
      </c>
      <c r="E36" s="63"/>
      <c r="F36" s="24"/>
      <c r="G36" s="22"/>
      <c r="H36" s="34"/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8" s="32" customFormat="1" ht="14.25" customHeight="1">
      <c r="A37" s="10" t="s">
        <v>315</v>
      </c>
      <c r="B37" s="71" t="s">
        <v>90</v>
      </c>
      <c r="C37" s="70" t="s">
        <v>75</v>
      </c>
      <c r="D37" s="69">
        <v>15</v>
      </c>
      <c r="E37" s="63"/>
      <c r="F37" s="24"/>
      <c r="G37" s="22"/>
      <c r="H37" s="34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18" s="32" customFormat="1" ht="14.25" customHeight="1">
      <c r="A38" s="10" t="s">
        <v>316</v>
      </c>
      <c r="B38" s="71" t="s">
        <v>91</v>
      </c>
      <c r="C38" s="70" t="s">
        <v>75</v>
      </c>
      <c r="D38" s="69">
        <v>45</v>
      </c>
      <c r="E38" s="63"/>
      <c r="F38" s="24"/>
      <c r="G38" s="22"/>
      <c r="H38" s="34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s="32" customFormat="1" ht="14.25" customHeight="1">
      <c r="A39" s="10" t="s">
        <v>317</v>
      </c>
      <c r="B39" s="72" t="s">
        <v>92</v>
      </c>
      <c r="C39" s="77" t="s">
        <v>38</v>
      </c>
      <c r="D39" s="69">
        <v>25</v>
      </c>
      <c r="E39" s="63"/>
      <c r="F39" s="24"/>
      <c r="G39" s="22"/>
      <c r="H39" s="34"/>
      <c r="I39" s="49"/>
      <c r="J39" s="49"/>
      <c r="K39" s="49"/>
      <c r="L39" s="49"/>
      <c r="M39" s="49"/>
      <c r="N39" s="49"/>
      <c r="O39" s="49"/>
      <c r="P39" s="49"/>
      <c r="Q39" s="49"/>
      <c r="R39" s="49"/>
    </row>
    <row r="40" spans="1:18" s="32" customFormat="1" ht="14.25" customHeight="1">
      <c r="A40" s="10" t="s">
        <v>318</v>
      </c>
      <c r="B40" s="72" t="s">
        <v>93</v>
      </c>
      <c r="C40" s="77" t="s">
        <v>38</v>
      </c>
      <c r="D40" s="69">
        <v>35</v>
      </c>
      <c r="E40" s="63"/>
      <c r="F40" s="24"/>
      <c r="G40" s="22"/>
      <c r="H40" s="34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:18" s="32" customFormat="1" ht="14.25" customHeight="1">
      <c r="A41" s="10" t="s">
        <v>319</v>
      </c>
      <c r="B41" s="72" t="s">
        <v>94</v>
      </c>
      <c r="C41" s="70" t="s">
        <v>75</v>
      </c>
      <c r="D41" s="69">
        <v>14</v>
      </c>
      <c r="E41" s="63"/>
      <c r="F41" s="24"/>
      <c r="G41" s="22"/>
      <c r="H41" s="34"/>
      <c r="I41" s="49"/>
      <c r="J41" s="49"/>
      <c r="K41" s="49"/>
      <c r="L41" s="49"/>
      <c r="M41" s="49"/>
      <c r="N41" s="49"/>
      <c r="O41" s="49"/>
      <c r="P41" s="49"/>
      <c r="Q41" s="49"/>
      <c r="R41" s="49"/>
    </row>
    <row r="42" spans="1:18" s="32" customFormat="1" ht="14.25" customHeight="1">
      <c r="A42" s="10" t="s">
        <v>320</v>
      </c>
      <c r="B42" s="72" t="s">
        <v>95</v>
      </c>
      <c r="C42" s="70" t="s">
        <v>75</v>
      </c>
      <c r="D42" s="69">
        <v>20</v>
      </c>
      <c r="E42" s="63"/>
      <c r="F42" s="24"/>
      <c r="G42" s="22"/>
      <c r="H42" s="34"/>
      <c r="I42" s="49"/>
      <c r="J42" s="49"/>
      <c r="K42" s="49"/>
      <c r="L42" s="49"/>
      <c r="M42" s="49"/>
      <c r="N42" s="49"/>
      <c r="O42" s="49"/>
      <c r="P42" s="49"/>
      <c r="Q42" s="49"/>
      <c r="R42" s="49"/>
    </row>
    <row r="43" spans="1:18" s="32" customFormat="1" ht="14.25" customHeight="1">
      <c r="A43" s="10" t="s">
        <v>321</v>
      </c>
      <c r="B43" s="72" t="s">
        <v>96</v>
      </c>
      <c r="C43" s="70" t="s">
        <v>75</v>
      </c>
      <c r="D43" s="69">
        <v>25</v>
      </c>
      <c r="E43" s="63"/>
      <c r="F43" s="24"/>
      <c r="G43" s="22"/>
      <c r="H43" s="34"/>
      <c r="I43" s="49"/>
      <c r="J43" s="49"/>
      <c r="K43" s="49"/>
      <c r="L43" s="49"/>
      <c r="M43" s="49"/>
      <c r="N43" s="49"/>
      <c r="O43" s="49"/>
      <c r="P43" s="49"/>
      <c r="Q43" s="49"/>
      <c r="R43" s="49"/>
    </row>
    <row r="44" spans="1:18" s="32" customFormat="1" ht="14.25" customHeight="1">
      <c r="A44" s="10" t="s">
        <v>322</v>
      </c>
      <c r="B44" s="72" t="s">
        <v>97</v>
      </c>
      <c r="C44" s="70" t="s">
        <v>75</v>
      </c>
      <c r="D44" s="69">
        <v>5</v>
      </c>
      <c r="E44" s="63"/>
      <c r="F44" s="24"/>
      <c r="G44" s="22"/>
      <c r="H44" s="34"/>
      <c r="I44" s="49"/>
      <c r="J44" s="49"/>
      <c r="K44" s="49"/>
      <c r="L44" s="49"/>
      <c r="M44" s="49"/>
      <c r="N44" s="49"/>
      <c r="O44" s="49"/>
      <c r="P44" s="49"/>
      <c r="Q44" s="49"/>
      <c r="R44" s="49"/>
    </row>
    <row r="45" spans="1:18" s="32" customFormat="1" ht="14.25" customHeight="1">
      <c r="A45" s="10" t="s">
        <v>323</v>
      </c>
      <c r="B45" s="72" t="s">
        <v>98</v>
      </c>
      <c r="C45" s="70" t="s">
        <v>75</v>
      </c>
      <c r="D45" s="69">
        <v>10</v>
      </c>
      <c r="E45" s="63"/>
      <c r="F45" s="24"/>
      <c r="G45" s="22"/>
      <c r="H45" s="34"/>
      <c r="I45" s="49"/>
      <c r="J45" s="49"/>
      <c r="K45" s="49"/>
      <c r="L45" s="49"/>
      <c r="M45" s="49"/>
      <c r="N45" s="49"/>
      <c r="O45" s="49"/>
      <c r="P45" s="49"/>
      <c r="Q45" s="49"/>
      <c r="R45" s="49"/>
    </row>
    <row r="46" spans="1:18" s="32" customFormat="1" ht="14.25" customHeight="1">
      <c r="A46" s="10" t="s">
        <v>324</v>
      </c>
      <c r="B46" s="72" t="s">
        <v>99</v>
      </c>
      <c r="C46" s="70" t="s">
        <v>569</v>
      </c>
      <c r="D46" s="69">
        <v>99</v>
      </c>
      <c r="E46" s="63"/>
      <c r="F46" s="24"/>
      <c r="G46" s="22"/>
      <c r="H46" s="34"/>
      <c r="I46" s="49"/>
      <c r="J46" s="49"/>
      <c r="K46" s="49"/>
      <c r="L46" s="49"/>
      <c r="M46" s="49"/>
      <c r="N46" s="49"/>
      <c r="O46" s="49"/>
      <c r="P46" s="49"/>
      <c r="Q46" s="49"/>
      <c r="R46" s="49"/>
    </row>
    <row r="47" spans="1:18" s="32" customFormat="1" ht="14.25" customHeight="1">
      <c r="A47" s="10" t="s">
        <v>325</v>
      </c>
      <c r="B47" s="72" t="s">
        <v>100</v>
      </c>
      <c r="C47" s="70" t="s">
        <v>569</v>
      </c>
      <c r="D47" s="69">
        <v>114</v>
      </c>
      <c r="E47" s="63"/>
      <c r="F47" s="24"/>
      <c r="G47" s="22"/>
      <c r="H47" s="34"/>
      <c r="I47" s="49"/>
      <c r="J47" s="49"/>
      <c r="K47" s="49"/>
      <c r="L47" s="49"/>
      <c r="M47" s="49"/>
      <c r="N47" s="49"/>
      <c r="O47" s="49"/>
      <c r="P47" s="49"/>
      <c r="Q47" s="49"/>
      <c r="R47" s="49"/>
    </row>
    <row r="48" spans="1:18" s="32" customFormat="1" ht="14.25" customHeight="1">
      <c r="A48" s="10" t="s">
        <v>326</v>
      </c>
      <c r="B48" s="72" t="s">
        <v>101</v>
      </c>
      <c r="C48" s="70" t="s">
        <v>569</v>
      </c>
      <c r="D48" s="69">
        <v>104</v>
      </c>
      <c r="E48" s="63"/>
      <c r="F48" s="24"/>
      <c r="G48" s="22"/>
      <c r="H48" s="34"/>
      <c r="I48" s="49"/>
      <c r="J48" s="49"/>
      <c r="K48" s="49"/>
      <c r="L48" s="49"/>
      <c r="M48" s="49"/>
      <c r="N48" s="49"/>
      <c r="O48" s="49"/>
      <c r="P48" s="49"/>
      <c r="Q48" s="49"/>
      <c r="R48" s="49"/>
    </row>
    <row r="49" spans="1:18" s="32" customFormat="1" ht="51">
      <c r="A49" s="10" t="s">
        <v>327</v>
      </c>
      <c r="B49" s="72" t="s">
        <v>102</v>
      </c>
      <c r="C49" s="70" t="s">
        <v>75</v>
      </c>
      <c r="D49" s="69">
        <v>4</v>
      </c>
      <c r="E49" s="63"/>
      <c r="F49" s="24"/>
      <c r="G49" s="22"/>
      <c r="H49" s="34"/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18" s="32" customFormat="1" ht="14.25" customHeight="1">
      <c r="A50" s="10" t="s">
        <v>328</v>
      </c>
      <c r="B50" s="72" t="s">
        <v>103</v>
      </c>
      <c r="C50" s="70" t="s">
        <v>75</v>
      </c>
      <c r="D50" s="69">
        <v>20</v>
      </c>
      <c r="E50" s="63"/>
      <c r="F50" s="24"/>
      <c r="G50" s="22"/>
      <c r="H50" s="34"/>
      <c r="I50" s="49"/>
      <c r="J50" s="49"/>
      <c r="K50" s="49"/>
      <c r="L50" s="49"/>
      <c r="M50" s="49"/>
      <c r="N50" s="49"/>
      <c r="O50" s="49"/>
      <c r="P50" s="49"/>
      <c r="Q50" s="49"/>
      <c r="R50" s="49"/>
    </row>
    <row r="51" spans="1:18" s="32" customFormat="1" ht="14.25" customHeight="1">
      <c r="A51" s="10" t="s">
        <v>329</v>
      </c>
      <c r="B51" s="72" t="s">
        <v>104</v>
      </c>
      <c r="C51" s="70" t="s">
        <v>75</v>
      </c>
      <c r="D51" s="69">
        <v>6</v>
      </c>
      <c r="E51" s="63"/>
      <c r="F51" s="24"/>
      <c r="G51" s="22"/>
      <c r="H51" s="34"/>
      <c r="I51" s="49"/>
      <c r="J51" s="49"/>
      <c r="K51" s="49"/>
      <c r="L51" s="49"/>
      <c r="M51" s="49"/>
      <c r="N51" s="49"/>
      <c r="O51" s="49"/>
      <c r="P51" s="49"/>
      <c r="Q51" s="49"/>
      <c r="R51" s="49"/>
    </row>
    <row r="52" spans="1:18" s="32" customFormat="1" ht="14.25" customHeight="1">
      <c r="A52" s="10" t="s">
        <v>330</v>
      </c>
      <c r="B52" s="72" t="s">
        <v>105</v>
      </c>
      <c r="C52" s="70" t="s">
        <v>75</v>
      </c>
      <c r="D52" s="69">
        <v>42</v>
      </c>
      <c r="E52" s="63"/>
      <c r="F52" s="24"/>
      <c r="G52" s="22"/>
      <c r="H52" s="34"/>
      <c r="I52" s="49"/>
      <c r="J52" s="49"/>
      <c r="K52" s="49"/>
      <c r="L52" s="49"/>
      <c r="M52" s="49"/>
      <c r="N52" s="49"/>
      <c r="O52" s="49"/>
      <c r="P52" s="49"/>
      <c r="Q52" s="49"/>
      <c r="R52" s="49"/>
    </row>
    <row r="53" spans="1:18" s="32" customFormat="1" ht="15" customHeight="1">
      <c r="A53" s="10" t="s">
        <v>331</v>
      </c>
      <c r="B53" s="72" t="s">
        <v>106</v>
      </c>
      <c r="C53" s="70" t="s">
        <v>38</v>
      </c>
      <c r="D53" s="69">
        <v>5</v>
      </c>
      <c r="E53" s="63"/>
      <c r="F53" s="24"/>
      <c r="G53" s="22"/>
      <c r="H53" s="34"/>
      <c r="I53" s="49"/>
      <c r="J53" s="49"/>
      <c r="K53" s="49"/>
      <c r="L53" s="49"/>
      <c r="M53" s="49"/>
      <c r="N53" s="49"/>
      <c r="O53" s="49"/>
      <c r="P53" s="49"/>
      <c r="Q53" s="49"/>
      <c r="R53" s="49"/>
    </row>
    <row r="54" spans="1:18" s="32" customFormat="1" ht="15.75" customHeight="1">
      <c r="A54" s="10" t="s">
        <v>332</v>
      </c>
      <c r="B54" s="72" t="s">
        <v>107</v>
      </c>
      <c r="C54" s="70" t="s">
        <v>75</v>
      </c>
      <c r="D54" s="69">
        <v>42</v>
      </c>
      <c r="E54" s="63"/>
      <c r="F54" s="24"/>
      <c r="G54" s="22"/>
      <c r="H54" s="34"/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1:18" s="32" customFormat="1" ht="14.25" customHeight="1">
      <c r="A55" s="10" t="s">
        <v>333</v>
      </c>
      <c r="B55" s="72" t="s">
        <v>108</v>
      </c>
      <c r="C55" s="70" t="s">
        <v>75</v>
      </c>
      <c r="D55" s="69">
        <v>32</v>
      </c>
      <c r="E55" s="63"/>
      <c r="F55" s="24"/>
      <c r="G55" s="22"/>
      <c r="H55" s="34"/>
      <c r="I55" s="49"/>
      <c r="J55" s="49"/>
      <c r="K55" s="49"/>
      <c r="L55" s="49"/>
      <c r="M55" s="49"/>
      <c r="N55" s="49"/>
      <c r="O55" s="49"/>
      <c r="P55" s="49"/>
      <c r="Q55" s="49"/>
      <c r="R55" s="49"/>
    </row>
    <row r="56" spans="1:18" s="32" customFormat="1" ht="14.25" customHeight="1">
      <c r="A56" s="10" t="s">
        <v>334</v>
      </c>
      <c r="B56" s="72" t="s">
        <v>109</v>
      </c>
      <c r="C56" s="70" t="s">
        <v>75</v>
      </c>
      <c r="D56" s="69">
        <v>5</v>
      </c>
      <c r="E56" s="63"/>
      <c r="F56" s="24"/>
      <c r="G56" s="22"/>
      <c r="H56" s="34"/>
      <c r="I56" s="49"/>
      <c r="J56" s="49"/>
      <c r="K56" s="49"/>
      <c r="L56" s="49"/>
      <c r="M56" s="49"/>
      <c r="N56" s="49"/>
      <c r="O56" s="49"/>
      <c r="P56" s="49"/>
      <c r="Q56" s="49"/>
      <c r="R56" s="49"/>
    </row>
    <row r="57" spans="1:18" s="32" customFormat="1" ht="14.25" customHeight="1">
      <c r="A57" s="10" t="s">
        <v>335</v>
      </c>
      <c r="B57" s="72" t="s">
        <v>110</v>
      </c>
      <c r="C57" s="70" t="s">
        <v>75</v>
      </c>
      <c r="D57" s="69">
        <v>11</v>
      </c>
      <c r="E57" s="63"/>
      <c r="F57" s="24"/>
      <c r="G57" s="22"/>
      <c r="H57" s="34"/>
      <c r="I57" s="49"/>
      <c r="J57" s="49"/>
      <c r="K57" s="49"/>
      <c r="L57" s="49"/>
      <c r="M57" s="49"/>
      <c r="N57" s="49"/>
      <c r="O57" s="49"/>
      <c r="P57" s="49"/>
      <c r="Q57" s="49"/>
      <c r="R57" s="49"/>
    </row>
    <row r="58" spans="1:18" s="32" customFormat="1" ht="15.75" customHeight="1">
      <c r="A58" s="10" t="s">
        <v>336</v>
      </c>
      <c r="B58" s="72" t="s">
        <v>111</v>
      </c>
      <c r="C58" s="70" t="s">
        <v>75</v>
      </c>
      <c r="D58" s="69">
        <v>205</v>
      </c>
      <c r="E58" s="63"/>
      <c r="F58" s="24"/>
      <c r="G58" s="22"/>
      <c r="H58" s="34"/>
      <c r="I58" s="49"/>
      <c r="J58" s="49"/>
      <c r="K58" s="49"/>
      <c r="L58" s="49"/>
      <c r="M58" s="49"/>
      <c r="N58" s="49"/>
      <c r="O58" s="49"/>
      <c r="P58" s="49"/>
      <c r="Q58" s="49"/>
      <c r="R58" s="49"/>
    </row>
    <row r="59" spans="1:18" s="32" customFormat="1" ht="14.25" customHeight="1">
      <c r="A59" s="10" t="s">
        <v>337</v>
      </c>
      <c r="B59" s="72" t="s">
        <v>112</v>
      </c>
      <c r="C59" s="70" t="s">
        <v>38</v>
      </c>
      <c r="D59" s="69">
        <v>1000</v>
      </c>
      <c r="E59" s="63"/>
      <c r="F59" s="24"/>
      <c r="G59" s="22"/>
      <c r="H59" s="34"/>
      <c r="I59" s="49"/>
      <c r="J59" s="49"/>
      <c r="K59" s="49"/>
      <c r="L59" s="49"/>
      <c r="M59" s="49"/>
      <c r="N59" s="49"/>
      <c r="O59" s="49"/>
      <c r="P59" s="49"/>
      <c r="Q59" s="49"/>
      <c r="R59" s="49"/>
    </row>
    <row r="60" spans="1:18" s="32" customFormat="1" ht="14.25" customHeight="1">
      <c r="A60" s="10" t="s">
        <v>338</v>
      </c>
      <c r="B60" s="72" t="s">
        <v>113</v>
      </c>
      <c r="C60" s="70" t="s">
        <v>38</v>
      </c>
      <c r="D60" s="69">
        <v>1400</v>
      </c>
      <c r="E60" s="63"/>
      <c r="F60" s="24"/>
      <c r="G60" s="22"/>
      <c r="H60" s="34"/>
      <c r="I60" s="49"/>
      <c r="J60" s="49"/>
      <c r="K60" s="49"/>
      <c r="L60" s="49"/>
      <c r="M60" s="49"/>
      <c r="N60" s="49"/>
      <c r="O60" s="49"/>
      <c r="P60" s="49"/>
      <c r="Q60" s="49"/>
      <c r="R60" s="49"/>
    </row>
    <row r="61" spans="1:18" s="32" customFormat="1" ht="14.25" customHeight="1">
      <c r="A61" s="10" t="s">
        <v>339</v>
      </c>
      <c r="B61" s="72" t="s">
        <v>114</v>
      </c>
      <c r="C61" s="70" t="s">
        <v>38</v>
      </c>
      <c r="D61" s="69">
        <v>900</v>
      </c>
      <c r="E61" s="63"/>
      <c r="F61" s="24"/>
      <c r="G61" s="22"/>
      <c r="H61" s="34"/>
      <c r="I61" s="49"/>
      <c r="J61" s="49"/>
      <c r="K61" s="49"/>
      <c r="L61" s="49"/>
      <c r="M61" s="49"/>
      <c r="N61" s="49"/>
      <c r="O61" s="49"/>
      <c r="P61" s="49"/>
      <c r="Q61" s="49"/>
      <c r="R61" s="49"/>
    </row>
    <row r="62" spans="1:18" s="32" customFormat="1" ht="14.25" customHeight="1">
      <c r="A62" s="10" t="s">
        <v>340</v>
      </c>
      <c r="B62" s="72" t="s">
        <v>115</v>
      </c>
      <c r="C62" s="70" t="s">
        <v>38</v>
      </c>
      <c r="D62" s="69">
        <v>600</v>
      </c>
      <c r="E62" s="63"/>
      <c r="F62" s="24"/>
      <c r="G62" s="22"/>
      <c r="H62" s="34"/>
      <c r="I62" s="49"/>
      <c r="J62" s="49"/>
      <c r="K62" s="49"/>
      <c r="L62" s="49"/>
      <c r="M62" s="49"/>
      <c r="N62" s="49"/>
      <c r="O62" s="49"/>
      <c r="P62" s="49"/>
      <c r="Q62" s="49"/>
      <c r="R62" s="49"/>
    </row>
    <row r="63" spans="1:18" s="32" customFormat="1" ht="12.75" customHeight="1">
      <c r="A63" s="10" t="s">
        <v>341</v>
      </c>
      <c r="B63" s="72" t="s">
        <v>116</v>
      </c>
      <c r="C63" s="70" t="s">
        <v>570</v>
      </c>
      <c r="D63" s="69">
        <v>6</v>
      </c>
      <c r="E63" s="63"/>
      <c r="F63" s="24"/>
      <c r="G63" s="22"/>
      <c r="H63" s="34"/>
      <c r="I63" s="49"/>
      <c r="J63" s="49"/>
      <c r="K63" s="49"/>
      <c r="L63" s="49"/>
      <c r="M63" s="49"/>
      <c r="N63" s="49"/>
      <c r="O63" s="49"/>
      <c r="P63" s="49"/>
      <c r="Q63" s="49"/>
      <c r="R63" s="49"/>
    </row>
    <row r="64" spans="1:18" s="32" customFormat="1" ht="14.25" customHeight="1">
      <c r="A64" s="10" t="s">
        <v>342</v>
      </c>
      <c r="B64" s="72" t="s">
        <v>117</v>
      </c>
      <c r="C64" s="70" t="s">
        <v>75</v>
      </c>
      <c r="D64" s="69">
        <v>270</v>
      </c>
      <c r="E64" s="63"/>
      <c r="F64" s="24"/>
      <c r="G64" s="22"/>
      <c r="H64" s="34"/>
      <c r="I64" s="49"/>
      <c r="J64" s="49"/>
      <c r="K64" s="49"/>
      <c r="L64" s="49"/>
      <c r="M64" s="49"/>
      <c r="N64" s="49"/>
      <c r="O64" s="49"/>
      <c r="P64" s="49"/>
      <c r="Q64" s="49"/>
      <c r="R64" s="49"/>
    </row>
    <row r="65" spans="1:18" s="32" customFormat="1" ht="14.25" customHeight="1">
      <c r="A65" s="10" t="s">
        <v>343</v>
      </c>
      <c r="B65" s="72" t="s">
        <v>118</v>
      </c>
      <c r="C65" s="70" t="s">
        <v>75</v>
      </c>
      <c r="D65" s="69">
        <v>220</v>
      </c>
      <c r="E65" s="63"/>
      <c r="F65" s="24"/>
      <c r="G65" s="22"/>
      <c r="H65" s="34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18" s="32" customFormat="1" ht="14.25" customHeight="1">
      <c r="A66" s="10" t="s">
        <v>344</v>
      </c>
      <c r="B66" s="72" t="s">
        <v>119</v>
      </c>
      <c r="C66" s="70" t="s">
        <v>38</v>
      </c>
      <c r="D66" s="69">
        <v>7</v>
      </c>
      <c r="E66" s="63"/>
      <c r="F66" s="24"/>
      <c r="G66" s="22"/>
      <c r="H66" s="34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1:18" s="32" customFormat="1" ht="14.25" customHeight="1">
      <c r="A67" s="10" t="s">
        <v>345</v>
      </c>
      <c r="B67" s="72" t="s">
        <v>556</v>
      </c>
      <c r="C67" s="70" t="s">
        <v>75</v>
      </c>
      <c r="D67" s="69">
        <v>7</v>
      </c>
      <c r="E67" s="63"/>
      <c r="F67" s="24"/>
      <c r="G67" s="22"/>
      <c r="H67" s="34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1:18" s="32" customFormat="1" ht="14.25" customHeight="1">
      <c r="A68" s="10" t="s">
        <v>346</v>
      </c>
      <c r="B68" s="72" t="s">
        <v>557</v>
      </c>
      <c r="C68" s="70" t="s">
        <v>75</v>
      </c>
      <c r="D68" s="69">
        <v>7</v>
      </c>
      <c r="E68" s="63"/>
      <c r="F68" s="24"/>
      <c r="G68" s="22"/>
      <c r="H68" s="34"/>
      <c r="I68" s="49"/>
      <c r="J68" s="49"/>
      <c r="K68" s="49"/>
      <c r="L68" s="49"/>
      <c r="M68" s="49"/>
      <c r="N68" s="49"/>
      <c r="O68" s="49"/>
      <c r="P68" s="49"/>
      <c r="Q68" s="49"/>
      <c r="R68" s="49"/>
    </row>
    <row r="69" spans="1:18" s="32" customFormat="1" ht="12.75" customHeight="1">
      <c r="A69" s="10" t="s">
        <v>347</v>
      </c>
      <c r="B69" s="72" t="s">
        <v>120</v>
      </c>
      <c r="C69" s="70" t="s">
        <v>75</v>
      </c>
      <c r="D69" s="69">
        <v>22</v>
      </c>
      <c r="E69" s="63"/>
      <c r="F69" s="24"/>
      <c r="G69" s="22"/>
      <c r="H69" s="34"/>
      <c r="I69" s="49"/>
      <c r="J69" s="49"/>
      <c r="K69" s="49"/>
      <c r="L69" s="49"/>
      <c r="M69" s="49"/>
      <c r="N69" s="49"/>
      <c r="O69" s="49"/>
      <c r="P69" s="49"/>
      <c r="Q69" s="49"/>
      <c r="R69" s="49"/>
    </row>
    <row r="70" spans="1:18" s="32" customFormat="1" ht="15" customHeight="1">
      <c r="A70" s="10" t="s">
        <v>348</v>
      </c>
      <c r="B70" s="72" t="s">
        <v>121</v>
      </c>
      <c r="C70" s="70" t="s">
        <v>75</v>
      </c>
      <c r="D70" s="69">
        <v>40</v>
      </c>
      <c r="E70" s="63"/>
      <c r="F70" s="24"/>
      <c r="G70" s="22"/>
      <c r="H70" s="34"/>
      <c r="I70" s="49"/>
      <c r="J70" s="49"/>
      <c r="K70" s="49"/>
      <c r="L70" s="49"/>
      <c r="M70" s="49"/>
      <c r="N70" s="49"/>
      <c r="O70" s="49"/>
      <c r="P70" s="49"/>
      <c r="Q70" s="49"/>
      <c r="R70" s="49"/>
    </row>
    <row r="71" spans="1:18" s="32" customFormat="1" ht="14.25" customHeight="1">
      <c r="A71" s="10" t="s">
        <v>349</v>
      </c>
      <c r="B71" s="72" t="s">
        <v>122</v>
      </c>
      <c r="C71" s="70" t="s">
        <v>75</v>
      </c>
      <c r="D71" s="69">
        <v>7</v>
      </c>
      <c r="E71" s="63"/>
      <c r="F71" s="24"/>
      <c r="G71" s="22"/>
      <c r="H71" s="34"/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18" s="32" customFormat="1" ht="15" customHeight="1">
      <c r="A72" s="10" t="s">
        <v>350</v>
      </c>
      <c r="B72" s="72" t="s">
        <v>123</v>
      </c>
      <c r="C72" s="70" t="s">
        <v>38</v>
      </c>
      <c r="D72" s="69">
        <v>50</v>
      </c>
      <c r="E72" s="63"/>
      <c r="F72" s="24"/>
      <c r="G72" s="22"/>
      <c r="H72" s="34"/>
      <c r="I72" s="49"/>
      <c r="J72" s="49"/>
      <c r="K72" s="49"/>
      <c r="L72" s="49"/>
      <c r="M72" s="49"/>
      <c r="N72" s="49"/>
      <c r="O72" s="49"/>
      <c r="P72" s="49"/>
      <c r="Q72" s="49"/>
      <c r="R72" s="49"/>
    </row>
    <row r="73" spans="1:18" s="32" customFormat="1" ht="15" customHeight="1">
      <c r="A73" s="10" t="s">
        <v>351</v>
      </c>
      <c r="B73" s="72" t="s">
        <v>124</v>
      </c>
      <c r="C73" s="70" t="s">
        <v>75</v>
      </c>
      <c r="D73" s="69">
        <v>5</v>
      </c>
      <c r="E73" s="63"/>
      <c r="F73" s="24"/>
      <c r="G73" s="22"/>
      <c r="H73" s="34"/>
      <c r="I73" s="49"/>
      <c r="J73" s="49"/>
      <c r="K73" s="49"/>
      <c r="L73" s="49"/>
      <c r="M73" s="49"/>
      <c r="N73" s="49"/>
      <c r="O73" s="49"/>
      <c r="P73" s="49"/>
      <c r="Q73" s="49"/>
      <c r="R73" s="49"/>
    </row>
    <row r="74" spans="1:18" s="32" customFormat="1" ht="15" customHeight="1">
      <c r="A74" s="10" t="s">
        <v>352</v>
      </c>
      <c r="B74" s="72" t="s">
        <v>125</v>
      </c>
      <c r="C74" s="70" t="s">
        <v>75</v>
      </c>
      <c r="D74" s="69">
        <v>14</v>
      </c>
      <c r="E74" s="63"/>
      <c r="F74" s="24"/>
      <c r="G74" s="22"/>
      <c r="H74" s="34"/>
      <c r="I74" s="49"/>
      <c r="J74" s="49"/>
      <c r="K74" s="49"/>
      <c r="L74" s="49"/>
      <c r="M74" s="49"/>
      <c r="N74" s="49"/>
      <c r="O74" s="49"/>
      <c r="P74" s="49"/>
      <c r="Q74" s="49"/>
      <c r="R74" s="49"/>
    </row>
    <row r="75" spans="1:18" s="32" customFormat="1" ht="15" customHeight="1">
      <c r="A75" s="10" t="s">
        <v>353</v>
      </c>
      <c r="B75" s="72" t="s">
        <v>126</v>
      </c>
      <c r="C75" s="70" t="s">
        <v>38</v>
      </c>
      <c r="D75" s="69">
        <v>6</v>
      </c>
      <c r="E75" s="63"/>
      <c r="F75" s="24"/>
      <c r="G75" s="22"/>
      <c r="H75" s="34"/>
      <c r="I75" s="49"/>
      <c r="J75" s="49"/>
      <c r="K75" s="49"/>
      <c r="L75" s="49"/>
      <c r="M75" s="49"/>
      <c r="N75" s="49"/>
      <c r="O75" s="49"/>
      <c r="P75" s="49"/>
      <c r="Q75" s="49"/>
      <c r="R75" s="49"/>
    </row>
    <row r="76" spans="1:18" s="32" customFormat="1" ht="14.25" customHeight="1">
      <c r="A76" s="10" t="s">
        <v>354</v>
      </c>
      <c r="B76" s="72" t="s">
        <v>127</v>
      </c>
      <c r="C76" s="70" t="s">
        <v>75</v>
      </c>
      <c r="D76" s="69">
        <v>20</v>
      </c>
      <c r="E76" s="63"/>
      <c r="F76" s="24"/>
      <c r="G76" s="22"/>
      <c r="H76" s="34"/>
      <c r="I76" s="49"/>
      <c r="J76" s="49"/>
      <c r="K76" s="49"/>
      <c r="L76" s="49"/>
      <c r="M76" s="49"/>
      <c r="N76" s="49"/>
      <c r="O76" s="49"/>
      <c r="P76" s="49"/>
      <c r="Q76" s="49"/>
      <c r="R76" s="49"/>
    </row>
    <row r="77" spans="1:18" s="32" customFormat="1" ht="15.75" customHeight="1">
      <c r="A77" s="10" t="s">
        <v>355</v>
      </c>
      <c r="B77" s="72" t="s">
        <v>128</v>
      </c>
      <c r="C77" s="70" t="s">
        <v>75</v>
      </c>
      <c r="D77" s="69">
        <v>70</v>
      </c>
      <c r="E77" s="63"/>
      <c r="F77" s="24"/>
      <c r="G77" s="22"/>
      <c r="H77" s="34"/>
      <c r="I77" s="49"/>
      <c r="J77" s="49"/>
      <c r="K77" s="49"/>
      <c r="L77" s="49"/>
      <c r="M77" s="49"/>
      <c r="N77" s="49"/>
      <c r="O77" s="49"/>
      <c r="P77" s="49"/>
      <c r="Q77" s="49"/>
      <c r="R77" s="49"/>
    </row>
    <row r="78" spans="1:18" s="32" customFormat="1" ht="15.75" customHeight="1">
      <c r="A78" s="10" t="s">
        <v>356</v>
      </c>
      <c r="B78" s="72" t="s">
        <v>129</v>
      </c>
      <c r="C78" s="70" t="s">
        <v>75</v>
      </c>
      <c r="D78" s="69">
        <v>30</v>
      </c>
      <c r="E78" s="63"/>
      <c r="F78" s="24"/>
      <c r="G78" s="22"/>
      <c r="H78" s="34"/>
      <c r="I78" s="49"/>
      <c r="J78" s="49"/>
      <c r="K78" s="49"/>
      <c r="L78" s="49"/>
      <c r="M78" s="49"/>
      <c r="N78" s="49"/>
      <c r="O78" s="49"/>
      <c r="P78" s="49"/>
      <c r="Q78" s="49"/>
      <c r="R78" s="49"/>
    </row>
    <row r="79" spans="1:18" s="32" customFormat="1" ht="14.25" customHeight="1">
      <c r="A79" s="10" t="s">
        <v>357</v>
      </c>
      <c r="B79" s="72" t="s">
        <v>130</v>
      </c>
      <c r="C79" s="70" t="s">
        <v>75</v>
      </c>
      <c r="D79" s="69">
        <v>1</v>
      </c>
      <c r="E79" s="63"/>
      <c r="F79" s="24"/>
      <c r="G79" s="22"/>
      <c r="H79" s="34"/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18" s="32" customFormat="1" ht="14.25" customHeight="1">
      <c r="A80" s="10" t="s">
        <v>358</v>
      </c>
      <c r="B80" s="72" t="s">
        <v>131</v>
      </c>
      <c r="C80" s="70" t="s">
        <v>75</v>
      </c>
      <c r="D80" s="69">
        <v>1</v>
      </c>
      <c r="E80" s="63"/>
      <c r="F80" s="24"/>
      <c r="G80" s="22"/>
      <c r="H80" s="34"/>
      <c r="I80" s="49"/>
      <c r="J80" s="49"/>
      <c r="K80" s="49"/>
      <c r="L80" s="49"/>
      <c r="M80" s="49"/>
      <c r="N80" s="49"/>
      <c r="O80" s="49"/>
      <c r="P80" s="49"/>
      <c r="Q80" s="49"/>
      <c r="R80" s="49"/>
    </row>
    <row r="81" spans="1:18" s="32" customFormat="1" ht="14.25" customHeight="1">
      <c r="A81" s="10" t="s">
        <v>359</v>
      </c>
      <c r="B81" s="72" t="s">
        <v>132</v>
      </c>
      <c r="C81" s="70" t="s">
        <v>75</v>
      </c>
      <c r="D81" s="69">
        <v>1</v>
      </c>
      <c r="E81" s="63"/>
      <c r="F81" s="24"/>
      <c r="G81" s="22"/>
      <c r="H81" s="34"/>
      <c r="I81" s="49"/>
      <c r="J81" s="49"/>
      <c r="K81" s="49"/>
      <c r="L81" s="49"/>
      <c r="M81" s="49"/>
      <c r="N81" s="49"/>
      <c r="O81" s="49"/>
      <c r="P81" s="49"/>
      <c r="Q81" s="49"/>
      <c r="R81" s="49"/>
    </row>
    <row r="82" spans="1:18" s="32" customFormat="1" ht="14.25" customHeight="1">
      <c r="A82" s="10" t="s">
        <v>360</v>
      </c>
      <c r="B82" s="72" t="s">
        <v>133</v>
      </c>
      <c r="C82" s="70" t="s">
        <v>75</v>
      </c>
      <c r="D82" s="69">
        <v>9</v>
      </c>
      <c r="E82" s="63"/>
      <c r="F82" s="24"/>
      <c r="G82" s="22"/>
      <c r="H82" s="34"/>
      <c r="I82" s="49"/>
      <c r="J82" s="49"/>
      <c r="K82" s="49"/>
      <c r="L82" s="49"/>
      <c r="M82" s="49"/>
      <c r="N82" s="49"/>
      <c r="O82" s="49"/>
      <c r="P82" s="49"/>
      <c r="Q82" s="49"/>
      <c r="R82" s="49"/>
    </row>
    <row r="83" spans="1:18" s="32" customFormat="1" ht="14.25" customHeight="1">
      <c r="A83" s="10" t="s">
        <v>361</v>
      </c>
      <c r="B83" s="72" t="s">
        <v>593</v>
      </c>
      <c r="C83" s="70" t="s">
        <v>75</v>
      </c>
      <c r="D83" s="69">
        <v>700</v>
      </c>
      <c r="E83" s="63"/>
      <c r="F83" s="24"/>
      <c r="G83" s="22"/>
      <c r="H83" s="34"/>
      <c r="I83" s="49"/>
      <c r="J83" s="49"/>
      <c r="K83" s="49"/>
      <c r="L83" s="49"/>
      <c r="M83" s="49"/>
      <c r="N83" s="49"/>
      <c r="O83" s="49"/>
      <c r="P83" s="49"/>
      <c r="Q83" s="49"/>
      <c r="R83" s="49"/>
    </row>
    <row r="84" spans="1:18" s="32" customFormat="1" ht="14.25" customHeight="1">
      <c r="A84" s="10" t="s">
        <v>362</v>
      </c>
      <c r="B84" s="72" t="s">
        <v>594</v>
      </c>
      <c r="C84" s="70" t="s">
        <v>75</v>
      </c>
      <c r="D84" s="69">
        <v>900</v>
      </c>
      <c r="E84" s="63"/>
      <c r="F84" s="24"/>
      <c r="G84" s="22"/>
      <c r="H84" s="34"/>
      <c r="I84" s="49"/>
      <c r="J84" s="49"/>
      <c r="K84" s="49"/>
      <c r="L84" s="49"/>
      <c r="M84" s="49"/>
      <c r="N84" s="49"/>
      <c r="O84" s="49"/>
      <c r="P84" s="49"/>
      <c r="Q84" s="49"/>
      <c r="R84" s="49"/>
    </row>
    <row r="85" spans="1:18" s="32" customFormat="1" ht="14.25" customHeight="1">
      <c r="A85" s="10" t="s">
        <v>363</v>
      </c>
      <c r="B85" s="72" t="s">
        <v>595</v>
      </c>
      <c r="C85" s="70" t="s">
        <v>75</v>
      </c>
      <c r="D85" s="69">
        <v>500</v>
      </c>
      <c r="E85" s="63"/>
      <c r="F85" s="24"/>
      <c r="G85" s="22"/>
      <c r="H85" s="34"/>
      <c r="I85" s="49"/>
      <c r="J85" s="49"/>
      <c r="K85" s="49"/>
      <c r="L85" s="49"/>
      <c r="M85" s="49"/>
      <c r="N85" s="49"/>
      <c r="O85" s="49"/>
      <c r="P85" s="49"/>
      <c r="Q85" s="49"/>
      <c r="R85" s="49"/>
    </row>
    <row r="86" spans="1:18" s="32" customFormat="1" ht="14.25" customHeight="1">
      <c r="A86" s="10" t="s">
        <v>364</v>
      </c>
      <c r="B86" s="72" t="s">
        <v>134</v>
      </c>
      <c r="C86" s="70" t="s">
        <v>75</v>
      </c>
      <c r="D86" s="69">
        <v>13</v>
      </c>
      <c r="E86" s="63"/>
      <c r="F86" s="24"/>
      <c r="G86" s="22"/>
      <c r="H86" s="34"/>
      <c r="I86" s="49"/>
      <c r="J86" s="49"/>
      <c r="K86" s="49"/>
      <c r="L86" s="49"/>
      <c r="M86" s="49"/>
      <c r="N86" s="49"/>
      <c r="O86" s="49"/>
      <c r="P86" s="49"/>
      <c r="Q86" s="49"/>
      <c r="R86" s="49"/>
    </row>
    <row r="87" spans="1:18" s="32" customFormat="1" ht="14.25" customHeight="1">
      <c r="A87" s="10" t="s">
        <v>365</v>
      </c>
      <c r="B87" s="72" t="s">
        <v>135</v>
      </c>
      <c r="C87" s="70" t="s">
        <v>75</v>
      </c>
      <c r="D87" s="69">
        <v>3</v>
      </c>
      <c r="E87" s="63"/>
      <c r="F87" s="24"/>
      <c r="G87" s="22"/>
      <c r="H87" s="34"/>
      <c r="I87" s="49"/>
      <c r="J87" s="49"/>
      <c r="K87" s="49"/>
      <c r="L87" s="49"/>
      <c r="M87" s="49"/>
      <c r="N87" s="49"/>
      <c r="O87" s="49"/>
      <c r="P87" s="49"/>
      <c r="Q87" s="49"/>
      <c r="R87" s="49"/>
    </row>
    <row r="88" spans="1:18" s="32" customFormat="1" ht="14.25" customHeight="1">
      <c r="A88" s="10" t="s">
        <v>366</v>
      </c>
      <c r="B88" s="72" t="s">
        <v>136</v>
      </c>
      <c r="C88" s="70" t="s">
        <v>75</v>
      </c>
      <c r="D88" s="69">
        <v>1</v>
      </c>
      <c r="E88" s="63"/>
      <c r="F88" s="24"/>
      <c r="G88" s="22"/>
      <c r="H88" s="34"/>
      <c r="I88" s="49"/>
      <c r="J88" s="49"/>
      <c r="K88" s="49"/>
      <c r="L88" s="49"/>
      <c r="M88" s="49"/>
      <c r="N88" s="49"/>
      <c r="O88" s="49"/>
      <c r="P88" s="49"/>
      <c r="Q88" s="49"/>
      <c r="R88" s="49"/>
    </row>
    <row r="89" spans="1:18" s="32" customFormat="1" ht="14.25" customHeight="1">
      <c r="A89" s="10" t="s">
        <v>367</v>
      </c>
      <c r="B89" s="72" t="s">
        <v>137</v>
      </c>
      <c r="C89" s="70" t="s">
        <v>75</v>
      </c>
      <c r="D89" s="69">
        <v>6</v>
      </c>
      <c r="E89" s="63"/>
      <c r="F89" s="24"/>
      <c r="G89" s="22"/>
      <c r="H89" s="34"/>
      <c r="I89" s="49"/>
      <c r="J89" s="49"/>
      <c r="K89" s="49"/>
      <c r="L89" s="49"/>
      <c r="M89" s="49"/>
      <c r="N89" s="49"/>
      <c r="O89" s="49"/>
      <c r="P89" s="49"/>
      <c r="Q89" s="49"/>
      <c r="R89" s="49"/>
    </row>
    <row r="90" spans="1:18" s="32" customFormat="1" ht="13.5" customHeight="1">
      <c r="A90" s="10" t="s">
        <v>368</v>
      </c>
      <c r="B90" s="72" t="s">
        <v>599</v>
      </c>
      <c r="C90" s="70" t="s">
        <v>75</v>
      </c>
      <c r="D90" s="69">
        <v>7</v>
      </c>
      <c r="E90" s="63"/>
      <c r="F90" s="24"/>
      <c r="G90" s="22"/>
      <c r="H90" s="34"/>
      <c r="I90" s="49"/>
      <c r="J90" s="49"/>
      <c r="K90" s="49"/>
      <c r="L90" s="49"/>
      <c r="M90" s="49"/>
      <c r="N90" s="49"/>
      <c r="O90" s="49"/>
      <c r="P90" s="49"/>
      <c r="Q90" s="49"/>
      <c r="R90" s="49"/>
    </row>
    <row r="91" spans="1:18" s="32" customFormat="1" ht="25.5">
      <c r="A91" s="10" t="s">
        <v>369</v>
      </c>
      <c r="B91" s="71" t="s">
        <v>600</v>
      </c>
      <c r="C91" s="75" t="s">
        <v>75</v>
      </c>
      <c r="D91" s="69">
        <v>1</v>
      </c>
      <c r="E91" s="63"/>
      <c r="F91" s="24"/>
      <c r="G91" s="22"/>
      <c r="H91" s="34"/>
      <c r="I91" s="49"/>
      <c r="J91" s="49"/>
      <c r="K91" s="49"/>
      <c r="L91" s="49"/>
      <c r="M91" s="49"/>
      <c r="N91" s="49"/>
      <c r="O91" s="49"/>
      <c r="P91" s="49"/>
      <c r="Q91" s="49"/>
      <c r="R91" s="49"/>
    </row>
    <row r="92" spans="1:18" s="32" customFormat="1" ht="14.25" customHeight="1">
      <c r="A92" s="10" t="s">
        <v>370</v>
      </c>
      <c r="B92" s="72" t="s">
        <v>601</v>
      </c>
      <c r="C92" s="70" t="s">
        <v>38</v>
      </c>
      <c r="D92" s="69">
        <v>7</v>
      </c>
      <c r="E92" s="63"/>
      <c r="F92" s="24"/>
      <c r="G92" s="22"/>
      <c r="H92" s="34"/>
      <c r="I92" s="49"/>
      <c r="J92" s="49"/>
      <c r="K92" s="49"/>
      <c r="L92" s="49"/>
      <c r="M92" s="49"/>
      <c r="N92" s="49"/>
      <c r="O92" s="49"/>
      <c r="P92" s="49"/>
      <c r="Q92" s="49"/>
      <c r="R92" s="49"/>
    </row>
    <row r="93" spans="1:18" s="32" customFormat="1" ht="15" customHeight="1">
      <c r="A93" s="10" t="s">
        <v>371</v>
      </c>
      <c r="B93" s="72" t="s">
        <v>138</v>
      </c>
      <c r="C93" s="70" t="s">
        <v>75</v>
      </c>
      <c r="D93" s="69">
        <v>7</v>
      </c>
      <c r="E93" s="63"/>
      <c r="F93" s="24"/>
      <c r="G93" s="22"/>
      <c r="H93" s="34"/>
      <c r="I93" s="49"/>
      <c r="J93" s="49"/>
      <c r="K93" s="49"/>
      <c r="L93" s="49"/>
      <c r="M93" s="49"/>
      <c r="N93" s="49"/>
      <c r="O93" s="49"/>
      <c r="P93" s="49"/>
      <c r="Q93" s="49"/>
      <c r="R93" s="49"/>
    </row>
    <row r="94" spans="1:18" s="32" customFormat="1" ht="15" customHeight="1">
      <c r="A94" s="10" t="s">
        <v>372</v>
      </c>
      <c r="B94" s="72" t="s">
        <v>139</v>
      </c>
      <c r="C94" s="70" t="s">
        <v>75</v>
      </c>
      <c r="D94" s="69">
        <v>1</v>
      </c>
      <c r="E94" s="63"/>
      <c r="F94" s="24"/>
      <c r="G94" s="22"/>
      <c r="H94" s="34"/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8" s="32" customFormat="1" ht="15" customHeight="1">
      <c r="A95" s="10" t="s">
        <v>373</v>
      </c>
      <c r="B95" s="72" t="s">
        <v>140</v>
      </c>
      <c r="C95" s="70" t="s">
        <v>75</v>
      </c>
      <c r="D95" s="69">
        <v>1</v>
      </c>
      <c r="E95" s="63"/>
      <c r="F95" s="24"/>
      <c r="G95" s="22"/>
      <c r="H95" s="34"/>
      <c r="I95" s="49"/>
      <c r="J95" s="49"/>
      <c r="K95" s="49"/>
      <c r="L95" s="49"/>
      <c r="M95" s="49"/>
      <c r="N95" s="49"/>
      <c r="O95" s="49"/>
      <c r="P95" s="49"/>
      <c r="Q95" s="49"/>
      <c r="R95" s="49"/>
    </row>
    <row r="96" spans="1:18" s="32" customFormat="1" ht="15" customHeight="1">
      <c r="A96" s="10" t="s">
        <v>374</v>
      </c>
      <c r="B96" s="72" t="s">
        <v>141</v>
      </c>
      <c r="C96" s="70" t="s">
        <v>75</v>
      </c>
      <c r="D96" s="69">
        <v>12</v>
      </c>
      <c r="E96" s="63"/>
      <c r="F96" s="24"/>
      <c r="G96" s="22"/>
      <c r="H96" s="34"/>
      <c r="I96" s="49"/>
      <c r="J96" s="49"/>
      <c r="K96" s="49"/>
      <c r="L96" s="49"/>
      <c r="M96" s="49"/>
      <c r="N96" s="49"/>
      <c r="O96" s="49"/>
      <c r="P96" s="49"/>
      <c r="Q96" s="49"/>
      <c r="R96" s="49"/>
    </row>
    <row r="97" spans="1:18" s="32" customFormat="1" ht="15" customHeight="1">
      <c r="A97" s="10" t="s">
        <v>375</v>
      </c>
      <c r="B97" s="72" t="s">
        <v>142</v>
      </c>
      <c r="C97" s="70" t="s">
        <v>75</v>
      </c>
      <c r="D97" s="69">
        <v>2</v>
      </c>
      <c r="E97" s="63"/>
      <c r="F97" s="24"/>
      <c r="G97" s="22"/>
      <c r="H97" s="34"/>
      <c r="I97" s="49"/>
      <c r="J97" s="49"/>
      <c r="K97" s="49"/>
      <c r="L97" s="49"/>
      <c r="M97" s="49"/>
      <c r="N97" s="49"/>
      <c r="O97" s="49"/>
      <c r="P97" s="49"/>
      <c r="Q97" s="49"/>
      <c r="R97" s="49"/>
    </row>
    <row r="98" spans="1:18" s="32" customFormat="1" ht="15" customHeight="1">
      <c r="A98" s="10" t="s">
        <v>376</v>
      </c>
      <c r="B98" s="72" t="s">
        <v>143</v>
      </c>
      <c r="C98" s="70" t="s">
        <v>75</v>
      </c>
      <c r="D98" s="69">
        <v>1</v>
      </c>
      <c r="E98" s="63"/>
      <c r="F98" s="24"/>
      <c r="G98" s="22"/>
      <c r="H98" s="34"/>
      <c r="I98" s="49"/>
      <c r="J98" s="49"/>
      <c r="K98" s="49"/>
      <c r="L98" s="49"/>
      <c r="M98" s="49"/>
      <c r="N98" s="49"/>
      <c r="O98" s="49"/>
      <c r="P98" s="49"/>
      <c r="Q98" s="49"/>
      <c r="R98" s="49"/>
    </row>
    <row r="99" spans="1:18" s="32" customFormat="1" ht="15" customHeight="1">
      <c r="A99" s="10" t="s">
        <v>377</v>
      </c>
      <c r="B99" s="72" t="s">
        <v>144</v>
      </c>
      <c r="C99" s="70" t="s">
        <v>75</v>
      </c>
      <c r="D99" s="69">
        <v>1</v>
      </c>
      <c r="E99" s="63"/>
      <c r="F99" s="24"/>
      <c r="G99" s="22"/>
      <c r="H99" s="34"/>
      <c r="I99" s="49"/>
      <c r="J99" s="49"/>
      <c r="K99" s="49"/>
      <c r="L99" s="49"/>
      <c r="M99" s="49"/>
      <c r="N99" s="49"/>
      <c r="O99" s="49"/>
      <c r="P99" s="49"/>
      <c r="Q99" s="49"/>
      <c r="R99" s="49"/>
    </row>
    <row r="100" spans="1:18" s="32" customFormat="1" ht="25.5">
      <c r="A100" s="10" t="s">
        <v>378</v>
      </c>
      <c r="B100" s="72" t="s">
        <v>558</v>
      </c>
      <c r="C100" s="70" t="s">
        <v>75</v>
      </c>
      <c r="D100" s="69">
        <v>1</v>
      </c>
      <c r="E100" s="63"/>
      <c r="F100" s="24"/>
      <c r="G100" s="22"/>
      <c r="H100" s="34"/>
      <c r="I100" s="49"/>
      <c r="J100" s="49"/>
      <c r="K100" s="49"/>
      <c r="L100" s="49"/>
      <c r="M100" s="49"/>
      <c r="N100" s="49"/>
      <c r="O100" s="49"/>
      <c r="P100" s="49"/>
      <c r="Q100" s="49"/>
      <c r="R100" s="49"/>
    </row>
    <row r="101" spans="1:18" s="32" customFormat="1" ht="25.5">
      <c r="A101" s="10" t="s">
        <v>379</v>
      </c>
      <c r="B101" s="72" t="s">
        <v>559</v>
      </c>
      <c r="C101" s="70" t="s">
        <v>75</v>
      </c>
      <c r="D101" s="69">
        <v>2</v>
      </c>
      <c r="E101" s="63"/>
      <c r="F101" s="24"/>
      <c r="G101" s="22"/>
      <c r="H101" s="34"/>
      <c r="I101" s="49"/>
      <c r="J101" s="49"/>
      <c r="K101" s="49"/>
      <c r="L101" s="49"/>
      <c r="M101" s="49"/>
      <c r="N101" s="49"/>
      <c r="O101" s="49"/>
      <c r="P101" s="49"/>
      <c r="Q101" s="49"/>
      <c r="R101" s="49"/>
    </row>
    <row r="102" spans="1:18" s="32" customFormat="1" ht="25.5">
      <c r="A102" s="10" t="s">
        <v>380</v>
      </c>
      <c r="B102" s="72" t="s">
        <v>560</v>
      </c>
      <c r="C102" s="70" t="s">
        <v>75</v>
      </c>
      <c r="D102" s="69">
        <v>1</v>
      </c>
      <c r="E102" s="63"/>
      <c r="F102" s="24"/>
      <c r="G102" s="22"/>
      <c r="H102" s="34"/>
      <c r="I102" s="49"/>
      <c r="J102" s="49"/>
      <c r="K102" s="49"/>
      <c r="L102" s="49"/>
      <c r="M102" s="49"/>
      <c r="N102" s="49"/>
      <c r="O102" s="49"/>
      <c r="P102" s="49"/>
      <c r="Q102" s="49"/>
      <c r="R102" s="49"/>
    </row>
    <row r="103" spans="1:18" s="32" customFormat="1" ht="25.5">
      <c r="A103" s="10" t="s">
        <v>381</v>
      </c>
      <c r="B103" s="72" t="s">
        <v>561</v>
      </c>
      <c r="C103" s="70" t="s">
        <v>75</v>
      </c>
      <c r="D103" s="69">
        <v>1</v>
      </c>
      <c r="E103" s="63"/>
      <c r="F103" s="24"/>
      <c r="G103" s="22"/>
      <c r="H103" s="34"/>
      <c r="I103" s="49"/>
      <c r="J103" s="49"/>
      <c r="K103" s="49"/>
      <c r="L103" s="49"/>
      <c r="M103" s="49"/>
      <c r="N103" s="49"/>
      <c r="O103" s="49"/>
      <c r="P103" s="49"/>
      <c r="Q103" s="49"/>
      <c r="R103" s="49"/>
    </row>
    <row r="104" spans="1:18" s="32" customFormat="1" ht="15" customHeight="1">
      <c r="A104" s="10" t="s">
        <v>382</v>
      </c>
      <c r="B104" s="72" t="s">
        <v>562</v>
      </c>
      <c r="C104" s="70" t="s">
        <v>75</v>
      </c>
      <c r="D104" s="69">
        <v>1</v>
      </c>
      <c r="E104" s="63"/>
      <c r="F104" s="24"/>
      <c r="G104" s="22"/>
      <c r="H104" s="34"/>
      <c r="I104" s="49"/>
      <c r="J104" s="49"/>
      <c r="K104" s="49"/>
      <c r="L104" s="49"/>
      <c r="M104" s="49"/>
      <c r="N104" s="49"/>
      <c r="O104" s="49"/>
      <c r="P104" s="49"/>
      <c r="Q104" s="49"/>
      <c r="R104" s="49"/>
    </row>
    <row r="105" spans="1:18" s="32" customFormat="1" ht="15" customHeight="1">
      <c r="A105" s="10" t="s">
        <v>383</v>
      </c>
      <c r="B105" s="72" t="s">
        <v>563</v>
      </c>
      <c r="C105" s="70" t="s">
        <v>75</v>
      </c>
      <c r="D105" s="69">
        <v>1</v>
      </c>
      <c r="E105" s="63"/>
      <c r="F105" s="24"/>
      <c r="G105" s="22"/>
      <c r="H105" s="34"/>
      <c r="I105" s="49"/>
      <c r="J105" s="49"/>
      <c r="K105" s="49"/>
      <c r="L105" s="49"/>
      <c r="M105" s="49"/>
      <c r="N105" s="49"/>
      <c r="O105" s="49"/>
      <c r="P105" s="49"/>
      <c r="Q105" s="49"/>
      <c r="R105" s="49"/>
    </row>
    <row r="106" spans="1:18" s="32" customFormat="1" ht="15" customHeight="1">
      <c r="A106" s="10" t="s">
        <v>384</v>
      </c>
      <c r="B106" s="72" t="s">
        <v>564</v>
      </c>
      <c r="C106" s="70" t="s">
        <v>75</v>
      </c>
      <c r="D106" s="69">
        <v>1</v>
      </c>
      <c r="E106" s="63"/>
      <c r="F106" s="24"/>
      <c r="G106" s="22"/>
      <c r="H106" s="34"/>
      <c r="I106" s="49"/>
      <c r="J106" s="49"/>
      <c r="K106" s="49"/>
      <c r="L106" s="49"/>
      <c r="M106" s="49"/>
      <c r="N106" s="49"/>
      <c r="O106" s="49"/>
      <c r="P106" s="49"/>
      <c r="Q106" s="49"/>
      <c r="R106" s="49"/>
    </row>
    <row r="107" spans="1:18" s="32" customFormat="1" ht="15" customHeight="1">
      <c r="A107" s="10" t="s">
        <v>385</v>
      </c>
      <c r="B107" s="71" t="s">
        <v>145</v>
      </c>
      <c r="C107" s="75" t="s">
        <v>75</v>
      </c>
      <c r="D107" s="69">
        <v>2</v>
      </c>
      <c r="E107" s="63"/>
      <c r="F107" s="24"/>
      <c r="G107" s="22"/>
      <c r="H107" s="34"/>
      <c r="I107" s="49"/>
      <c r="J107" s="49"/>
      <c r="K107" s="49"/>
      <c r="L107" s="49"/>
      <c r="M107" s="49"/>
      <c r="N107" s="49"/>
      <c r="O107" s="49"/>
      <c r="P107" s="49"/>
      <c r="Q107" s="49"/>
      <c r="R107" s="49"/>
    </row>
    <row r="108" spans="1:18" s="32" customFormat="1" ht="15" customHeight="1">
      <c r="A108" s="10" t="s">
        <v>386</v>
      </c>
      <c r="B108" s="72" t="s">
        <v>146</v>
      </c>
      <c r="C108" s="70" t="s">
        <v>75</v>
      </c>
      <c r="D108" s="69">
        <v>2</v>
      </c>
      <c r="E108" s="63"/>
      <c r="F108" s="24"/>
      <c r="G108" s="22"/>
      <c r="H108" s="34"/>
      <c r="I108" s="49"/>
      <c r="J108" s="49"/>
      <c r="K108" s="49"/>
      <c r="L108" s="49"/>
      <c r="M108" s="49"/>
      <c r="N108" s="49"/>
      <c r="O108" s="49"/>
      <c r="P108" s="49"/>
      <c r="Q108" s="49"/>
      <c r="R108" s="49"/>
    </row>
    <row r="109" spans="1:18" s="32" customFormat="1" ht="15" customHeight="1">
      <c r="A109" s="10" t="s">
        <v>387</v>
      </c>
      <c r="B109" s="72" t="s">
        <v>147</v>
      </c>
      <c r="C109" s="70" t="s">
        <v>75</v>
      </c>
      <c r="D109" s="69">
        <v>0</v>
      </c>
      <c r="E109" s="63"/>
      <c r="F109" s="24"/>
      <c r="G109" s="22"/>
      <c r="H109" s="34"/>
      <c r="I109" s="49"/>
      <c r="J109" s="49"/>
      <c r="K109" s="49"/>
      <c r="L109" s="49"/>
      <c r="M109" s="49"/>
      <c r="N109" s="49"/>
      <c r="O109" s="49"/>
      <c r="P109" s="49"/>
      <c r="Q109" s="49"/>
      <c r="R109" s="49"/>
    </row>
    <row r="110" spans="1:18" s="32" customFormat="1" ht="15" customHeight="1">
      <c r="A110" s="10" t="s">
        <v>388</v>
      </c>
      <c r="B110" s="72" t="s">
        <v>148</v>
      </c>
      <c r="C110" s="70" t="s">
        <v>75</v>
      </c>
      <c r="D110" s="69">
        <v>3</v>
      </c>
      <c r="E110" s="63"/>
      <c r="F110" s="24"/>
      <c r="G110" s="22"/>
      <c r="H110" s="34"/>
      <c r="I110" s="49"/>
      <c r="J110" s="49"/>
      <c r="K110" s="49"/>
      <c r="L110" s="49"/>
      <c r="M110" s="49"/>
      <c r="N110" s="49"/>
      <c r="O110" s="49"/>
      <c r="P110" s="49"/>
      <c r="Q110" s="49"/>
      <c r="R110" s="49"/>
    </row>
    <row r="111" spans="1:18" s="32" customFormat="1" ht="15" customHeight="1">
      <c r="A111" s="10" t="s">
        <v>389</v>
      </c>
      <c r="B111" s="72" t="s">
        <v>149</v>
      </c>
      <c r="C111" s="70" t="s">
        <v>75</v>
      </c>
      <c r="D111" s="69">
        <v>13</v>
      </c>
      <c r="E111" s="63"/>
      <c r="F111" s="24"/>
      <c r="G111" s="22"/>
      <c r="H111" s="34"/>
      <c r="I111" s="49"/>
      <c r="J111" s="49"/>
      <c r="K111" s="49"/>
      <c r="L111" s="49"/>
      <c r="M111" s="49"/>
      <c r="N111" s="49"/>
      <c r="O111" s="49"/>
      <c r="P111" s="49"/>
      <c r="Q111" s="49"/>
      <c r="R111" s="49"/>
    </row>
    <row r="112" spans="1:18" s="32" customFormat="1" ht="15" customHeight="1">
      <c r="A112" s="10" t="s">
        <v>390</v>
      </c>
      <c r="B112" s="72" t="s">
        <v>150</v>
      </c>
      <c r="C112" s="70" t="s">
        <v>75</v>
      </c>
      <c r="D112" s="69">
        <v>67</v>
      </c>
      <c r="E112" s="63"/>
      <c r="F112" s="24"/>
      <c r="G112" s="22"/>
      <c r="H112" s="34"/>
      <c r="I112" s="49"/>
      <c r="J112" s="49"/>
      <c r="K112" s="49"/>
      <c r="L112" s="49"/>
      <c r="M112" s="49"/>
      <c r="N112" s="49"/>
      <c r="O112" s="49"/>
      <c r="P112" s="49"/>
      <c r="Q112" s="49"/>
      <c r="R112" s="49"/>
    </row>
    <row r="113" spans="1:18" s="32" customFormat="1" ht="15" customHeight="1">
      <c r="A113" s="10" t="s">
        <v>391</v>
      </c>
      <c r="B113" s="72" t="s">
        <v>151</v>
      </c>
      <c r="C113" s="70" t="s">
        <v>75</v>
      </c>
      <c r="D113" s="69">
        <v>15</v>
      </c>
      <c r="E113" s="63"/>
      <c r="F113" s="24"/>
      <c r="G113" s="22"/>
      <c r="H113" s="34"/>
      <c r="I113" s="49"/>
      <c r="J113" s="49"/>
      <c r="K113" s="49"/>
      <c r="L113" s="49"/>
      <c r="M113" s="49"/>
      <c r="N113" s="49"/>
      <c r="O113" s="49"/>
      <c r="P113" s="49"/>
      <c r="Q113" s="49"/>
      <c r="R113" s="49"/>
    </row>
    <row r="114" spans="1:18" s="32" customFormat="1" ht="15" customHeight="1">
      <c r="A114" s="10" t="s">
        <v>392</v>
      </c>
      <c r="B114" s="72" t="s">
        <v>152</v>
      </c>
      <c r="C114" s="70" t="s">
        <v>75</v>
      </c>
      <c r="D114" s="69">
        <v>25</v>
      </c>
      <c r="E114" s="63"/>
      <c r="F114" s="24"/>
      <c r="G114" s="22"/>
      <c r="H114" s="34"/>
      <c r="I114" s="49"/>
      <c r="J114" s="49"/>
      <c r="K114" s="49"/>
      <c r="L114" s="49"/>
      <c r="M114" s="49"/>
      <c r="N114" s="49"/>
      <c r="O114" s="49"/>
      <c r="P114" s="49"/>
      <c r="Q114" s="49"/>
      <c r="R114" s="49"/>
    </row>
    <row r="115" spans="1:18" s="32" customFormat="1" ht="15" customHeight="1">
      <c r="A115" s="10" t="s">
        <v>393</v>
      </c>
      <c r="B115" s="72" t="s">
        <v>153</v>
      </c>
      <c r="C115" s="70" t="s">
        <v>75</v>
      </c>
      <c r="D115" s="69">
        <v>11</v>
      </c>
      <c r="E115" s="63"/>
      <c r="F115" s="24"/>
      <c r="G115" s="22"/>
      <c r="H115" s="34"/>
      <c r="I115" s="49"/>
      <c r="J115" s="49"/>
      <c r="K115" s="49"/>
      <c r="L115" s="49"/>
      <c r="M115" s="49"/>
      <c r="N115" s="49"/>
      <c r="O115" s="49"/>
      <c r="P115" s="49"/>
      <c r="Q115" s="49"/>
      <c r="R115" s="49"/>
    </row>
    <row r="116" spans="1:18" s="32" customFormat="1" ht="15" customHeight="1">
      <c r="A116" s="10" t="s">
        <v>394</v>
      </c>
      <c r="B116" s="72" t="s">
        <v>154</v>
      </c>
      <c r="C116" s="70" t="s">
        <v>75</v>
      </c>
      <c r="D116" s="69">
        <v>4</v>
      </c>
      <c r="E116" s="63"/>
      <c r="F116" s="24"/>
      <c r="G116" s="22"/>
      <c r="H116" s="34"/>
      <c r="I116" s="49"/>
      <c r="J116" s="49"/>
      <c r="K116" s="49"/>
      <c r="L116" s="49"/>
      <c r="M116" s="49"/>
      <c r="N116" s="49"/>
      <c r="O116" s="49"/>
      <c r="P116" s="49"/>
      <c r="Q116" s="49"/>
      <c r="R116" s="49"/>
    </row>
    <row r="117" spans="1:18" s="32" customFormat="1" ht="15" customHeight="1">
      <c r="A117" s="10" t="s">
        <v>395</v>
      </c>
      <c r="B117" s="72" t="s">
        <v>155</v>
      </c>
      <c r="C117" s="70" t="s">
        <v>75</v>
      </c>
      <c r="D117" s="69">
        <v>14</v>
      </c>
      <c r="E117" s="63"/>
      <c r="F117" s="24"/>
      <c r="G117" s="22"/>
      <c r="H117" s="34"/>
      <c r="I117" s="49"/>
      <c r="J117" s="49"/>
      <c r="K117" s="49"/>
      <c r="L117" s="49"/>
      <c r="M117" s="49"/>
      <c r="N117" s="49"/>
      <c r="O117" s="49"/>
      <c r="P117" s="49"/>
      <c r="Q117" s="49"/>
      <c r="R117" s="49"/>
    </row>
    <row r="118" spans="1:18" s="32" customFormat="1" ht="15" customHeight="1">
      <c r="A118" s="10" t="s">
        <v>396</v>
      </c>
      <c r="B118" s="72" t="s">
        <v>156</v>
      </c>
      <c r="C118" s="70" t="s">
        <v>75</v>
      </c>
      <c r="D118" s="69">
        <v>4</v>
      </c>
      <c r="E118" s="63"/>
      <c r="F118" s="24"/>
      <c r="G118" s="22"/>
      <c r="H118" s="34"/>
      <c r="I118" s="49"/>
      <c r="J118" s="49"/>
      <c r="K118" s="49"/>
      <c r="L118" s="49"/>
      <c r="M118" s="49"/>
      <c r="N118" s="49"/>
      <c r="O118" s="49"/>
      <c r="P118" s="49"/>
      <c r="Q118" s="49"/>
      <c r="R118" s="49"/>
    </row>
    <row r="119" spans="1:18" s="32" customFormat="1" ht="15" customHeight="1">
      <c r="A119" s="10" t="s">
        <v>397</v>
      </c>
      <c r="B119" s="72" t="s">
        <v>157</v>
      </c>
      <c r="C119" s="70" t="s">
        <v>75</v>
      </c>
      <c r="D119" s="69">
        <v>6</v>
      </c>
      <c r="E119" s="63"/>
      <c r="F119" s="24"/>
      <c r="G119" s="22"/>
      <c r="H119" s="34"/>
      <c r="I119" s="49"/>
      <c r="J119" s="49"/>
      <c r="K119" s="49"/>
      <c r="L119" s="49"/>
      <c r="M119" s="49"/>
      <c r="N119" s="49"/>
      <c r="O119" s="49"/>
      <c r="P119" s="49"/>
      <c r="Q119" s="49"/>
      <c r="R119" s="49"/>
    </row>
    <row r="120" spans="1:18" s="32" customFormat="1" ht="15" customHeight="1">
      <c r="A120" s="10" t="s">
        <v>398</v>
      </c>
      <c r="B120" s="72" t="s">
        <v>158</v>
      </c>
      <c r="C120" s="70" t="s">
        <v>75</v>
      </c>
      <c r="D120" s="69">
        <v>7</v>
      </c>
      <c r="E120" s="63"/>
      <c r="F120" s="24"/>
      <c r="G120" s="22"/>
      <c r="H120" s="34"/>
      <c r="I120" s="49"/>
      <c r="J120" s="49"/>
      <c r="K120" s="49"/>
      <c r="L120" s="49"/>
      <c r="M120" s="49"/>
      <c r="N120" s="49"/>
      <c r="O120" s="49"/>
      <c r="P120" s="49"/>
      <c r="Q120" s="49"/>
      <c r="R120" s="49"/>
    </row>
    <row r="121" spans="1:18" s="32" customFormat="1" ht="15" customHeight="1">
      <c r="A121" s="10" t="s">
        <v>399</v>
      </c>
      <c r="B121" s="72" t="s">
        <v>159</v>
      </c>
      <c r="C121" s="77" t="s">
        <v>38</v>
      </c>
      <c r="D121" s="69">
        <v>11</v>
      </c>
      <c r="E121" s="63"/>
      <c r="F121" s="24"/>
      <c r="G121" s="22"/>
      <c r="H121" s="34"/>
      <c r="I121" s="49"/>
      <c r="J121" s="49"/>
      <c r="K121" s="49"/>
      <c r="L121" s="49"/>
      <c r="M121" s="49"/>
      <c r="N121" s="49"/>
      <c r="O121" s="49"/>
      <c r="P121" s="49"/>
      <c r="Q121" s="49"/>
      <c r="R121" s="49"/>
    </row>
    <row r="122" spans="1:18" s="32" customFormat="1" ht="15" customHeight="1">
      <c r="A122" s="10" t="s">
        <v>400</v>
      </c>
      <c r="B122" s="72" t="s">
        <v>160</v>
      </c>
      <c r="C122" s="70" t="s">
        <v>75</v>
      </c>
      <c r="D122" s="69">
        <v>8</v>
      </c>
      <c r="E122" s="63"/>
      <c r="F122" s="24"/>
      <c r="G122" s="22"/>
      <c r="H122" s="34"/>
      <c r="I122" s="49"/>
      <c r="J122" s="49"/>
      <c r="K122" s="49"/>
      <c r="L122" s="49"/>
      <c r="M122" s="49"/>
      <c r="N122" s="49"/>
      <c r="O122" s="49"/>
      <c r="P122" s="49"/>
      <c r="Q122" s="49"/>
      <c r="R122" s="49"/>
    </row>
    <row r="123" spans="1:18" s="32" customFormat="1" ht="15" customHeight="1">
      <c r="A123" s="10" t="s">
        <v>401</v>
      </c>
      <c r="B123" s="72" t="s">
        <v>161</v>
      </c>
      <c r="C123" s="70" t="s">
        <v>75</v>
      </c>
      <c r="D123" s="69">
        <v>4</v>
      </c>
      <c r="E123" s="63"/>
      <c r="F123" s="24"/>
      <c r="G123" s="22"/>
      <c r="H123" s="34"/>
      <c r="I123" s="49"/>
      <c r="J123" s="49"/>
      <c r="K123" s="49"/>
      <c r="L123" s="49"/>
      <c r="M123" s="49"/>
      <c r="N123" s="49"/>
      <c r="O123" s="49"/>
      <c r="P123" s="49"/>
      <c r="Q123" s="49"/>
      <c r="R123" s="49"/>
    </row>
    <row r="124" spans="1:18" s="32" customFormat="1" ht="15" customHeight="1">
      <c r="A124" s="10" t="s">
        <v>402</v>
      </c>
      <c r="B124" s="72" t="s">
        <v>162</v>
      </c>
      <c r="C124" s="70" t="s">
        <v>75</v>
      </c>
      <c r="D124" s="69">
        <v>8</v>
      </c>
      <c r="E124" s="63"/>
      <c r="F124" s="24"/>
      <c r="G124" s="22"/>
      <c r="H124" s="34"/>
      <c r="I124" s="49"/>
      <c r="J124" s="49"/>
      <c r="K124" s="49"/>
      <c r="L124" s="49"/>
      <c r="M124" s="49"/>
      <c r="N124" s="49"/>
      <c r="O124" s="49"/>
      <c r="P124" s="49"/>
      <c r="Q124" s="49"/>
      <c r="R124" s="49"/>
    </row>
    <row r="125" spans="1:18" s="32" customFormat="1" ht="15" customHeight="1">
      <c r="A125" s="10" t="s">
        <v>403</v>
      </c>
      <c r="B125" s="72" t="s">
        <v>163</v>
      </c>
      <c r="C125" s="70" t="s">
        <v>75</v>
      </c>
      <c r="D125" s="69">
        <v>3</v>
      </c>
      <c r="E125" s="63"/>
      <c r="F125" s="24"/>
      <c r="G125" s="22"/>
      <c r="H125" s="34"/>
      <c r="I125" s="49"/>
      <c r="J125" s="49"/>
      <c r="K125" s="49"/>
      <c r="L125" s="49"/>
      <c r="M125" s="49"/>
      <c r="N125" s="49"/>
      <c r="O125" s="49"/>
      <c r="P125" s="49"/>
      <c r="Q125" s="49"/>
      <c r="R125" s="49"/>
    </row>
    <row r="126" spans="1:18" s="32" customFormat="1" ht="15" customHeight="1">
      <c r="A126" s="10" t="s">
        <v>404</v>
      </c>
      <c r="B126" s="72" t="s">
        <v>164</v>
      </c>
      <c r="C126" s="70" t="s">
        <v>75</v>
      </c>
      <c r="D126" s="69">
        <v>1</v>
      </c>
      <c r="E126" s="63"/>
      <c r="F126" s="24"/>
      <c r="G126" s="22"/>
      <c r="H126" s="34"/>
      <c r="I126" s="49"/>
      <c r="J126" s="49"/>
      <c r="K126" s="49"/>
      <c r="L126" s="49"/>
      <c r="M126" s="49"/>
      <c r="N126" s="49"/>
      <c r="O126" s="49"/>
      <c r="P126" s="49"/>
      <c r="Q126" s="49"/>
      <c r="R126" s="49"/>
    </row>
    <row r="127" spans="1:18" s="32" customFormat="1" ht="15" customHeight="1">
      <c r="A127" s="10" t="s">
        <v>405</v>
      </c>
      <c r="B127" s="72" t="s">
        <v>165</v>
      </c>
      <c r="C127" s="70" t="s">
        <v>75</v>
      </c>
      <c r="D127" s="69">
        <v>10</v>
      </c>
      <c r="E127" s="63"/>
      <c r="F127" s="24"/>
      <c r="G127" s="22"/>
      <c r="H127" s="34"/>
      <c r="I127" s="49"/>
      <c r="J127" s="49"/>
      <c r="K127" s="49"/>
      <c r="L127" s="49"/>
      <c r="M127" s="49"/>
      <c r="N127" s="49"/>
      <c r="O127" s="49"/>
      <c r="P127" s="49"/>
      <c r="Q127" s="49"/>
      <c r="R127" s="49"/>
    </row>
    <row r="128" spans="1:18" s="32" customFormat="1" ht="15" customHeight="1">
      <c r="A128" s="10" t="s">
        <v>406</v>
      </c>
      <c r="B128" s="72" t="s">
        <v>166</v>
      </c>
      <c r="C128" s="77" t="s">
        <v>75</v>
      </c>
      <c r="D128" s="69">
        <v>13</v>
      </c>
      <c r="E128" s="63"/>
      <c r="F128" s="24"/>
      <c r="G128" s="22"/>
      <c r="H128" s="34"/>
      <c r="I128" s="49"/>
      <c r="J128" s="49"/>
      <c r="K128" s="49"/>
      <c r="L128" s="49"/>
      <c r="M128" s="49"/>
      <c r="N128" s="49"/>
      <c r="O128" s="49"/>
      <c r="P128" s="49"/>
      <c r="Q128" s="49"/>
      <c r="R128" s="49"/>
    </row>
    <row r="129" spans="1:18" s="32" customFormat="1" ht="15" customHeight="1">
      <c r="A129" s="10" t="s">
        <v>407</v>
      </c>
      <c r="B129" s="72" t="s">
        <v>167</v>
      </c>
      <c r="C129" s="70" t="s">
        <v>75</v>
      </c>
      <c r="D129" s="69">
        <v>4</v>
      </c>
      <c r="E129" s="63"/>
      <c r="F129" s="24"/>
      <c r="G129" s="22"/>
      <c r="H129" s="34"/>
      <c r="I129" s="49"/>
      <c r="J129" s="49"/>
      <c r="K129" s="49"/>
      <c r="L129" s="49"/>
      <c r="M129" s="49"/>
      <c r="N129" s="49"/>
      <c r="O129" s="49"/>
      <c r="P129" s="49"/>
      <c r="Q129" s="49"/>
      <c r="R129" s="49"/>
    </row>
    <row r="130" spans="1:18" s="32" customFormat="1" ht="15" customHeight="1">
      <c r="A130" s="10" t="s">
        <v>408</v>
      </c>
      <c r="B130" s="72" t="s">
        <v>168</v>
      </c>
      <c r="C130" s="70" t="s">
        <v>75</v>
      </c>
      <c r="D130" s="69">
        <v>12</v>
      </c>
      <c r="E130" s="63"/>
      <c r="F130" s="24"/>
      <c r="G130" s="22"/>
      <c r="H130" s="34"/>
      <c r="I130" s="49"/>
      <c r="J130" s="49"/>
      <c r="K130" s="49"/>
      <c r="L130" s="49"/>
      <c r="M130" s="49"/>
      <c r="N130" s="49"/>
      <c r="O130" s="49"/>
      <c r="P130" s="49"/>
      <c r="Q130" s="49"/>
      <c r="R130" s="49"/>
    </row>
    <row r="131" spans="1:18" s="32" customFormat="1" ht="15" customHeight="1">
      <c r="A131" s="10" t="s">
        <v>409</v>
      </c>
      <c r="B131" s="72" t="s">
        <v>169</v>
      </c>
      <c r="C131" s="70" t="s">
        <v>75</v>
      </c>
      <c r="D131" s="69">
        <v>7</v>
      </c>
      <c r="E131" s="63"/>
      <c r="F131" s="24"/>
      <c r="G131" s="22"/>
      <c r="H131" s="34"/>
      <c r="I131" s="49"/>
      <c r="J131" s="49"/>
      <c r="K131" s="49"/>
      <c r="L131" s="49"/>
      <c r="M131" s="49"/>
      <c r="N131" s="49"/>
      <c r="O131" s="49"/>
      <c r="P131" s="49"/>
      <c r="Q131" s="49"/>
      <c r="R131" s="49"/>
    </row>
    <row r="132" spans="1:18" s="32" customFormat="1" ht="15" customHeight="1">
      <c r="A132" s="10" t="s">
        <v>410</v>
      </c>
      <c r="B132" s="72" t="s">
        <v>170</v>
      </c>
      <c r="C132" s="77" t="s">
        <v>75</v>
      </c>
      <c r="D132" s="69">
        <v>4</v>
      </c>
      <c r="E132" s="63"/>
      <c r="F132" s="24"/>
      <c r="G132" s="22"/>
      <c r="H132" s="34"/>
      <c r="I132" s="49"/>
      <c r="J132" s="49"/>
      <c r="K132" s="49"/>
      <c r="L132" s="49"/>
      <c r="M132" s="49"/>
      <c r="N132" s="49"/>
      <c r="O132" s="49"/>
      <c r="P132" s="49"/>
      <c r="Q132" s="49"/>
      <c r="R132" s="49"/>
    </row>
    <row r="133" spans="1:18" s="32" customFormat="1" ht="15" customHeight="1">
      <c r="A133" s="10" t="s">
        <v>411</v>
      </c>
      <c r="B133" s="72" t="s">
        <v>171</v>
      </c>
      <c r="C133" s="77" t="s">
        <v>75</v>
      </c>
      <c r="D133" s="69">
        <v>3</v>
      </c>
      <c r="E133" s="63"/>
      <c r="F133" s="24"/>
      <c r="G133" s="22"/>
      <c r="H133" s="34"/>
      <c r="I133" s="49"/>
      <c r="J133" s="49"/>
      <c r="K133" s="49"/>
      <c r="L133" s="49"/>
      <c r="M133" s="49"/>
      <c r="N133" s="49"/>
      <c r="O133" s="49"/>
      <c r="P133" s="49"/>
      <c r="Q133" s="49"/>
      <c r="R133" s="49"/>
    </row>
    <row r="134" spans="1:18" s="32" customFormat="1" ht="15" customHeight="1">
      <c r="A134" s="10" t="s">
        <v>412</v>
      </c>
      <c r="B134" s="72" t="s">
        <v>172</v>
      </c>
      <c r="C134" s="77" t="s">
        <v>75</v>
      </c>
      <c r="D134" s="69">
        <v>3</v>
      </c>
      <c r="E134" s="63"/>
      <c r="F134" s="24"/>
      <c r="G134" s="22"/>
      <c r="H134" s="34"/>
      <c r="I134" s="49"/>
      <c r="J134" s="49"/>
      <c r="K134" s="49"/>
      <c r="L134" s="49"/>
      <c r="M134" s="49"/>
      <c r="N134" s="49"/>
      <c r="O134" s="49"/>
      <c r="P134" s="49"/>
      <c r="Q134" s="49"/>
      <c r="R134" s="49"/>
    </row>
    <row r="135" spans="1:18" s="32" customFormat="1" ht="15" customHeight="1">
      <c r="A135" s="10" t="s">
        <v>413</v>
      </c>
      <c r="B135" s="72" t="s">
        <v>173</v>
      </c>
      <c r="C135" s="77" t="s">
        <v>75</v>
      </c>
      <c r="D135" s="69">
        <v>2</v>
      </c>
      <c r="E135" s="63"/>
      <c r="F135" s="24"/>
      <c r="G135" s="22"/>
      <c r="H135" s="34"/>
      <c r="I135" s="49"/>
      <c r="J135" s="49"/>
      <c r="K135" s="49"/>
      <c r="L135" s="49"/>
      <c r="M135" s="49"/>
      <c r="N135" s="49"/>
      <c r="O135" s="49"/>
      <c r="P135" s="49"/>
      <c r="Q135" s="49"/>
      <c r="R135" s="49"/>
    </row>
    <row r="136" spans="1:18" s="32" customFormat="1" ht="15" customHeight="1">
      <c r="A136" s="10" t="s">
        <v>414</v>
      </c>
      <c r="B136" s="72" t="s">
        <v>174</v>
      </c>
      <c r="C136" s="77" t="s">
        <v>75</v>
      </c>
      <c r="D136" s="69">
        <v>2</v>
      </c>
      <c r="E136" s="63"/>
      <c r="F136" s="24"/>
      <c r="G136" s="22"/>
      <c r="H136" s="34"/>
      <c r="I136" s="49"/>
      <c r="J136" s="49"/>
      <c r="K136" s="49"/>
      <c r="L136" s="49"/>
      <c r="M136" s="49"/>
      <c r="N136" s="49"/>
      <c r="O136" s="49"/>
      <c r="P136" s="49"/>
      <c r="Q136" s="49"/>
      <c r="R136" s="49"/>
    </row>
    <row r="137" spans="1:18" s="32" customFormat="1" ht="14.25" customHeight="1">
      <c r="A137" s="10" t="s">
        <v>415</v>
      </c>
      <c r="B137" s="72" t="s">
        <v>175</v>
      </c>
      <c r="C137" s="77" t="s">
        <v>75</v>
      </c>
      <c r="D137" s="69">
        <v>3</v>
      </c>
      <c r="E137" s="63"/>
      <c r="F137" s="24"/>
      <c r="G137" s="22"/>
      <c r="H137" s="34"/>
      <c r="I137" s="49"/>
      <c r="J137" s="49"/>
      <c r="K137" s="49"/>
      <c r="L137" s="49"/>
      <c r="M137" s="49"/>
      <c r="N137" s="49"/>
      <c r="O137" s="49"/>
      <c r="P137" s="49"/>
      <c r="Q137" s="49"/>
      <c r="R137" s="49"/>
    </row>
    <row r="138" spans="1:18" s="32" customFormat="1" ht="14.25" customHeight="1">
      <c r="A138" s="10" t="s">
        <v>416</v>
      </c>
      <c r="B138" s="72" t="s">
        <v>646</v>
      </c>
      <c r="C138" s="77" t="s">
        <v>75</v>
      </c>
      <c r="D138" s="69">
        <v>3</v>
      </c>
      <c r="E138" s="63"/>
      <c r="F138" s="24"/>
      <c r="G138" s="22"/>
      <c r="H138" s="34"/>
      <c r="I138" s="49"/>
      <c r="J138" s="49"/>
      <c r="K138" s="49"/>
      <c r="L138" s="49"/>
      <c r="M138" s="49"/>
      <c r="N138" s="49"/>
      <c r="O138" s="49"/>
      <c r="P138" s="49"/>
      <c r="Q138" s="49"/>
      <c r="R138" s="49"/>
    </row>
    <row r="139" spans="1:18" s="32" customFormat="1" ht="14.25" customHeight="1">
      <c r="A139" s="10" t="s">
        <v>417</v>
      </c>
      <c r="B139" s="72" t="s">
        <v>647</v>
      </c>
      <c r="C139" s="77" t="s">
        <v>75</v>
      </c>
      <c r="D139" s="69">
        <v>4</v>
      </c>
      <c r="E139" s="63"/>
      <c r="F139" s="24"/>
      <c r="G139" s="22"/>
      <c r="H139" s="34"/>
      <c r="I139" s="49"/>
      <c r="J139" s="49"/>
      <c r="K139" s="49"/>
      <c r="L139" s="49"/>
      <c r="M139" s="49"/>
      <c r="N139" s="49"/>
      <c r="O139" s="49"/>
      <c r="P139" s="49"/>
      <c r="Q139" s="49"/>
      <c r="R139" s="49"/>
    </row>
    <row r="140" spans="1:18" s="32" customFormat="1" ht="14.25" customHeight="1">
      <c r="A140" s="10" t="s">
        <v>418</v>
      </c>
      <c r="B140" s="72" t="s">
        <v>648</v>
      </c>
      <c r="C140" s="77" t="s">
        <v>75</v>
      </c>
      <c r="D140" s="69">
        <v>5</v>
      </c>
      <c r="E140" s="63"/>
      <c r="F140" s="24"/>
      <c r="G140" s="22"/>
      <c r="H140" s="34"/>
      <c r="I140" s="49"/>
      <c r="J140" s="49"/>
      <c r="K140" s="49"/>
      <c r="L140" s="49"/>
      <c r="M140" s="49"/>
      <c r="N140" s="49"/>
      <c r="O140" s="49"/>
      <c r="P140" s="49"/>
      <c r="Q140" s="49"/>
      <c r="R140" s="49"/>
    </row>
    <row r="141" spans="1:18" s="32" customFormat="1" ht="14.25" customHeight="1">
      <c r="A141" s="10" t="s">
        <v>419</v>
      </c>
      <c r="B141" s="72" t="s">
        <v>176</v>
      </c>
      <c r="C141" s="77" t="s">
        <v>75</v>
      </c>
      <c r="D141" s="69">
        <v>8</v>
      </c>
      <c r="E141" s="63"/>
      <c r="F141" s="24"/>
      <c r="G141" s="22"/>
      <c r="H141" s="34"/>
      <c r="I141" s="49"/>
      <c r="J141" s="49"/>
      <c r="K141" s="49"/>
      <c r="L141" s="49"/>
      <c r="M141" s="49"/>
      <c r="N141" s="49"/>
      <c r="O141" s="49"/>
      <c r="P141" s="49"/>
      <c r="Q141" s="49"/>
      <c r="R141" s="49"/>
    </row>
    <row r="142" spans="1:18" s="32" customFormat="1" ht="14.25" customHeight="1">
      <c r="A142" s="10" t="s">
        <v>420</v>
      </c>
      <c r="B142" s="72" t="s">
        <v>177</v>
      </c>
      <c r="C142" s="70" t="s">
        <v>75</v>
      </c>
      <c r="D142" s="69">
        <v>8</v>
      </c>
      <c r="E142" s="63"/>
      <c r="F142" s="24"/>
      <c r="G142" s="22"/>
      <c r="H142" s="34"/>
      <c r="I142" s="49"/>
      <c r="J142" s="49"/>
      <c r="K142" s="49"/>
      <c r="L142" s="49"/>
      <c r="M142" s="49"/>
      <c r="N142" s="49"/>
      <c r="O142" s="49"/>
      <c r="P142" s="49"/>
      <c r="Q142" s="49"/>
      <c r="R142" s="49"/>
    </row>
    <row r="143" spans="1:18" s="32" customFormat="1" ht="14.25" customHeight="1">
      <c r="A143" s="10" t="s">
        <v>421</v>
      </c>
      <c r="B143" s="72" t="s">
        <v>178</v>
      </c>
      <c r="C143" s="77" t="s">
        <v>75</v>
      </c>
      <c r="D143" s="69">
        <v>34</v>
      </c>
      <c r="E143" s="63"/>
      <c r="F143" s="24"/>
      <c r="G143" s="22"/>
      <c r="H143" s="34"/>
      <c r="I143" s="49"/>
      <c r="J143" s="49"/>
      <c r="K143" s="49"/>
      <c r="L143" s="49"/>
      <c r="M143" s="49"/>
      <c r="N143" s="49"/>
      <c r="O143" s="49"/>
      <c r="P143" s="49"/>
      <c r="Q143" s="49"/>
      <c r="R143" s="49"/>
    </row>
    <row r="144" spans="1:18" s="32" customFormat="1" ht="14.25" customHeight="1">
      <c r="A144" s="10" t="s">
        <v>422</v>
      </c>
      <c r="B144" s="72" t="s">
        <v>179</v>
      </c>
      <c r="C144" s="77" t="s">
        <v>75</v>
      </c>
      <c r="D144" s="69">
        <v>30</v>
      </c>
      <c r="E144" s="63"/>
      <c r="F144" s="24"/>
      <c r="G144" s="22"/>
      <c r="H144" s="34"/>
      <c r="I144" s="49"/>
      <c r="J144" s="49"/>
      <c r="K144" s="49"/>
      <c r="L144" s="49"/>
      <c r="M144" s="49"/>
      <c r="N144" s="49"/>
      <c r="O144" s="49"/>
      <c r="P144" s="49"/>
      <c r="Q144" s="49"/>
      <c r="R144" s="49"/>
    </row>
    <row r="145" spans="1:18" s="32" customFormat="1" ht="14.25" customHeight="1">
      <c r="A145" s="10" t="s">
        <v>423</v>
      </c>
      <c r="B145" s="72" t="s">
        <v>649</v>
      </c>
      <c r="C145" s="77" t="s">
        <v>75</v>
      </c>
      <c r="D145" s="69">
        <v>4</v>
      </c>
      <c r="E145" s="63"/>
      <c r="F145" s="24"/>
      <c r="G145" s="22"/>
      <c r="H145" s="34"/>
      <c r="I145" s="49"/>
      <c r="J145" s="49"/>
      <c r="K145" s="49"/>
      <c r="L145" s="49"/>
      <c r="M145" s="49"/>
      <c r="N145" s="49"/>
      <c r="O145" s="49"/>
      <c r="P145" s="49"/>
      <c r="Q145" s="49"/>
      <c r="R145" s="49"/>
    </row>
    <row r="146" spans="1:18" s="32" customFormat="1" ht="14.25" customHeight="1">
      <c r="A146" s="10" t="s">
        <v>424</v>
      </c>
      <c r="B146" s="72" t="s">
        <v>180</v>
      </c>
      <c r="C146" s="77" t="s">
        <v>75</v>
      </c>
      <c r="D146" s="69">
        <v>10</v>
      </c>
      <c r="E146" s="63"/>
      <c r="F146" s="24"/>
      <c r="G146" s="22"/>
      <c r="H146" s="34"/>
      <c r="I146" s="49"/>
      <c r="J146" s="49"/>
      <c r="K146" s="49"/>
      <c r="L146" s="49"/>
      <c r="M146" s="49"/>
      <c r="N146" s="49"/>
      <c r="O146" s="49"/>
      <c r="P146" s="49"/>
      <c r="Q146" s="49"/>
      <c r="R146" s="49"/>
    </row>
    <row r="147" spans="1:18" s="32" customFormat="1" ht="14.25" customHeight="1">
      <c r="A147" s="10" t="s">
        <v>425</v>
      </c>
      <c r="B147" s="72" t="s">
        <v>181</v>
      </c>
      <c r="C147" s="70" t="s">
        <v>75</v>
      </c>
      <c r="D147" s="69">
        <v>25</v>
      </c>
      <c r="E147" s="63"/>
      <c r="F147" s="24"/>
      <c r="G147" s="22"/>
      <c r="H147" s="34"/>
      <c r="I147" s="49"/>
      <c r="J147" s="49"/>
      <c r="K147" s="49"/>
      <c r="L147" s="49"/>
      <c r="M147" s="49"/>
      <c r="N147" s="49"/>
      <c r="O147" s="49"/>
      <c r="P147" s="49"/>
      <c r="Q147" s="49"/>
      <c r="R147" s="49"/>
    </row>
    <row r="148" spans="1:18" s="32" customFormat="1" ht="14.25" customHeight="1">
      <c r="A148" s="10" t="s">
        <v>426</v>
      </c>
      <c r="B148" s="72" t="s">
        <v>654</v>
      </c>
      <c r="C148" s="77" t="s">
        <v>75</v>
      </c>
      <c r="D148" s="69">
        <v>5</v>
      </c>
      <c r="E148" s="63"/>
      <c r="F148" s="24"/>
      <c r="G148" s="22"/>
      <c r="H148" s="34"/>
      <c r="I148" s="49"/>
      <c r="J148" s="49"/>
      <c r="K148" s="49"/>
      <c r="L148" s="49"/>
      <c r="M148" s="49"/>
      <c r="N148" s="49"/>
      <c r="O148" s="49"/>
      <c r="P148" s="49"/>
      <c r="Q148" s="49"/>
      <c r="R148" s="49"/>
    </row>
    <row r="149" spans="1:18" s="32" customFormat="1" ht="14.25" customHeight="1">
      <c r="A149" s="10" t="s">
        <v>427</v>
      </c>
      <c r="B149" s="72" t="s">
        <v>182</v>
      </c>
      <c r="C149" s="77" t="s">
        <v>75</v>
      </c>
      <c r="D149" s="69">
        <v>20</v>
      </c>
      <c r="E149" s="63"/>
      <c r="F149" s="24"/>
      <c r="G149" s="22"/>
      <c r="H149" s="34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18" s="32" customFormat="1" ht="14.25" customHeight="1">
      <c r="A150" s="10" t="s">
        <v>428</v>
      </c>
      <c r="B150" s="72" t="s">
        <v>183</v>
      </c>
      <c r="C150" s="77" t="s">
        <v>75</v>
      </c>
      <c r="D150" s="69">
        <v>12</v>
      </c>
      <c r="E150" s="63"/>
      <c r="F150" s="24"/>
      <c r="G150" s="22"/>
      <c r="H150" s="34"/>
      <c r="I150" s="49"/>
      <c r="J150" s="49"/>
      <c r="K150" s="49"/>
      <c r="L150" s="49"/>
      <c r="M150" s="49"/>
      <c r="N150" s="49"/>
      <c r="O150" s="49"/>
      <c r="P150" s="49"/>
      <c r="Q150" s="49"/>
      <c r="R150" s="49"/>
    </row>
    <row r="151" spans="1:18" s="32" customFormat="1" ht="14.25" customHeight="1">
      <c r="A151" s="10" t="s">
        <v>429</v>
      </c>
      <c r="B151" s="72" t="s">
        <v>184</v>
      </c>
      <c r="C151" s="77" t="s">
        <v>75</v>
      </c>
      <c r="D151" s="69">
        <v>2</v>
      </c>
      <c r="E151" s="63"/>
      <c r="F151" s="24"/>
      <c r="G151" s="22"/>
      <c r="H151" s="34"/>
      <c r="I151" s="49"/>
      <c r="J151" s="49"/>
      <c r="K151" s="49"/>
      <c r="L151" s="49"/>
      <c r="M151" s="49"/>
      <c r="N151" s="49"/>
      <c r="O151" s="49"/>
      <c r="P151" s="49"/>
      <c r="Q151" s="49"/>
      <c r="R151" s="49"/>
    </row>
    <row r="152" spans="1:18" s="32" customFormat="1" ht="14.25" customHeight="1">
      <c r="A152" s="10" t="s">
        <v>430</v>
      </c>
      <c r="B152" s="72" t="s">
        <v>185</v>
      </c>
      <c r="C152" s="77" t="s">
        <v>38</v>
      </c>
      <c r="D152" s="69">
        <v>1</v>
      </c>
      <c r="E152" s="63"/>
      <c r="F152" s="24"/>
      <c r="G152" s="22"/>
      <c r="H152" s="34"/>
      <c r="I152" s="49"/>
      <c r="J152" s="49"/>
      <c r="K152" s="49"/>
      <c r="L152" s="49"/>
      <c r="M152" s="49"/>
      <c r="N152" s="49"/>
      <c r="O152" s="49"/>
      <c r="P152" s="49"/>
      <c r="Q152" s="49"/>
      <c r="R152" s="49"/>
    </row>
    <row r="153" spans="1:18" s="32" customFormat="1" ht="14.25" customHeight="1">
      <c r="A153" s="10" t="s">
        <v>431</v>
      </c>
      <c r="B153" s="72" t="s">
        <v>186</v>
      </c>
      <c r="C153" s="70" t="s">
        <v>75</v>
      </c>
      <c r="D153" s="69">
        <v>2</v>
      </c>
      <c r="E153" s="63"/>
      <c r="F153" s="24"/>
      <c r="G153" s="22"/>
      <c r="H153" s="34"/>
      <c r="I153" s="49"/>
      <c r="J153" s="49"/>
      <c r="K153" s="49"/>
      <c r="L153" s="49"/>
      <c r="M153" s="49"/>
      <c r="N153" s="49"/>
      <c r="O153" s="49"/>
      <c r="P153" s="49"/>
      <c r="Q153" s="49"/>
      <c r="R153" s="49"/>
    </row>
    <row r="154" spans="1:18" s="32" customFormat="1" ht="14.25" customHeight="1">
      <c r="A154" s="10" t="s">
        <v>432</v>
      </c>
      <c r="B154" s="72" t="s">
        <v>187</v>
      </c>
      <c r="C154" s="77" t="s">
        <v>75</v>
      </c>
      <c r="D154" s="69">
        <v>20</v>
      </c>
      <c r="E154" s="63"/>
      <c r="F154" s="24"/>
      <c r="G154" s="22"/>
      <c r="H154" s="34"/>
      <c r="I154" s="49"/>
      <c r="J154" s="49"/>
      <c r="K154" s="49"/>
      <c r="L154" s="49"/>
      <c r="M154" s="49"/>
      <c r="N154" s="49"/>
      <c r="O154" s="49"/>
      <c r="P154" s="49"/>
      <c r="Q154" s="49"/>
      <c r="R154" s="49"/>
    </row>
    <row r="155" spans="1:18" s="32" customFormat="1" ht="14.25" customHeight="1">
      <c r="A155" s="10" t="s">
        <v>433</v>
      </c>
      <c r="B155" s="72" t="s">
        <v>188</v>
      </c>
      <c r="C155" s="70" t="s">
        <v>75</v>
      </c>
      <c r="D155" s="69">
        <v>39</v>
      </c>
      <c r="E155" s="63"/>
      <c r="F155" s="24"/>
      <c r="G155" s="22"/>
      <c r="H155" s="34"/>
      <c r="I155" s="49"/>
      <c r="J155" s="49"/>
      <c r="K155" s="49"/>
      <c r="L155" s="49"/>
      <c r="M155" s="49"/>
      <c r="N155" s="49"/>
      <c r="O155" s="49"/>
      <c r="P155" s="49"/>
      <c r="Q155" s="49"/>
      <c r="R155" s="49"/>
    </row>
    <row r="156" spans="1:18" s="32" customFormat="1" ht="14.25" customHeight="1">
      <c r="A156" s="10" t="s">
        <v>434</v>
      </c>
      <c r="B156" s="72" t="s">
        <v>189</v>
      </c>
      <c r="C156" s="77" t="s">
        <v>75</v>
      </c>
      <c r="D156" s="69">
        <v>16</v>
      </c>
      <c r="E156" s="63"/>
      <c r="F156" s="24"/>
      <c r="G156" s="22"/>
      <c r="H156" s="34"/>
      <c r="I156" s="49"/>
      <c r="J156" s="49"/>
      <c r="K156" s="49"/>
      <c r="L156" s="49"/>
      <c r="M156" s="49"/>
      <c r="N156" s="49"/>
      <c r="O156" s="49"/>
      <c r="P156" s="49"/>
      <c r="Q156" s="49"/>
      <c r="R156" s="49"/>
    </row>
    <row r="157" spans="1:18" s="32" customFormat="1" ht="14.25" customHeight="1">
      <c r="A157" s="10" t="s">
        <v>435</v>
      </c>
      <c r="B157" s="72" t="s">
        <v>190</v>
      </c>
      <c r="C157" s="70" t="s">
        <v>75</v>
      </c>
      <c r="D157" s="69">
        <v>2</v>
      </c>
      <c r="E157" s="63"/>
      <c r="F157" s="24"/>
      <c r="G157" s="22"/>
      <c r="H157" s="34"/>
      <c r="I157" s="49"/>
      <c r="J157" s="49"/>
      <c r="K157" s="49"/>
      <c r="L157" s="49"/>
      <c r="M157" s="49"/>
      <c r="N157" s="49"/>
      <c r="O157" s="49"/>
      <c r="P157" s="49"/>
      <c r="Q157" s="49"/>
      <c r="R157" s="49"/>
    </row>
    <row r="158" spans="1:18" s="32" customFormat="1" ht="14.25" customHeight="1">
      <c r="A158" s="10" t="s">
        <v>436</v>
      </c>
      <c r="B158" s="72" t="s">
        <v>191</v>
      </c>
      <c r="C158" s="70" t="s">
        <v>75</v>
      </c>
      <c r="D158" s="69">
        <v>9</v>
      </c>
      <c r="E158" s="63"/>
      <c r="F158" s="24"/>
      <c r="G158" s="22"/>
      <c r="H158" s="34"/>
      <c r="I158" s="49"/>
      <c r="J158" s="49"/>
      <c r="K158" s="49"/>
      <c r="L158" s="49"/>
      <c r="M158" s="49"/>
      <c r="N158" s="49"/>
      <c r="O158" s="49"/>
      <c r="P158" s="49"/>
      <c r="Q158" s="49"/>
      <c r="R158" s="49"/>
    </row>
    <row r="159" spans="1:18" s="32" customFormat="1" ht="14.25" customHeight="1">
      <c r="A159" s="10" t="s">
        <v>437</v>
      </c>
      <c r="B159" s="72" t="s">
        <v>192</v>
      </c>
      <c r="C159" s="70" t="s">
        <v>75</v>
      </c>
      <c r="D159" s="69">
        <v>4</v>
      </c>
      <c r="E159" s="63"/>
      <c r="F159" s="24"/>
      <c r="G159" s="22"/>
      <c r="H159" s="34"/>
      <c r="I159" s="49"/>
      <c r="J159" s="49"/>
      <c r="K159" s="49"/>
      <c r="L159" s="49"/>
      <c r="M159" s="49"/>
      <c r="N159" s="49"/>
      <c r="O159" s="49"/>
      <c r="P159" s="49"/>
      <c r="Q159" s="49"/>
      <c r="R159" s="49"/>
    </row>
    <row r="160" spans="1:18" s="32" customFormat="1" ht="14.25" customHeight="1">
      <c r="A160" s="10" t="s">
        <v>438</v>
      </c>
      <c r="B160" s="72" t="s">
        <v>193</v>
      </c>
      <c r="C160" s="70" t="s">
        <v>75</v>
      </c>
      <c r="D160" s="69">
        <v>7</v>
      </c>
      <c r="E160" s="63"/>
      <c r="F160" s="24"/>
      <c r="G160" s="22"/>
      <c r="H160" s="34"/>
      <c r="I160" s="49"/>
      <c r="J160" s="49"/>
      <c r="K160" s="49"/>
      <c r="L160" s="49"/>
      <c r="M160" s="49"/>
      <c r="N160" s="49"/>
      <c r="O160" s="49"/>
      <c r="P160" s="49"/>
      <c r="Q160" s="49"/>
      <c r="R160" s="49"/>
    </row>
    <row r="161" spans="1:18" s="32" customFormat="1" ht="14.25" customHeight="1">
      <c r="A161" s="10" t="s">
        <v>439</v>
      </c>
      <c r="B161" s="71" t="s">
        <v>194</v>
      </c>
      <c r="C161" s="75" t="s">
        <v>75</v>
      </c>
      <c r="D161" s="69">
        <v>21</v>
      </c>
      <c r="E161" s="63"/>
      <c r="F161" s="24"/>
      <c r="G161" s="22"/>
      <c r="H161" s="34"/>
      <c r="I161" s="49"/>
      <c r="J161" s="49"/>
      <c r="K161" s="49"/>
      <c r="L161" s="49"/>
      <c r="M161" s="49"/>
      <c r="N161" s="49"/>
      <c r="O161" s="49"/>
      <c r="P161" s="49"/>
      <c r="Q161" s="49"/>
      <c r="R161" s="49"/>
    </row>
    <row r="162" spans="1:18" s="32" customFormat="1" ht="14.25" customHeight="1">
      <c r="A162" s="10" t="s">
        <v>440</v>
      </c>
      <c r="B162" s="72" t="s">
        <v>195</v>
      </c>
      <c r="C162" s="70" t="s">
        <v>75</v>
      </c>
      <c r="D162" s="69">
        <v>23</v>
      </c>
      <c r="E162" s="63"/>
      <c r="F162" s="24"/>
      <c r="G162" s="22"/>
      <c r="H162" s="34"/>
      <c r="I162" s="49"/>
      <c r="J162" s="49"/>
      <c r="K162" s="49"/>
      <c r="L162" s="49"/>
      <c r="M162" s="49"/>
      <c r="N162" s="49"/>
      <c r="O162" s="49"/>
      <c r="P162" s="49"/>
      <c r="Q162" s="49"/>
      <c r="R162" s="49"/>
    </row>
    <row r="163" spans="1:18" s="32" customFormat="1" ht="14.25" customHeight="1">
      <c r="A163" s="10" t="s">
        <v>441</v>
      </c>
      <c r="B163" s="72" t="s">
        <v>48</v>
      </c>
      <c r="C163" s="70" t="s">
        <v>38</v>
      </c>
      <c r="D163" s="69">
        <v>1</v>
      </c>
      <c r="E163" s="63"/>
      <c r="F163" s="24"/>
      <c r="G163" s="22"/>
      <c r="H163" s="34"/>
      <c r="I163" s="49"/>
      <c r="J163" s="49"/>
      <c r="K163" s="49"/>
      <c r="L163" s="49"/>
      <c r="M163" s="49"/>
      <c r="N163" s="49"/>
      <c r="O163" s="49"/>
      <c r="P163" s="49"/>
      <c r="Q163" s="49"/>
      <c r="R163" s="49"/>
    </row>
    <row r="164" spans="1:18" s="32" customFormat="1" ht="14.25" customHeight="1">
      <c r="A164" s="10" t="s">
        <v>442</v>
      </c>
      <c r="B164" s="72" t="s">
        <v>196</v>
      </c>
      <c r="C164" s="70" t="s">
        <v>75</v>
      </c>
      <c r="D164" s="69">
        <v>10</v>
      </c>
      <c r="E164" s="63"/>
      <c r="F164" s="24"/>
      <c r="G164" s="22"/>
      <c r="H164" s="34"/>
      <c r="I164" s="49"/>
      <c r="J164" s="49"/>
      <c r="K164" s="49"/>
      <c r="L164" s="49"/>
      <c r="M164" s="49"/>
      <c r="N164" s="49"/>
      <c r="O164" s="49"/>
      <c r="P164" s="49"/>
      <c r="Q164" s="49"/>
      <c r="R164" s="49"/>
    </row>
    <row r="165" spans="1:18" s="32" customFormat="1" ht="14.25" customHeight="1">
      <c r="A165" s="10" t="s">
        <v>443</v>
      </c>
      <c r="B165" s="72" t="s">
        <v>197</v>
      </c>
      <c r="C165" s="70" t="s">
        <v>75</v>
      </c>
      <c r="D165" s="69">
        <v>5</v>
      </c>
      <c r="E165" s="63"/>
      <c r="F165" s="24"/>
      <c r="G165" s="22"/>
      <c r="H165" s="34"/>
      <c r="I165" s="49"/>
      <c r="J165" s="49"/>
      <c r="K165" s="49"/>
      <c r="L165" s="49"/>
      <c r="M165" s="49"/>
      <c r="N165" s="49"/>
      <c r="O165" s="49"/>
      <c r="P165" s="49"/>
      <c r="Q165" s="49"/>
      <c r="R165" s="49"/>
    </row>
    <row r="166" spans="1:18" s="32" customFormat="1" ht="14.25" customHeight="1">
      <c r="A166" s="10" t="s">
        <v>444</v>
      </c>
      <c r="B166" s="72" t="s">
        <v>198</v>
      </c>
      <c r="C166" s="70" t="s">
        <v>75</v>
      </c>
      <c r="D166" s="69">
        <v>5</v>
      </c>
      <c r="E166" s="63"/>
      <c r="F166" s="24"/>
      <c r="G166" s="22"/>
      <c r="H166" s="34"/>
      <c r="I166" s="49"/>
      <c r="J166" s="49"/>
      <c r="K166" s="49"/>
      <c r="L166" s="49"/>
      <c r="M166" s="49"/>
      <c r="N166" s="49"/>
      <c r="O166" s="49"/>
      <c r="P166" s="49"/>
      <c r="Q166" s="49"/>
      <c r="R166" s="49"/>
    </row>
    <row r="167" spans="1:18" s="32" customFormat="1" ht="14.25" customHeight="1">
      <c r="A167" s="10" t="s">
        <v>445</v>
      </c>
      <c r="B167" s="72" t="s">
        <v>199</v>
      </c>
      <c r="C167" s="70" t="s">
        <v>75</v>
      </c>
      <c r="D167" s="69">
        <v>8</v>
      </c>
      <c r="E167" s="63"/>
      <c r="F167" s="24"/>
      <c r="G167" s="22"/>
      <c r="H167" s="34"/>
      <c r="I167" s="49"/>
      <c r="J167" s="49"/>
      <c r="K167" s="49"/>
      <c r="L167" s="49"/>
      <c r="M167" s="49"/>
      <c r="N167" s="49"/>
      <c r="O167" s="49"/>
      <c r="P167" s="49"/>
      <c r="Q167" s="49"/>
      <c r="R167" s="49"/>
    </row>
    <row r="168" spans="1:18" s="32" customFormat="1" ht="14.25" customHeight="1">
      <c r="A168" s="10" t="s">
        <v>446</v>
      </c>
      <c r="B168" s="72" t="s">
        <v>200</v>
      </c>
      <c r="C168" s="77" t="s">
        <v>75</v>
      </c>
      <c r="D168" s="69">
        <v>23</v>
      </c>
      <c r="E168" s="63"/>
      <c r="F168" s="24"/>
      <c r="G168" s="22"/>
      <c r="H168" s="34"/>
      <c r="I168" s="49"/>
      <c r="J168" s="49"/>
      <c r="K168" s="49"/>
      <c r="L168" s="49"/>
      <c r="M168" s="49"/>
      <c r="N168" s="49"/>
      <c r="O168" s="49"/>
      <c r="P168" s="49"/>
      <c r="Q168" s="49"/>
      <c r="R168" s="49"/>
    </row>
    <row r="169" spans="1:18" s="32" customFormat="1" ht="14.25" customHeight="1">
      <c r="A169" s="10" t="s">
        <v>447</v>
      </c>
      <c r="B169" s="72" t="s">
        <v>201</v>
      </c>
      <c r="C169" s="70" t="s">
        <v>38</v>
      </c>
      <c r="D169" s="69">
        <v>9</v>
      </c>
      <c r="E169" s="63"/>
      <c r="F169" s="24"/>
      <c r="G169" s="22"/>
      <c r="H169" s="34"/>
      <c r="I169" s="49"/>
      <c r="J169" s="49"/>
      <c r="K169" s="49"/>
      <c r="L169" s="49"/>
      <c r="M169" s="49"/>
      <c r="N169" s="49"/>
      <c r="O169" s="49"/>
      <c r="P169" s="49"/>
      <c r="Q169" s="49"/>
      <c r="R169" s="49"/>
    </row>
    <row r="170" spans="1:18" s="32" customFormat="1" ht="14.25" customHeight="1">
      <c r="A170" s="10" t="s">
        <v>448</v>
      </c>
      <c r="B170" s="72" t="s">
        <v>202</v>
      </c>
      <c r="C170" s="70" t="s">
        <v>75</v>
      </c>
      <c r="D170" s="69">
        <v>6</v>
      </c>
      <c r="E170" s="63"/>
      <c r="F170" s="24"/>
      <c r="G170" s="22"/>
      <c r="H170" s="34"/>
      <c r="I170" s="49"/>
      <c r="J170" s="49"/>
      <c r="K170" s="49"/>
      <c r="L170" s="49"/>
      <c r="M170" s="49"/>
      <c r="N170" s="49"/>
      <c r="O170" s="49"/>
      <c r="P170" s="49"/>
      <c r="Q170" s="49"/>
      <c r="R170" s="49"/>
    </row>
    <row r="171" spans="1:18" s="32" customFormat="1" ht="14.25" customHeight="1">
      <c r="A171" s="10" t="s">
        <v>449</v>
      </c>
      <c r="B171" s="72" t="s">
        <v>565</v>
      </c>
      <c r="C171" s="70" t="s">
        <v>203</v>
      </c>
      <c r="D171" s="69">
        <v>100</v>
      </c>
      <c r="E171" s="63"/>
      <c r="F171" s="24"/>
      <c r="G171" s="22"/>
      <c r="H171" s="34"/>
      <c r="I171" s="49"/>
      <c r="J171" s="49"/>
      <c r="K171" s="49"/>
      <c r="L171" s="49"/>
      <c r="M171" s="49"/>
      <c r="N171" s="49"/>
      <c r="O171" s="49"/>
      <c r="P171" s="49"/>
      <c r="Q171" s="49"/>
      <c r="R171" s="49"/>
    </row>
    <row r="172" spans="1:18" s="32" customFormat="1" ht="14.25" customHeight="1">
      <c r="A172" s="10" t="s">
        <v>450</v>
      </c>
      <c r="B172" s="72" t="s">
        <v>204</v>
      </c>
      <c r="C172" s="70" t="s">
        <v>571</v>
      </c>
      <c r="D172" s="69">
        <v>20</v>
      </c>
      <c r="E172" s="63"/>
      <c r="F172" s="24"/>
      <c r="G172" s="22"/>
      <c r="H172" s="34"/>
      <c r="I172" s="49"/>
      <c r="J172" s="49"/>
      <c r="K172" s="49"/>
      <c r="L172" s="49"/>
      <c r="M172" s="49"/>
      <c r="N172" s="49"/>
      <c r="O172" s="49"/>
      <c r="P172" s="49"/>
      <c r="Q172" s="49"/>
      <c r="R172" s="49"/>
    </row>
    <row r="173" spans="1:18" s="32" customFormat="1" ht="14.25" customHeight="1">
      <c r="A173" s="10" t="s">
        <v>451</v>
      </c>
      <c r="B173" s="72" t="s">
        <v>205</v>
      </c>
      <c r="C173" s="70" t="s">
        <v>571</v>
      </c>
      <c r="D173" s="69">
        <v>130</v>
      </c>
      <c r="E173" s="63"/>
      <c r="F173" s="24"/>
      <c r="G173" s="22"/>
      <c r="H173" s="34"/>
      <c r="I173" s="49"/>
      <c r="J173" s="49"/>
      <c r="K173" s="49"/>
      <c r="L173" s="49"/>
      <c r="M173" s="49"/>
      <c r="N173" s="49"/>
      <c r="O173" s="49"/>
      <c r="P173" s="49"/>
      <c r="Q173" s="49"/>
      <c r="R173" s="49"/>
    </row>
    <row r="174" spans="1:18" s="32" customFormat="1" ht="14.25" customHeight="1">
      <c r="A174" s="10" t="s">
        <v>452</v>
      </c>
      <c r="B174" s="72" t="s">
        <v>206</v>
      </c>
      <c r="C174" s="70" t="s">
        <v>571</v>
      </c>
      <c r="D174" s="69">
        <v>130</v>
      </c>
      <c r="E174" s="63"/>
      <c r="F174" s="24"/>
      <c r="G174" s="22"/>
      <c r="H174" s="34"/>
      <c r="I174" s="49"/>
      <c r="J174" s="49"/>
      <c r="K174" s="49"/>
      <c r="L174" s="49"/>
      <c r="M174" s="49"/>
      <c r="N174" s="49"/>
      <c r="O174" s="49"/>
      <c r="P174" s="49"/>
      <c r="Q174" s="49"/>
      <c r="R174" s="49"/>
    </row>
    <row r="175" spans="1:18" s="32" customFormat="1" ht="14.25" customHeight="1">
      <c r="A175" s="10" t="s">
        <v>453</v>
      </c>
      <c r="B175" s="72" t="s">
        <v>207</v>
      </c>
      <c r="C175" s="70" t="s">
        <v>571</v>
      </c>
      <c r="D175" s="69">
        <v>130</v>
      </c>
      <c r="E175" s="63"/>
      <c r="F175" s="24"/>
      <c r="G175" s="22"/>
      <c r="H175" s="34"/>
      <c r="I175" s="49"/>
      <c r="J175" s="49"/>
      <c r="K175" s="49"/>
      <c r="L175" s="49"/>
      <c r="M175" s="49"/>
      <c r="N175" s="49"/>
      <c r="O175" s="49"/>
      <c r="P175" s="49"/>
      <c r="Q175" s="49"/>
      <c r="R175" s="49"/>
    </row>
    <row r="176" spans="1:18" s="32" customFormat="1" ht="14.25" customHeight="1">
      <c r="A176" s="10" t="s">
        <v>454</v>
      </c>
      <c r="B176" s="72" t="s">
        <v>208</v>
      </c>
      <c r="C176" s="70" t="s">
        <v>571</v>
      </c>
      <c r="D176" s="69">
        <v>20</v>
      </c>
      <c r="E176" s="63"/>
      <c r="F176" s="24"/>
      <c r="G176" s="22"/>
      <c r="H176" s="34"/>
      <c r="I176" s="49"/>
      <c r="J176" s="49"/>
      <c r="K176" s="49"/>
      <c r="L176" s="49"/>
      <c r="M176" s="49"/>
      <c r="N176" s="49"/>
      <c r="O176" s="49"/>
      <c r="P176" s="49"/>
      <c r="Q176" s="49"/>
      <c r="R176" s="49"/>
    </row>
    <row r="177" spans="1:18" s="32" customFormat="1" ht="14.25" customHeight="1">
      <c r="A177" s="10" t="s">
        <v>455</v>
      </c>
      <c r="B177" s="72" t="s">
        <v>209</v>
      </c>
      <c r="C177" s="70" t="s">
        <v>571</v>
      </c>
      <c r="D177" s="69">
        <v>110</v>
      </c>
      <c r="E177" s="63"/>
      <c r="F177" s="24"/>
      <c r="G177" s="22"/>
      <c r="H177" s="34"/>
      <c r="I177" s="49"/>
      <c r="J177" s="49"/>
      <c r="K177" s="49"/>
      <c r="L177" s="49"/>
      <c r="M177" s="49"/>
      <c r="N177" s="49"/>
      <c r="O177" s="49"/>
      <c r="P177" s="49"/>
      <c r="Q177" s="49"/>
      <c r="R177" s="49"/>
    </row>
    <row r="178" spans="1:18" s="32" customFormat="1" ht="14.25" customHeight="1">
      <c r="A178" s="10" t="s">
        <v>456</v>
      </c>
      <c r="B178" s="72" t="s">
        <v>210</v>
      </c>
      <c r="C178" s="70" t="s">
        <v>571</v>
      </c>
      <c r="D178" s="69">
        <v>60</v>
      </c>
      <c r="E178" s="63"/>
      <c r="F178" s="24"/>
      <c r="G178" s="22"/>
      <c r="H178" s="34"/>
      <c r="I178" s="49"/>
      <c r="J178" s="49"/>
      <c r="K178" s="49"/>
      <c r="L178" s="49"/>
      <c r="M178" s="49"/>
      <c r="N178" s="49"/>
      <c r="O178" s="49"/>
      <c r="P178" s="49"/>
      <c r="Q178" s="49"/>
      <c r="R178" s="49"/>
    </row>
    <row r="179" spans="1:18" s="32" customFormat="1" ht="14.25" customHeight="1">
      <c r="A179" s="10" t="s">
        <v>457</v>
      </c>
      <c r="B179" s="72" t="s">
        <v>211</v>
      </c>
      <c r="C179" s="70" t="s">
        <v>571</v>
      </c>
      <c r="D179" s="69">
        <v>60</v>
      </c>
      <c r="E179" s="63"/>
      <c r="F179" s="24"/>
      <c r="G179" s="22"/>
      <c r="H179" s="34"/>
      <c r="I179" s="49"/>
      <c r="J179" s="49"/>
      <c r="K179" s="49"/>
      <c r="L179" s="49"/>
      <c r="M179" s="49"/>
      <c r="N179" s="49"/>
      <c r="O179" s="49"/>
      <c r="P179" s="49"/>
      <c r="Q179" s="49"/>
      <c r="R179" s="49"/>
    </row>
    <row r="180" spans="1:18" s="32" customFormat="1" ht="14.25" customHeight="1">
      <c r="A180" s="10" t="s">
        <v>458</v>
      </c>
      <c r="B180" s="72" t="s">
        <v>212</v>
      </c>
      <c r="C180" s="70" t="s">
        <v>571</v>
      </c>
      <c r="D180" s="69">
        <v>130</v>
      </c>
      <c r="E180" s="63"/>
      <c r="F180" s="24"/>
      <c r="G180" s="22"/>
      <c r="H180" s="34"/>
      <c r="I180" s="49"/>
      <c r="J180" s="49"/>
      <c r="K180" s="49"/>
      <c r="L180" s="49"/>
      <c r="M180" s="49"/>
      <c r="N180" s="49"/>
      <c r="O180" s="49"/>
      <c r="P180" s="49"/>
      <c r="Q180" s="49"/>
      <c r="R180" s="49"/>
    </row>
    <row r="181" spans="1:18" s="32" customFormat="1" ht="14.25" customHeight="1">
      <c r="A181" s="10" t="s">
        <v>459</v>
      </c>
      <c r="B181" s="72" t="s">
        <v>213</v>
      </c>
      <c r="C181" s="70" t="s">
        <v>571</v>
      </c>
      <c r="D181" s="69">
        <v>180</v>
      </c>
      <c r="E181" s="63"/>
      <c r="F181" s="24"/>
      <c r="G181" s="22"/>
      <c r="H181" s="34"/>
      <c r="I181" s="49"/>
      <c r="J181" s="49"/>
      <c r="K181" s="49"/>
      <c r="L181" s="49"/>
      <c r="M181" s="49"/>
      <c r="N181" s="49"/>
      <c r="O181" s="49"/>
      <c r="P181" s="49"/>
      <c r="Q181" s="49"/>
      <c r="R181" s="49"/>
    </row>
    <row r="182" spans="1:18" s="32" customFormat="1" ht="14.25" customHeight="1">
      <c r="A182" s="10" t="s">
        <v>460</v>
      </c>
      <c r="B182" s="72" t="s">
        <v>214</v>
      </c>
      <c r="C182" s="70" t="s">
        <v>571</v>
      </c>
      <c r="D182" s="69">
        <v>150</v>
      </c>
      <c r="E182" s="63"/>
      <c r="F182" s="24"/>
      <c r="G182" s="22"/>
      <c r="H182" s="34"/>
      <c r="I182" s="49"/>
      <c r="J182" s="49"/>
      <c r="K182" s="49"/>
      <c r="L182" s="49"/>
      <c r="M182" s="49"/>
      <c r="N182" s="49"/>
      <c r="O182" s="49"/>
      <c r="P182" s="49"/>
      <c r="Q182" s="49"/>
      <c r="R182" s="49"/>
    </row>
    <row r="183" spans="1:18" s="32" customFormat="1" ht="14.25" customHeight="1">
      <c r="A183" s="10" t="s">
        <v>461</v>
      </c>
      <c r="B183" s="72" t="s">
        <v>215</v>
      </c>
      <c r="C183" s="70" t="s">
        <v>571</v>
      </c>
      <c r="D183" s="69">
        <v>10</v>
      </c>
      <c r="E183" s="63"/>
      <c r="F183" s="24"/>
      <c r="G183" s="22"/>
      <c r="H183" s="34"/>
      <c r="I183" s="49"/>
      <c r="J183" s="49"/>
      <c r="K183" s="49"/>
      <c r="L183" s="49"/>
      <c r="M183" s="49"/>
      <c r="N183" s="49"/>
      <c r="O183" s="49"/>
      <c r="P183" s="49"/>
      <c r="Q183" s="49"/>
      <c r="R183" s="49"/>
    </row>
    <row r="184" spans="1:18" s="32" customFormat="1" ht="14.25" customHeight="1">
      <c r="A184" s="10" t="s">
        <v>462</v>
      </c>
      <c r="B184" s="72" t="s">
        <v>216</v>
      </c>
      <c r="C184" s="70" t="s">
        <v>571</v>
      </c>
      <c r="D184" s="69">
        <v>10</v>
      </c>
      <c r="E184" s="63"/>
      <c r="F184" s="24"/>
      <c r="G184" s="22"/>
      <c r="H184" s="34"/>
      <c r="I184" s="49"/>
      <c r="J184" s="49"/>
      <c r="K184" s="49"/>
      <c r="L184" s="49"/>
      <c r="M184" s="49"/>
      <c r="N184" s="49"/>
      <c r="O184" s="49"/>
      <c r="P184" s="49"/>
      <c r="Q184" s="49"/>
      <c r="R184" s="49"/>
    </row>
    <row r="185" spans="1:18" s="32" customFormat="1" ht="14.25" customHeight="1">
      <c r="A185" s="10" t="s">
        <v>463</v>
      </c>
      <c r="B185" s="72" t="s">
        <v>217</v>
      </c>
      <c r="C185" s="70" t="s">
        <v>571</v>
      </c>
      <c r="D185" s="69">
        <v>282</v>
      </c>
      <c r="E185" s="63"/>
      <c r="F185" s="24"/>
      <c r="G185" s="22"/>
      <c r="H185" s="34"/>
      <c r="I185" s="49"/>
      <c r="J185" s="49"/>
      <c r="K185" s="49"/>
      <c r="L185" s="49"/>
      <c r="M185" s="49"/>
      <c r="N185" s="49"/>
      <c r="O185" s="49"/>
      <c r="P185" s="49"/>
      <c r="Q185" s="49"/>
      <c r="R185" s="49"/>
    </row>
    <row r="186" spans="1:18" s="32" customFormat="1" ht="14.25" customHeight="1">
      <c r="A186" s="10" t="s">
        <v>464</v>
      </c>
      <c r="B186" s="72" t="s">
        <v>218</v>
      </c>
      <c r="C186" s="70" t="s">
        <v>571</v>
      </c>
      <c r="D186" s="69">
        <v>190</v>
      </c>
      <c r="E186" s="63"/>
      <c r="F186" s="24"/>
      <c r="G186" s="22"/>
      <c r="H186" s="34"/>
      <c r="I186" s="49"/>
      <c r="J186" s="49"/>
      <c r="K186" s="49"/>
      <c r="L186" s="49"/>
      <c r="M186" s="49"/>
      <c r="N186" s="49"/>
      <c r="O186" s="49"/>
      <c r="P186" s="49"/>
      <c r="Q186" s="49"/>
      <c r="R186" s="49"/>
    </row>
    <row r="187" spans="1:18" s="32" customFormat="1" ht="14.25" customHeight="1">
      <c r="A187" s="10" t="s">
        <v>465</v>
      </c>
      <c r="B187" s="71" t="s">
        <v>219</v>
      </c>
      <c r="C187" s="75" t="s">
        <v>571</v>
      </c>
      <c r="D187" s="69">
        <v>55</v>
      </c>
      <c r="E187" s="63"/>
      <c r="F187" s="24"/>
      <c r="G187" s="22"/>
      <c r="H187" s="34"/>
      <c r="I187" s="49"/>
      <c r="J187" s="49"/>
      <c r="K187" s="49"/>
      <c r="L187" s="49"/>
      <c r="M187" s="49"/>
      <c r="N187" s="49"/>
      <c r="O187" s="49"/>
      <c r="P187" s="49"/>
      <c r="Q187" s="49"/>
      <c r="R187" s="49"/>
    </row>
    <row r="188" spans="1:18" s="32" customFormat="1" ht="14.25" customHeight="1">
      <c r="A188" s="10" t="s">
        <v>466</v>
      </c>
      <c r="B188" s="72" t="s">
        <v>220</v>
      </c>
      <c r="C188" s="70" t="s">
        <v>571</v>
      </c>
      <c r="D188" s="69">
        <v>70</v>
      </c>
      <c r="E188" s="63"/>
      <c r="F188" s="24"/>
      <c r="G188" s="22"/>
      <c r="H188" s="34"/>
      <c r="I188" s="49"/>
      <c r="J188" s="49"/>
      <c r="K188" s="49"/>
      <c r="L188" s="49"/>
      <c r="M188" s="49"/>
      <c r="N188" s="49"/>
      <c r="O188" s="49"/>
      <c r="P188" s="49"/>
      <c r="Q188" s="49"/>
      <c r="R188" s="49"/>
    </row>
    <row r="189" spans="1:18" s="32" customFormat="1" ht="14.25" customHeight="1">
      <c r="A189" s="10" t="s">
        <v>467</v>
      </c>
      <c r="B189" s="72" t="s">
        <v>221</v>
      </c>
      <c r="C189" s="70" t="s">
        <v>571</v>
      </c>
      <c r="D189" s="69">
        <v>90</v>
      </c>
      <c r="E189" s="63"/>
      <c r="F189" s="24"/>
      <c r="G189" s="22"/>
      <c r="H189" s="34"/>
      <c r="I189" s="49"/>
      <c r="J189" s="49"/>
      <c r="K189" s="49"/>
      <c r="L189" s="49"/>
      <c r="M189" s="49"/>
      <c r="N189" s="49"/>
      <c r="O189" s="49"/>
      <c r="P189" s="49"/>
      <c r="Q189" s="49"/>
      <c r="R189" s="49"/>
    </row>
    <row r="190" spans="1:18" s="32" customFormat="1" ht="14.25" customHeight="1">
      <c r="A190" s="10" t="s">
        <v>468</v>
      </c>
      <c r="B190" s="72" t="s">
        <v>222</v>
      </c>
      <c r="C190" s="70" t="s">
        <v>571</v>
      </c>
      <c r="D190" s="69">
        <v>70</v>
      </c>
      <c r="E190" s="63"/>
      <c r="F190" s="24"/>
      <c r="G190" s="22"/>
      <c r="H190" s="34"/>
      <c r="I190" s="49"/>
      <c r="J190" s="49"/>
      <c r="K190" s="49"/>
      <c r="L190" s="49"/>
      <c r="M190" s="49"/>
      <c r="N190" s="49"/>
      <c r="O190" s="49"/>
      <c r="P190" s="49"/>
      <c r="Q190" s="49"/>
      <c r="R190" s="49"/>
    </row>
    <row r="191" spans="1:18" s="32" customFormat="1" ht="14.25" customHeight="1">
      <c r="A191" s="10" t="s">
        <v>469</v>
      </c>
      <c r="B191" s="72" t="s">
        <v>223</v>
      </c>
      <c r="C191" s="70" t="s">
        <v>571</v>
      </c>
      <c r="D191" s="69">
        <v>250</v>
      </c>
      <c r="E191" s="63"/>
      <c r="F191" s="24"/>
      <c r="G191" s="22"/>
      <c r="H191" s="34"/>
      <c r="I191" s="49"/>
      <c r="J191" s="49"/>
      <c r="K191" s="49"/>
      <c r="L191" s="49"/>
      <c r="M191" s="49"/>
      <c r="N191" s="49"/>
      <c r="O191" s="49"/>
      <c r="P191" s="49"/>
      <c r="Q191" s="49"/>
      <c r="R191" s="49"/>
    </row>
    <row r="192" spans="1:18" s="32" customFormat="1" ht="14.25" customHeight="1">
      <c r="A192" s="10" t="s">
        <v>470</v>
      </c>
      <c r="B192" s="72" t="s">
        <v>224</v>
      </c>
      <c r="C192" s="70" t="s">
        <v>571</v>
      </c>
      <c r="D192" s="69">
        <v>50</v>
      </c>
      <c r="E192" s="63"/>
      <c r="F192" s="24"/>
      <c r="G192" s="22"/>
      <c r="H192" s="34"/>
      <c r="I192" s="49"/>
      <c r="J192" s="49"/>
      <c r="K192" s="49"/>
      <c r="L192" s="49"/>
      <c r="M192" s="49"/>
      <c r="N192" s="49"/>
      <c r="O192" s="49"/>
      <c r="P192" s="49"/>
      <c r="Q192" s="49"/>
      <c r="R192" s="49"/>
    </row>
    <row r="193" spans="1:18" s="32" customFormat="1" ht="14.25" customHeight="1">
      <c r="A193" s="10" t="s">
        <v>471</v>
      </c>
      <c r="B193" s="72" t="s">
        <v>566</v>
      </c>
      <c r="C193" s="70" t="s">
        <v>571</v>
      </c>
      <c r="D193" s="69">
        <v>50</v>
      </c>
      <c r="E193" s="63"/>
      <c r="F193" s="24"/>
      <c r="G193" s="22"/>
      <c r="H193" s="34"/>
      <c r="I193" s="49"/>
      <c r="J193" s="49"/>
      <c r="K193" s="49"/>
      <c r="L193" s="49"/>
      <c r="M193" s="49"/>
      <c r="N193" s="49"/>
      <c r="O193" s="49"/>
      <c r="P193" s="49"/>
      <c r="Q193" s="49"/>
      <c r="R193" s="49"/>
    </row>
    <row r="194" spans="1:18" s="32" customFormat="1" ht="14.25" customHeight="1">
      <c r="A194" s="10" t="s">
        <v>472</v>
      </c>
      <c r="B194" s="72" t="s">
        <v>225</v>
      </c>
      <c r="C194" s="70" t="s">
        <v>571</v>
      </c>
      <c r="D194" s="69">
        <v>100</v>
      </c>
      <c r="E194" s="63"/>
      <c r="F194" s="24"/>
      <c r="G194" s="22"/>
      <c r="H194" s="34"/>
      <c r="I194" s="49"/>
      <c r="J194" s="49"/>
      <c r="K194" s="49"/>
      <c r="L194" s="49"/>
      <c r="M194" s="49"/>
      <c r="N194" s="49"/>
      <c r="O194" s="49"/>
      <c r="P194" s="49"/>
      <c r="Q194" s="49"/>
      <c r="R194" s="49"/>
    </row>
    <row r="195" spans="1:18" s="32" customFormat="1" ht="14.25" customHeight="1">
      <c r="A195" s="10" t="s">
        <v>473</v>
      </c>
      <c r="B195" s="72" t="s">
        <v>567</v>
      </c>
      <c r="C195" s="70" t="s">
        <v>571</v>
      </c>
      <c r="D195" s="69">
        <v>120</v>
      </c>
      <c r="E195" s="63"/>
      <c r="F195" s="24"/>
      <c r="G195" s="22"/>
      <c r="H195" s="34"/>
      <c r="I195" s="49"/>
      <c r="J195" s="49"/>
      <c r="K195" s="49"/>
      <c r="L195" s="49"/>
      <c r="M195" s="49"/>
      <c r="N195" s="49"/>
      <c r="O195" s="49"/>
      <c r="P195" s="49"/>
      <c r="Q195" s="49"/>
      <c r="R195" s="49"/>
    </row>
    <row r="196" spans="1:18" s="32" customFormat="1" ht="14.25" customHeight="1">
      <c r="A196" s="10" t="s">
        <v>474</v>
      </c>
      <c r="B196" s="72" t="s">
        <v>226</v>
      </c>
      <c r="C196" s="70" t="s">
        <v>571</v>
      </c>
      <c r="D196" s="69">
        <v>100</v>
      </c>
      <c r="E196" s="63"/>
      <c r="F196" s="24"/>
      <c r="G196" s="22"/>
      <c r="H196" s="34"/>
      <c r="I196" s="49"/>
      <c r="J196" s="49"/>
      <c r="K196" s="49"/>
      <c r="L196" s="49"/>
      <c r="M196" s="49"/>
      <c r="N196" s="49"/>
      <c r="O196" s="49"/>
      <c r="P196" s="49"/>
      <c r="Q196" s="49"/>
      <c r="R196" s="49"/>
    </row>
    <row r="197" spans="1:18" s="32" customFormat="1" ht="14.25" customHeight="1">
      <c r="A197" s="10" t="s">
        <v>475</v>
      </c>
      <c r="B197" s="72" t="s">
        <v>227</v>
      </c>
      <c r="C197" s="70" t="s">
        <v>571</v>
      </c>
      <c r="D197" s="69">
        <v>120</v>
      </c>
      <c r="E197" s="63"/>
      <c r="F197" s="24"/>
      <c r="G197" s="22"/>
      <c r="H197" s="34"/>
      <c r="I197" s="49"/>
      <c r="J197" s="49"/>
      <c r="K197" s="49"/>
      <c r="L197" s="49"/>
      <c r="M197" s="49"/>
      <c r="N197" s="49"/>
      <c r="O197" s="49"/>
      <c r="P197" s="49"/>
      <c r="Q197" s="49"/>
      <c r="R197" s="49"/>
    </row>
    <row r="198" spans="1:18" s="32" customFormat="1" ht="14.25" customHeight="1">
      <c r="A198" s="10" t="s">
        <v>476</v>
      </c>
      <c r="B198" s="72" t="s">
        <v>228</v>
      </c>
      <c r="C198" s="70" t="s">
        <v>38</v>
      </c>
      <c r="D198" s="69">
        <v>631</v>
      </c>
      <c r="E198" s="63"/>
      <c r="F198" s="24"/>
      <c r="G198" s="22"/>
      <c r="H198" s="34"/>
      <c r="I198" s="49"/>
      <c r="J198" s="49"/>
      <c r="K198" s="49"/>
      <c r="L198" s="49"/>
      <c r="M198" s="49"/>
      <c r="N198" s="49"/>
      <c r="O198" s="49"/>
      <c r="P198" s="49"/>
      <c r="Q198" s="49"/>
      <c r="R198" s="49"/>
    </row>
    <row r="199" spans="1:18" s="32" customFormat="1" ht="14.25" customHeight="1">
      <c r="A199" s="10" t="s">
        <v>477</v>
      </c>
      <c r="B199" s="72" t="s">
        <v>229</v>
      </c>
      <c r="C199" s="70" t="s">
        <v>571</v>
      </c>
      <c r="D199" s="69">
        <v>530</v>
      </c>
      <c r="E199" s="63"/>
      <c r="F199" s="24"/>
      <c r="G199" s="22"/>
      <c r="H199" s="34"/>
      <c r="I199" s="49"/>
      <c r="J199" s="49"/>
      <c r="K199" s="49"/>
      <c r="L199" s="49"/>
      <c r="M199" s="49"/>
      <c r="N199" s="49"/>
      <c r="O199" s="49"/>
      <c r="P199" s="49"/>
      <c r="Q199" s="49"/>
      <c r="R199" s="49"/>
    </row>
    <row r="200" spans="1:18" s="32" customFormat="1" ht="14.25" customHeight="1">
      <c r="A200" s="10" t="s">
        <v>478</v>
      </c>
      <c r="B200" s="72" t="s">
        <v>230</v>
      </c>
      <c r="C200" s="70" t="s">
        <v>571</v>
      </c>
      <c r="D200" s="69">
        <v>200</v>
      </c>
      <c r="E200" s="63"/>
      <c r="F200" s="24"/>
      <c r="G200" s="22"/>
      <c r="H200" s="34"/>
      <c r="I200" s="49"/>
      <c r="J200" s="49"/>
      <c r="K200" s="49"/>
      <c r="L200" s="49"/>
      <c r="M200" s="49"/>
      <c r="N200" s="49"/>
      <c r="O200" s="49"/>
      <c r="P200" s="49"/>
      <c r="Q200" s="49"/>
      <c r="R200" s="49"/>
    </row>
    <row r="201" spans="1:18" s="32" customFormat="1" ht="14.25" customHeight="1">
      <c r="A201" s="10" t="s">
        <v>479</v>
      </c>
      <c r="B201" s="72" t="s">
        <v>231</v>
      </c>
      <c r="C201" s="70" t="s">
        <v>571</v>
      </c>
      <c r="D201" s="69">
        <v>100</v>
      </c>
      <c r="E201" s="63"/>
      <c r="F201" s="24"/>
      <c r="G201" s="22"/>
      <c r="H201" s="34"/>
      <c r="I201" s="49"/>
      <c r="J201" s="49"/>
      <c r="K201" s="49"/>
      <c r="L201" s="49"/>
      <c r="M201" s="49"/>
      <c r="N201" s="49"/>
      <c r="O201" s="49"/>
      <c r="P201" s="49"/>
      <c r="Q201" s="49"/>
      <c r="R201" s="49"/>
    </row>
    <row r="202" spans="1:18" s="32" customFormat="1" ht="14.25" customHeight="1">
      <c r="A202" s="10" t="s">
        <v>480</v>
      </c>
      <c r="B202" s="72" t="s">
        <v>232</v>
      </c>
      <c r="C202" s="70" t="s">
        <v>571</v>
      </c>
      <c r="D202" s="69">
        <v>100</v>
      </c>
      <c r="E202" s="63"/>
      <c r="F202" s="24"/>
      <c r="G202" s="22"/>
      <c r="H202" s="34"/>
      <c r="I202" s="49"/>
      <c r="J202" s="49"/>
      <c r="K202" s="49"/>
      <c r="L202" s="49"/>
      <c r="M202" s="49"/>
      <c r="N202" s="49"/>
      <c r="O202" s="49"/>
      <c r="P202" s="49"/>
      <c r="Q202" s="49"/>
      <c r="R202" s="49"/>
    </row>
    <row r="203" spans="1:18" s="32" customFormat="1" ht="14.25" customHeight="1">
      <c r="A203" s="10" t="s">
        <v>481</v>
      </c>
      <c r="B203" s="72" t="s">
        <v>233</v>
      </c>
      <c r="C203" s="70" t="s">
        <v>75</v>
      </c>
      <c r="D203" s="69">
        <v>6</v>
      </c>
      <c r="E203" s="63"/>
      <c r="F203" s="24"/>
      <c r="G203" s="22"/>
      <c r="H203" s="34"/>
      <c r="I203" s="49"/>
      <c r="J203" s="49"/>
      <c r="K203" s="49"/>
      <c r="L203" s="49"/>
      <c r="M203" s="49"/>
      <c r="N203" s="49"/>
      <c r="O203" s="49"/>
      <c r="P203" s="49"/>
      <c r="Q203" s="49"/>
      <c r="R203" s="49"/>
    </row>
    <row r="204" spans="1:18" s="32" customFormat="1" ht="14.25" customHeight="1">
      <c r="A204" s="10" t="s">
        <v>482</v>
      </c>
      <c r="B204" s="72" t="s">
        <v>234</v>
      </c>
      <c r="C204" s="70" t="s">
        <v>75</v>
      </c>
      <c r="D204" s="69">
        <v>1</v>
      </c>
      <c r="E204" s="63"/>
      <c r="F204" s="24"/>
      <c r="G204" s="22"/>
      <c r="H204" s="34"/>
      <c r="I204" s="49"/>
      <c r="J204" s="49"/>
      <c r="K204" s="49"/>
      <c r="L204" s="49"/>
      <c r="M204" s="49"/>
      <c r="N204" s="49"/>
      <c r="O204" s="49"/>
      <c r="P204" s="49"/>
      <c r="Q204" s="49"/>
      <c r="R204" s="49"/>
    </row>
    <row r="205" spans="1:18" s="32" customFormat="1" ht="14.25" customHeight="1">
      <c r="A205" s="10" t="s">
        <v>483</v>
      </c>
      <c r="B205" s="72" t="s">
        <v>235</v>
      </c>
      <c r="C205" s="70" t="s">
        <v>75</v>
      </c>
      <c r="D205" s="69">
        <v>6</v>
      </c>
      <c r="E205" s="63"/>
      <c r="F205" s="24"/>
      <c r="G205" s="22"/>
      <c r="H205" s="34"/>
      <c r="I205" s="49"/>
      <c r="J205" s="49"/>
      <c r="K205" s="49"/>
      <c r="L205" s="49"/>
      <c r="M205" s="49"/>
      <c r="N205" s="49"/>
      <c r="O205" s="49"/>
      <c r="P205" s="49"/>
      <c r="Q205" s="49"/>
      <c r="R205" s="49"/>
    </row>
    <row r="206" spans="1:18" s="32" customFormat="1" ht="14.25" customHeight="1">
      <c r="A206" s="10" t="s">
        <v>484</v>
      </c>
      <c r="B206" s="72" t="s">
        <v>666</v>
      </c>
      <c r="C206" s="70" t="s">
        <v>75</v>
      </c>
      <c r="D206" s="69">
        <v>2</v>
      </c>
      <c r="E206" s="63"/>
      <c r="F206" s="24"/>
      <c r="G206" s="22"/>
      <c r="H206" s="34"/>
      <c r="I206" s="49"/>
      <c r="J206" s="49"/>
      <c r="K206" s="49"/>
      <c r="L206" s="49"/>
      <c r="M206" s="49"/>
      <c r="N206" s="49"/>
      <c r="O206" s="49"/>
      <c r="P206" s="49"/>
      <c r="Q206" s="49"/>
      <c r="R206" s="49"/>
    </row>
    <row r="207" spans="1:18" s="32" customFormat="1" ht="14.25" customHeight="1">
      <c r="A207" s="10" t="s">
        <v>485</v>
      </c>
      <c r="B207" s="71" t="s">
        <v>236</v>
      </c>
      <c r="C207" s="75" t="s">
        <v>75</v>
      </c>
      <c r="D207" s="69">
        <v>1</v>
      </c>
      <c r="E207" s="63"/>
      <c r="F207" s="24"/>
      <c r="G207" s="22"/>
      <c r="H207" s="34"/>
      <c r="I207" s="49"/>
      <c r="J207" s="49"/>
      <c r="K207" s="49"/>
      <c r="L207" s="49"/>
      <c r="M207" s="49"/>
      <c r="N207" s="49"/>
      <c r="O207" s="49"/>
      <c r="P207" s="49"/>
      <c r="Q207" s="49"/>
      <c r="R207" s="49"/>
    </row>
    <row r="208" spans="1:18" s="32" customFormat="1" ht="14.25" customHeight="1">
      <c r="A208" s="10" t="s">
        <v>486</v>
      </c>
      <c r="B208" s="72" t="s">
        <v>237</v>
      </c>
      <c r="C208" s="70" t="s">
        <v>75</v>
      </c>
      <c r="D208" s="69">
        <v>1</v>
      </c>
      <c r="E208" s="63"/>
      <c r="F208" s="24"/>
      <c r="G208" s="22"/>
      <c r="H208" s="34"/>
      <c r="I208" s="49"/>
      <c r="J208" s="49"/>
      <c r="K208" s="49"/>
      <c r="L208" s="49"/>
      <c r="M208" s="49"/>
      <c r="N208" s="49"/>
      <c r="O208" s="49"/>
      <c r="P208" s="49"/>
      <c r="Q208" s="49"/>
      <c r="R208" s="49"/>
    </row>
    <row r="209" spans="1:18" s="32" customFormat="1" ht="14.25" customHeight="1">
      <c r="A209" s="10" t="s">
        <v>487</v>
      </c>
      <c r="B209" s="72" t="s">
        <v>238</v>
      </c>
      <c r="C209" s="70" t="s">
        <v>75</v>
      </c>
      <c r="D209" s="69">
        <v>7</v>
      </c>
      <c r="E209" s="63"/>
      <c r="F209" s="24"/>
      <c r="G209" s="22"/>
      <c r="H209" s="34"/>
      <c r="I209" s="49"/>
      <c r="J209" s="49"/>
      <c r="K209" s="49"/>
      <c r="L209" s="49"/>
      <c r="M209" s="49"/>
      <c r="N209" s="49"/>
      <c r="O209" s="49"/>
      <c r="P209" s="49"/>
      <c r="Q209" s="49"/>
      <c r="R209" s="49"/>
    </row>
    <row r="210" spans="1:18" s="32" customFormat="1" ht="14.25" customHeight="1">
      <c r="A210" s="10" t="s">
        <v>488</v>
      </c>
      <c r="B210" s="71" t="s">
        <v>239</v>
      </c>
      <c r="C210" s="70" t="s">
        <v>75</v>
      </c>
      <c r="D210" s="69">
        <v>5</v>
      </c>
      <c r="E210" s="63"/>
      <c r="F210" s="24"/>
      <c r="G210" s="22"/>
      <c r="H210" s="34"/>
      <c r="I210" s="49"/>
      <c r="J210" s="49"/>
      <c r="K210" s="49"/>
      <c r="L210" s="49"/>
      <c r="M210" s="49"/>
      <c r="N210" s="49"/>
      <c r="O210" s="49"/>
      <c r="P210" s="49"/>
      <c r="Q210" s="49"/>
      <c r="R210" s="49"/>
    </row>
    <row r="211" spans="1:18" s="32" customFormat="1" ht="14.25" customHeight="1">
      <c r="A211" s="10" t="s">
        <v>489</v>
      </c>
      <c r="B211" s="72" t="s">
        <v>240</v>
      </c>
      <c r="C211" s="70" t="s">
        <v>75</v>
      </c>
      <c r="D211" s="69">
        <v>2</v>
      </c>
      <c r="E211" s="63"/>
      <c r="F211" s="24"/>
      <c r="G211" s="22"/>
      <c r="H211" s="34"/>
      <c r="I211" s="49"/>
      <c r="J211" s="49"/>
      <c r="K211" s="49"/>
      <c r="L211" s="49"/>
      <c r="M211" s="49"/>
      <c r="N211" s="49"/>
      <c r="O211" s="49"/>
      <c r="P211" s="49"/>
      <c r="Q211" s="49"/>
      <c r="R211" s="49"/>
    </row>
    <row r="212" spans="1:18" s="32" customFormat="1" ht="14.25" customHeight="1">
      <c r="A212" s="10" t="s">
        <v>490</v>
      </c>
      <c r="B212" s="72" t="s">
        <v>241</v>
      </c>
      <c r="C212" s="70" t="s">
        <v>75</v>
      </c>
      <c r="D212" s="69">
        <v>2</v>
      </c>
      <c r="E212" s="63"/>
      <c r="F212" s="24"/>
      <c r="G212" s="22"/>
      <c r="H212" s="34"/>
      <c r="I212" s="49"/>
      <c r="J212" s="49"/>
      <c r="K212" s="49"/>
      <c r="L212" s="49"/>
      <c r="M212" s="49"/>
      <c r="N212" s="49"/>
      <c r="O212" s="49"/>
      <c r="P212" s="49"/>
      <c r="Q212" s="49"/>
      <c r="R212" s="49"/>
    </row>
    <row r="213" spans="1:18" s="32" customFormat="1" ht="14.25" customHeight="1">
      <c r="A213" s="10" t="s">
        <v>491</v>
      </c>
      <c r="B213" s="72" t="s">
        <v>242</v>
      </c>
      <c r="C213" s="70" t="s">
        <v>75</v>
      </c>
      <c r="D213" s="69">
        <v>4</v>
      </c>
      <c r="E213" s="63"/>
      <c r="F213" s="24"/>
      <c r="G213" s="22"/>
      <c r="H213" s="34"/>
      <c r="I213" s="49"/>
      <c r="J213" s="49"/>
      <c r="K213" s="49"/>
      <c r="L213" s="49"/>
      <c r="M213" s="49"/>
      <c r="N213" s="49"/>
      <c r="O213" s="49"/>
      <c r="P213" s="49"/>
      <c r="Q213" s="49"/>
      <c r="R213" s="49"/>
    </row>
    <row r="214" spans="1:18" s="32" customFormat="1" ht="14.25" customHeight="1">
      <c r="A214" s="10" t="s">
        <v>492</v>
      </c>
      <c r="B214" s="72" t="s">
        <v>243</v>
      </c>
      <c r="C214" s="70" t="s">
        <v>75</v>
      </c>
      <c r="D214" s="69">
        <v>2</v>
      </c>
      <c r="E214" s="63"/>
      <c r="F214" s="24"/>
      <c r="G214" s="22"/>
      <c r="H214" s="34"/>
      <c r="I214" s="49"/>
      <c r="J214" s="49"/>
      <c r="K214" s="49"/>
      <c r="L214" s="49"/>
      <c r="M214" s="49"/>
      <c r="N214" s="49"/>
      <c r="O214" s="49"/>
      <c r="P214" s="49"/>
      <c r="Q214" s="49"/>
      <c r="R214" s="49"/>
    </row>
    <row r="215" spans="1:18" s="32" customFormat="1" ht="14.25" customHeight="1">
      <c r="A215" s="10" t="s">
        <v>493</v>
      </c>
      <c r="B215" s="72" t="s">
        <v>244</v>
      </c>
      <c r="C215" s="70" t="s">
        <v>75</v>
      </c>
      <c r="D215" s="69">
        <v>1</v>
      </c>
      <c r="E215" s="63"/>
      <c r="F215" s="24"/>
      <c r="G215" s="22"/>
      <c r="H215" s="34"/>
      <c r="I215" s="49"/>
      <c r="J215" s="49"/>
      <c r="K215" s="49"/>
      <c r="L215" s="49"/>
      <c r="M215" s="49"/>
      <c r="N215" s="49"/>
      <c r="O215" s="49"/>
      <c r="P215" s="49"/>
      <c r="Q215" s="49"/>
      <c r="R215" s="49"/>
    </row>
    <row r="216" spans="1:18" s="32" customFormat="1" ht="14.25" customHeight="1">
      <c r="A216" s="10" t="s">
        <v>494</v>
      </c>
      <c r="B216" s="72" t="s">
        <v>245</v>
      </c>
      <c r="C216" s="70" t="s">
        <v>75</v>
      </c>
      <c r="D216" s="69">
        <v>5</v>
      </c>
      <c r="E216" s="63"/>
      <c r="F216" s="24"/>
      <c r="G216" s="22"/>
      <c r="H216" s="34"/>
      <c r="I216" s="49"/>
      <c r="J216" s="49"/>
      <c r="K216" s="49"/>
      <c r="L216" s="49"/>
      <c r="M216" s="49"/>
      <c r="N216" s="49"/>
      <c r="O216" s="49"/>
      <c r="P216" s="49"/>
      <c r="Q216" s="49"/>
      <c r="R216" s="49"/>
    </row>
    <row r="217" spans="1:18" s="32" customFormat="1" ht="14.25" customHeight="1">
      <c r="A217" s="10" t="s">
        <v>495</v>
      </c>
      <c r="B217" s="72" t="s">
        <v>246</v>
      </c>
      <c r="C217" s="70" t="s">
        <v>75</v>
      </c>
      <c r="D217" s="69">
        <v>20</v>
      </c>
      <c r="E217" s="63"/>
      <c r="F217" s="24"/>
      <c r="G217" s="22"/>
      <c r="H217" s="34"/>
      <c r="I217" s="49"/>
      <c r="J217" s="49"/>
      <c r="K217" s="49"/>
      <c r="L217" s="49"/>
      <c r="M217" s="49"/>
      <c r="N217" s="49"/>
      <c r="O217" s="49"/>
      <c r="P217" s="49"/>
      <c r="Q217" s="49"/>
      <c r="R217" s="49"/>
    </row>
    <row r="218" spans="1:18" s="32" customFormat="1" ht="14.25" customHeight="1">
      <c r="A218" s="10" t="s">
        <v>496</v>
      </c>
      <c r="B218" s="72" t="s">
        <v>277</v>
      </c>
      <c r="C218" s="70" t="s">
        <v>38</v>
      </c>
      <c r="D218" s="69">
        <v>20</v>
      </c>
      <c r="E218" s="63"/>
      <c r="F218" s="24"/>
      <c r="G218" s="22"/>
      <c r="H218" s="34"/>
      <c r="I218" s="49"/>
      <c r="J218" s="49"/>
      <c r="K218" s="49"/>
      <c r="L218" s="49"/>
      <c r="M218" s="49"/>
      <c r="N218" s="49"/>
      <c r="O218" s="49"/>
      <c r="P218" s="49"/>
      <c r="Q218" s="49"/>
      <c r="R218" s="49"/>
    </row>
    <row r="219" spans="1:18" s="32" customFormat="1" ht="14.25" customHeight="1">
      <c r="A219" s="10" t="s">
        <v>497</v>
      </c>
      <c r="B219" s="72" t="s">
        <v>247</v>
      </c>
      <c r="C219" s="70" t="s">
        <v>75</v>
      </c>
      <c r="D219" s="69">
        <v>20</v>
      </c>
      <c r="E219" s="63"/>
      <c r="F219" s="24"/>
      <c r="G219" s="22"/>
      <c r="H219" s="34"/>
      <c r="I219" s="49"/>
      <c r="J219" s="49"/>
      <c r="K219" s="49"/>
      <c r="L219" s="49"/>
      <c r="M219" s="49"/>
      <c r="N219" s="49"/>
      <c r="O219" s="49"/>
      <c r="P219" s="49"/>
      <c r="Q219" s="49"/>
      <c r="R219" s="49"/>
    </row>
    <row r="220" spans="1:18" s="32" customFormat="1" ht="14.25" customHeight="1">
      <c r="A220" s="10" t="s">
        <v>498</v>
      </c>
      <c r="B220" s="72" t="s">
        <v>248</v>
      </c>
      <c r="C220" s="70" t="s">
        <v>75</v>
      </c>
      <c r="D220" s="69">
        <v>20</v>
      </c>
      <c r="E220" s="63"/>
      <c r="F220" s="24"/>
      <c r="G220" s="22"/>
      <c r="H220" s="34"/>
      <c r="I220" s="49"/>
      <c r="J220" s="49"/>
      <c r="K220" s="49"/>
      <c r="L220" s="49"/>
      <c r="M220" s="49"/>
      <c r="N220" s="49"/>
      <c r="O220" s="49"/>
      <c r="P220" s="49"/>
      <c r="Q220" s="49"/>
      <c r="R220" s="49"/>
    </row>
    <row r="221" spans="1:18" s="32" customFormat="1" ht="14.25" customHeight="1">
      <c r="A221" s="10" t="s">
        <v>499</v>
      </c>
      <c r="B221" s="72" t="s">
        <v>249</v>
      </c>
      <c r="C221" s="70" t="s">
        <v>75</v>
      </c>
      <c r="D221" s="69">
        <v>20</v>
      </c>
      <c r="E221" s="63"/>
      <c r="F221" s="24"/>
      <c r="G221" s="22"/>
      <c r="H221" s="34"/>
      <c r="I221" s="49"/>
      <c r="J221" s="49"/>
      <c r="K221" s="49"/>
      <c r="L221" s="49"/>
      <c r="M221" s="49"/>
      <c r="N221" s="49"/>
      <c r="O221" s="49"/>
      <c r="P221" s="49"/>
      <c r="Q221" s="49"/>
      <c r="R221" s="49"/>
    </row>
    <row r="222" spans="1:18" s="32" customFormat="1" ht="14.25" customHeight="1">
      <c r="A222" s="10" t="s">
        <v>500</v>
      </c>
      <c r="B222" s="72" t="s">
        <v>250</v>
      </c>
      <c r="C222" s="70" t="s">
        <v>75</v>
      </c>
      <c r="D222" s="69">
        <v>20</v>
      </c>
      <c r="E222" s="63"/>
      <c r="F222" s="24"/>
      <c r="G222" s="22"/>
      <c r="H222" s="34"/>
      <c r="I222" s="49"/>
      <c r="J222" s="49"/>
      <c r="K222" s="49"/>
      <c r="L222" s="49"/>
      <c r="M222" s="49"/>
      <c r="N222" s="49"/>
      <c r="O222" s="49"/>
      <c r="P222" s="49"/>
      <c r="Q222" s="49"/>
      <c r="R222" s="49"/>
    </row>
    <row r="223" spans="1:18" s="32" customFormat="1" ht="14.25" customHeight="1">
      <c r="A223" s="10" t="s">
        <v>501</v>
      </c>
      <c r="B223" s="72" t="s">
        <v>251</v>
      </c>
      <c r="C223" s="70" t="s">
        <v>75</v>
      </c>
      <c r="D223" s="69">
        <v>3</v>
      </c>
      <c r="E223" s="63"/>
      <c r="F223" s="24"/>
      <c r="G223" s="22"/>
      <c r="H223" s="34"/>
      <c r="I223" s="49"/>
      <c r="J223" s="49"/>
      <c r="K223" s="49"/>
      <c r="L223" s="49"/>
      <c r="M223" s="49"/>
      <c r="N223" s="49"/>
      <c r="O223" s="49"/>
      <c r="P223" s="49"/>
      <c r="Q223" s="49"/>
      <c r="R223" s="49"/>
    </row>
    <row r="224" spans="1:18" s="32" customFormat="1" ht="14.25" customHeight="1">
      <c r="A224" s="10" t="s">
        <v>502</v>
      </c>
      <c r="B224" s="72" t="s">
        <v>252</v>
      </c>
      <c r="C224" s="70" t="s">
        <v>75</v>
      </c>
      <c r="D224" s="69">
        <v>3</v>
      </c>
      <c r="E224" s="63"/>
      <c r="F224" s="24"/>
      <c r="G224" s="22"/>
      <c r="H224" s="34"/>
      <c r="I224" s="49"/>
      <c r="J224" s="49"/>
      <c r="K224" s="49"/>
      <c r="L224" s="49"/>
      <c r="M224" s="49"/>
      <c r="N224" s="49"/>
      <c r="O224" s="49"/>
      <c r="P224" s="49"/>
      <c r="Q224" s="49"/>
      <c r="R224" s="49"/>
    </row>
    <row r="225" spans="1:18" s="32" customFormat="1" ht="14.25" customHeight="1">
      <c r="A225" s="10" t="s">
        <v>503</v>
      </c>
      <c r="B225" s="72" t="s">
        <v>253</v>
      </c>
      <c r="C225" s="70" t="s">
        <v>75</v>
      </c>
      <c r="D225" s="69">
        <v>10</v>
      </c>
      <c r="E225" s="63"/>
      <c r="F225" s="24"/>
      <c r="G225" s="22"/>
      <c r="H225" s="34"/>
      <c r="I225" s="49"/>
      <c r="J225" s="49"/>
      <c r="K225" s="49"/>
      <c r="L225" s="49"/>
      <c r="M225" s="49"/>
      <c r="N225" s="49"/>
      <c r="O225" s="49"/>
      <c r="P225" s="49"/>
      <c r="Q225" s="49"/>
      <c r="R225" s="49"/>
    </row>
    <row r="226" spans="1:18" s="32" customFormat="1" ht="14.25" customHeight="1">
      <c r="A226" s="10" t="s">
        <v>504</v>
      </c>
      <c r="B226" s="72" t="s">
        <v>254</v>
      </c>
      <c r="C226" s="70" t="s">
        <v>75</v>
      </c>
      <c r="D226" s="69">
        <v>30</v>
      </c>
      <c r="E226" s="63"/>
      <c r="F226" s="24"/>
      <c r="G226" s="22"/>
      <c r="H226" s="34"/>
      <c r="I226" s="49"/>
      <c r="J226" s="49"/>
      <c r="K226" s="49"/>
      <c r="L226" s="49"/>
      <c r="M226" s="49"/>
      <c r="N226" s="49"/>
      <c r="O226" s="49"/>
      <c r="P226" s="49"/>
      <c r="Q226" s="49"/>
      <c r="R226" s="49"/>
    </row>
    <row r="227" spans="1:18" s="32" customFormat="1" ht="14.25" customHeight="1">
      <c r="A227" s="10" t="s">
        <v>505</v>
      </c>
      <c r="B227" s="72" t="s">
        <v>255</v>
      </c>
      <c r="C227" s="70" t="s">
        <v>75</v>
      </c>
      <c r="D227" s="69">
        <v>65</v>
      </c>
      <c r="E227" s="63"/>
      <c r="F227" s="24"/>
      <c r="G227" s="22"/>
      <c r="H227" s="34"/>
      <c r="I227" s="49"/>
      <c r="J227" s="49"/>
      <c r="K227" s="49"/>
      <c r="L227" s="49"/>
      <c r="M227" s="49"/>
      <c r="N227" s="49"/>
      <c r="O227" s="49"/>
      <c r="P227" s="49"/>
      <c r="Q227" s="49"/>
      <c r="R227" s="49"/>
    </row>
    <row r="228" spans="1:18" s="32" customFormat="1" ht="14.25" customHeight="1">
      <c r="A228" s="10" t="s">
        <v>506</v>
      </c>
      <c r="B228" s="72" t="s">
        <v>256</v>
      </c>
      <c r="C228" s="70" t="s">
        <v>75</v>
      </c>
      <c r="D228" s="69">
        <v>50</v>
      </c>
      <c r="E228" s="63"/>
      <c r="F228" s="24"/>
      <c r="G228" s="22"/>
      <c r="H228" s="34"/>
      <c r="I228" s="49"/>
      <c r="J228" s="49"/>
      <c r="K228" s="49"/>
      <c r="L228" s="49"/>
      <c r="M228" s="49"/>
      <c r="N228" s="49"/>
      <c r="O228" s="49"/>
      <c r="P228" s="49"/>
      <c r="Q228" s="49"/>
      <c r="R228" s="49"/>
    </row>
    <row r="229" spans="1:18" s="32" customFormat="1" ht="14.25" customHeight="1">
      <c r="A229" s="10" t="s">
        <v>507</v>
      </c>
      <c r="B229" s="72" t="s">
        <v>257</v>
      </c>
      <c r="C229" s="70" t="s">
        <v>75</v>
      </c>
      <c r="D229" s="69">
        <v>30</v>
      </c>
      <c r="E229" s="63"/>
      <c r="F229" s="24"/>
      <c r="G229" s="22"/>
      <c r="H229" s="34"/>
      <c r="I229" s="49"/>
      <c r="J229" s="49"/>
      <c r="K229" s="49"/>
      <c r="L229" s="49"/>
      <c r="M229" s="49"/>
      <c r="N229" s="49"/>
      <c r="O229" s="49"/>
      <c r="P229" s="49"/>
      <c r="Q229" s="49"/>
      <c r="R229" s="49"/>
    </row>
    <row r="230" spans="1:18" s="32" customFormat="1" ht="14.25" customHeight="1">
      <c r="A230" s="10" t="s">
        <v>508</v>
      </c>
      <c r="B230" s="72" t="s">
        <v>258</v>
      </c>
      <c r="C230" s="70" t="s">
        <v>75</v>
      </c>
      <c r="D230" s="69">
        <v>20</v>
      </c>
      <c r="E230" s="63"/>
      <c r="F230" s="24"/>
      <c r="G230" s="22"/>
      <c r="H230" s="34"/>
      <c r="I230" s="49"/>
      <c r="J230" s="49"/>
      <c r="K230" s="49"/>
      <c r="L230" s="49"/>
      <c r="M230" s="49"/>
      <c r="N230" s="49"/>
      <c r="O230" s="49"/>
      <c r="P230" s="49"/>
      <c r="Q230" s="49"/>
      <c r="R230" s="49"/>
    </row>
    <row r="231" spans="1:18" s="32" customFormat="1" ht="14.25" customHeight="1">
      <c r="A231" s="10" t="s">
        <v>509</v>
      </c>
      <c r="B231" s="72" t="s">
        <v>259</v>
      </c>
      <c r="C231" s="70" t="s">
        <v>75</v>
      </c>
      <c r="D231" s="69">
        <v>10</v>
      </c>
      <c r="E231" s="63"/>
      <c r="F231" s="24"/>
      <c r="G231" s="22"/>
      <c r="H231" s="34"/>
      <c r="I231" s="49"/>
      <c r="J231" s="49"/>
      <c r="K231" s="49"/>
      <c r="L231" s="49"/>
      <c r="M231" s="49"/>
      <c r="N231" s="49"/>
      <c r="O231" s="49"/>
      <c r="P231" s="49"/>
      <c r="Q231" s="49"/>
      <c r="R231" s="49"/>
    </row>
    <row r="232" spans="1:18" s="32" customFormat="1" ht="14.25" customHeight="1">
      <c r="A232" s="10" t="s">
        <v>510</v>
      </c>
      <c r="B232" s="72" t="s">
        <v>260</v>
      </c>
      <c r="C232" s="70" t="s">
        <v>75</v>
      </c>
      <c r="D232" s="69">
        <v>5</v>
      </c>
      <c r="E232" s="63"/>
      <c r="F232" s="24"/>
      <c r="G232" s="22"/>
      <c r="H232" s="34"/>
      <c r="I232" s="49"/>
      <c r="J232" s="49"/>
      <c r="K232" s="49"/>
      <c r="L232" s="49"/>
      <c r="M232" s="49"/>
      <c r="N232" s="49"/>
      <c r="O232" s="49"/>
      <c r="P232" s="49"/>
      <c r="Q232" s="49"/>
      <c r="R232" s="49"/>
    </row>
    <row r="233" spans="1:18" s="32" customFormat="1" ht="14.25" customHeight="1">
      <c r="A233" s="10" t="s">
        <v>511</v>
      </c>
      <c r="B233" s="72" t="s">
        <v>261</v>
      </c>
      <c r="C233" s="70" t="s">
        <v>38</v>
      </c>
      <c r="D233" s="69">
        <v>10</v>
      </c>
      <c r="E233" s="63"/>
      <c r="F233" s="24"/>
      <c r="G233" s="22"/>
      <c r="H233" s="34"/>
      <c r="I233" s="49"/>
      <c r="J233" s="49"/>
      <c r="K233" s="49"/>
      <c r="L233" s="49"/>
      <c r="M233" s="49"/>
      <c r="N233" s="49"/>
      <c r="O233" s="49"/>
      <c r="P233" s="49"/>
      <c r="Q233" s="49"/>
      <c r="R233" s="49"/>
    </row>
    <row r="234" spans="1:18" s="32" customFormat="1" ht="14.25" customHeight="1">
      <c r="A234" s="10" t="s">
        <v>512</v>
      </c>
      <c r="B234" s="72" t="s">
        <v>262</v>
      </c>
      <c r="C234" s="76" t="s">
        <v>75</v>
      </c>
      <c r="D234" s="69">
        <v>6</v>
      </c>
      <c r="E234" s="63"/>
      <c r="F234" s="24"/>
      <c r="G234" s="22"/>
      <c r="H234" s="34"/>
      <c r="I234" s="49"/>
      <c r="J234" s="49"/>
      <c r="K234" s="49"/>
      <c r="L234" s="49"/>
      <c r="M234" s="49"/>
      <c r="N234" s="49"/>
      <c r="O234" s="49"/>
      <c r="P234" s="49"/>
      <c r="Q234" s="49"/>
      <c r="R234" s="49"/>
    </row>
    <row r="235" spans="1:18" s="32" customFormat="1" ht="14.25" customHeight="1">
      <c r="A235" s="10" t="s">
        <v>513</v>
      </c>
      <c r="B235" s="72" t="s">
        <v>263</v>
      </c>
      <c r="C235" s="70" t="s">
        <v>75</v>
      </c>
      <c r="D235" s="69">
        <v>20</v>
      </c>
      <c r="E235" s="63"/>
      <c r="F235" s="24"/>
      <c r="G235" s="22"/>
      <c r="H235" s="34"/>
      <c r="I235" s="49"/>
      <c r="J235" s="49"/>
      <c r="K235" s="49"/>
      <c r="L235" s="49"/>
      <c r="M235" s="49"/>
      <c r="N235" s="49"/>
      <c r="O235" s="49"/>
      <c r="P235" s="49"/>
      <c r="Q235" s="49"/>
      <c r="R235" s="49"/>
    </row>
    <row r="236" spans="1:18" s="32" customFormat="1" ht="14.25" customHeight="1">
      <c r="A236" s="10" t="s">
        <v>514</v>
      </c>
      <c r="B236" s="73" t="s">
        <v>264</v>
      </c>
      <c r="C236" s="70" t="s">
        <v>38</v>
      </c>
      <c r="D236" s="69">
        <v>35</v>
      </c>
      <c r="E236" s="63"/>
      <c r="F236" s="24"/>
      <c r="G236" s="22"/>
      <c r="H236" s="34"/>
      <c r="I236" s="49"/>
      <c r="J236" s="49"/>
      <c r="K236" s="49"/>
      <c r="L236" s="49"/>
      <c r="M236" s="49"/>
      <c r="N236" s="49"/>
      <c r="O236" s="49"/>
      <c r="P236" s="49"/>
      <c r="Q236" s="49"/>
      <c r="R236" s="49"/>
    </row>
    <row r="237" spans="1:18" s="32" customFormat="1" ht="14.25" customHeight="1">
      <c r="A237" s="10" t="s">
        <v>515</v>
      </c>
      <c r="B237" s="72" t="s">
        <v>265</v>
      </c>
      <c r="C237" s="70" t="s">
        <v>75</v>
      </c>
      <c r="D237" s="69">
        <v>16</v>
      </c>
      <c r="E237" s="63"/>
      <c r="F237" s="24"/>
      <c r="G237" s="22"/>
      <c r="H237" s="34"/>
      <c r="I237" s="49"/>
      <c r="J237" s="49"/>
      <c r="K237" s="49"/>
      <c r="L237" s="49"/>
      <c r="M237" s="49"/>
      <c r="N237" s="49"/>
      <c r="O237" s="49"/>
      <c r="P237" s="49"/>
      <c r="Q237" s="49"/>
      <c r="R237" s="49"/>
    </row>
    <row r="238" spans="1:18" s="32" customFormat="1" ht="14.25" customHeight="1">
      <c r="A238" s="10" t="s">
        <v>516</v>
      </c>
      <c r="B238" s="72" t="s">
        <v>266</v>
      </c>
      <c r="C238" s="70" t="s">
        <v>38</v>
      </c>
      <c r="D238" s="69">
        <v>3</v>
      </c>
      <c r="E238" s="63"/>
      <c r="F238" s="24"/>
      <c r="G238" s="22"/>
      <c r="H238" s="34"/>
      <c r="I238" s="49"/>
      <c r="J238" s="49"/>
      <c r="K238" s="49"/>
      <c r="L238" s="49"/>
      <c r="M238" s="49"/>
      <c r="N238" s="49"/>
      <c r="O238" s="49"/>
      <c r="P238" s="49"/>
      <c r="Q238" s="49"/>
      <c r="R238" s="49"/>
    </row>
    <row r="239" spans="1:18" s="32" customFormat="1" ht="14.25" customHeight="1">
      <c r="A239" s="10" t="s">
        <v>517</v>
      </c>
      <c r="B239" s="72" t="s">
        <v>267</v>
      </c>
      <c r="C239" s="70" t="s">
        <v>75</v>
      </c>
      <c r="D239" s="69">
        <v>6</v>
      </c>
      <c r="E239" s="63"/>
      <c r="F239" s="24"/>
      <c r="G239" s="22"/>
      <c r="H239" s="34"/>
      <c r="I239" s="49"/>
      <c r="J239" s="49"/>
      <c r="K239" s="49"/>
      <c r="L239" s="49"/>
      <c r="M239" s="49"/>
      <c r="N239" s="49"/>
      <c r="O239" s="49"/>
      <c r="P239" s="49"/>
      <c r="Q239" s="49"/>
      <c r="R239" s="49"/>
    </row>
    <row r="240" spans="1:18" s="32" customFormat="1" ht="14.25" customHeight="1">
      <c r="A240" s="10" t="s">
        <v>518</v>
      </c>
      <c r="B240" s="72" t="s">
        <v>268</v>
      </c>
      <c r="C240" s="70" t="s">
        <v>75</v>
      </c>
      <c r="D240" s="69">
        <v>9</v>
      </c>
      <c r="E240" s="63"/>
      <c r="F240" s="24"/>
      <c r="G240" s="22"/>
      <c r="H240" s="34"/>
      <c r="I240" s="49"/>
      <c r="J240" s="49"/>
      <c r="K240" s="49"/>
      <c r="L240" s="49"/>
      <c r="M240" s="49"/>
      <c r="N240" s="49"/>
      <c r="O240" s="49"/>
      <c r="P240" s="49"/>
      <c r="Q240" s="49"/>
      <c r="R240" s="49"/>
    </row>
    <row r="241" spans="1:18" s="32" customFormat="1" ht="14.25" customHeight="1">
      <c r="A241" s="10" t="s">
        <v>519</v>
      </c>
      <c r="B241" s="74" t="s">
        <v>269</v>
      </c>
      <c r="C241" s="75" t="s">
        <v>75</v>
      </c>
      <c r="D241" s="69">
        <v>3</v>
      </c>
      <c r="E241" s="63"/>
      <c r="F241" s="24"/>
      <c r="G241" s="22"/>
      <c r="H241" s="34"/>
      <c r="I241" s="49"/>
      <c r="J241" s="49"/>
      <c r="K241" s="49"/>
      <c r="L241" s="49"/>
      <c r="M241" s="49"/>
      <c r="N241" s="49"/>
      <c r="O241" s="49"/>
      <c r="P241" s="49"/>
      <c r="Q241" s="49"/>
      <c r="R241" s="49"/>
    </row>
    <row r="242" spans="1:18" s="32" customFormat="1" ht="14.25" customHeight="1">
      <c r="A242" s="10" t="s">
        <v>520</v>
      </c>
      <c r="B242" s="73" t="s">
        <v>270</v>
      </c>
      <c r="C242" s="70" t="s">
        <v>75</v>
      </c>
      <c r="D242" s="69">
        <v>9</v>
      </c>
      <c r="E242" s="63"/>
      <c r="F242" s="24"/>
      <c r="G242" s="22"/>
      <c r="H242" s="34"/>
      <c r="I242" s="49"/>
      <c r="J242" s="49"/>
      <c r="K242" s="49"/>
      <c r="L242" s="49"/>
      <c r="M242" s="49"/>
      <c r="N242" s="49"/>
      <c r="O242" s="49"/>
      <c r="P242" s="49"/>
      <c r="Q242" s="49"/>
      <c r="R242" s="49"/>
    </row>
    <row r="243" spans="1:18" s="32" customFormat="1" ht="14.25" customHeight="1">
      <c r="A243" s="10" t="s">
        <v>521</v>
      </c>
      <c r="B243" s="73" t="s">
        <v>271</v>
      </c>
      <c r="C243" s="70" t="s">
        <v>75</v>
      </c>
      <c r="D243" s="69">
        <v>9</v>
      </c>
      <c r="E243" s="63"/>
      <c r="F243" s="24"/>
      <c r="G243" s="22"/>
      <c r="H243" s="34"/>
      <c r="I243" s="49"/>
      <c r="J243" s="49"/>
      <c r="K243" s="49"/>
      <c r="L243" s="49"/>
      <c r="M243" s="49"/>
      <c r="N243" s="49"/>
      <c r="O243" s="49"/>
      <c r="P243" s="49"/>
      <c r="Q243" s="49"/>
      <c r="R243" s="49"/>
    </row>
    <row r="244" spans="1:18" s="32" customFormat="1" ht="14.25" customHeight="1">
      <c r="A244" s="10" t="s">
        <v>522</v>
      </c>
      <c r="B244" s="73" t="s">
        <v>272</v>
      </c>
      <c r="C244" s="70" t="s">
        <v>75</v>
      </c>
      <c r="D244" s="69">
        <v>13</v>
      </c>
      <c r="E244" s="63"/>
      <c r="F244" s="24"/>
      <c r="G244" s="22"/>
      <c r="H244" s="34"/>
      <c r="I244" s="49"/>
      <c r="J244" s="49"/>
      <c r="K244" s="49"/>
      <c r="L244" s="49"/>
      <c r="M244" s="49"/>
      <c r="N244" s="49"/>
      <c r="O244" s="49"/>
      <c r="P244" s="49"/>
      <c r="Q244" s="49"/>
      <c r="R244" s="49"/>
    </row>
    <row r="245" spans="1:18" s="32" customFormat="1" ht="14.25" customHeight="1">
      <c r="A245" s="10" t="s">
        <v>523</v>
      </c>
      <c r="B245" s="73" t="s">
        <v>273</v>
      </c>
      <c r="C245" s="70" t="s">
        <v>75</v>
      </c>
      <c r="D245" s="69">
        <v>13</v>
      </c>
      <c r="E245" s="63"/>
      <c r="F245" s="24"/>
      <c r="G245" s="22"/>
      <c r="H245" s="34"/>
      <c r="I245" s="49"/>
      <c r="J245" s="49"/>
      <c r="K245" s="49"/>
      <c r="L245" s="49"/>
      <c r="M245" s="49"/>
      <c r="N245" s="49"/>
      <c r="O245" s="49"/>
      <c r="P245" s="49"/>
      <c r="Q245" s="49"/>
      <c r="R245" s="49"/>
    </row>
    <row r="246" spans="1:18" s="32" customFormat="1" ht="14.25" customHeight="1">
      <c r="A246" s="10" t="s">
        <v>524</v>
      </c>
      <c r="B246" s="74" t="s">
        <v>274</v>
      </c>
      <c r="C246" s="75" t="s">
        <v>75</v>
      </c>
      <c r="D246" s="69">
        <v>10</v>
      </c>
      <c r="E246" s="63"/>
      <c r="F246" s="24"/>
      <c r="G246" s="22"/>
      <c r="H246" s="34"/>
      <c r="I246" s="49"/>
      <c r="J246" s="49"/>
      <c r="K246" s="49"/>
      <c r="L246" s="49"/>
      <c r="M246" s="49"/>
      <c r="N246" s="49"/>
      <c r="O246" s="49"/>
      <c r="P246" s="49"/>
      <c r="Q246" s="49"/>
      <c r="R246" s="49"/>
    </row>
    <row r="247" spans="1:18" s="32" customFormat="1" ht="14.25" customHeight="1">
      <c r="A247" s="10" t="s">
        <v>525</v>
      </c>
      <c r="B247" s="73" t="s">
        <v>275</v>
      </c>
      <c r="C247" s="70" t="s">
        <v>75</v>
      </c>
      <c r="D247" s="69">
        <v>10</v>
      </c>
      <c r="E247" s="63"/>
      <c r="F247" s="24"/>
      <c r="G247" s="22"/>
      <c r="H247" s="34"/>
      <c r="I247" s="49"/>
      <c r="J247" s="49"/>
      <c r="K247" s="49"/>
      <c r="L247" s="49"/>
      <c r="M247" s="49"/>
      <c r="N247" s="49"/>
      <c r="O247" s="49"/>
      <c r="P247" s="49"/>
      <c r="Q247" s="49"/>
      <c r="R247" s="49"/>
    </row>
    <row r="248" spans="1:18" s="32" customFormat="1" ht="14.25" customHeight="1">
      <c r="A248" s="10" t="s">
        <v>526</v>
      </c>
      <c r="B248" s="73" t="s">
        <v>276</v>
      </c>
      <c r="C248" s="70" t="s">
        <v>75</v>
      </c>
      <c r="D248" s="69">
        <v>10</v>
      </c>
      <c r="E248" s="63"/>
      <c r="F248" s="24"/>
      <c r="G248" s="22"/>
      <c r="H248" s="34"/>
      <c r="I248" s="49"/>
      <c r="J248" s="49"/>
      <c r="K248" s="49"/>
      <c r="L248" s="49"/>
      <c r="M248" s="49"/>
      <c r="N248" s="49"/>
      <c r="O248" s="49"/>
      <c r="P248" s="49"/>
      <c r="Q248" s="49"/>
      <c r="R248" s="49"/>
    </row>
    <row r="249" spans="1:18" s="3" customFormat="1" ht="15.75" customHeight="1" thickBot="1">
      <c r="A249" s="4"/>
      <c r="G249" s="13" t="s">
        <v>13</v>
      </c>
      <c r="H249" s="50"/>
      <c r="I249" s="49"/>
      <c r="J249" s="49"/>
      <c r="K249" s="49"/>
      <c r="L249" s="49"/>
      <c r="M249" s="49"/>
      <c r="N249" s="49"/>
      <c r="O249" s="49"/>
      <c r="P249" s="49"/>
      <c r="Q249" s="49"/>
      <c r="R249" s="49"/>
    </row>
    <row r="252" spans="1:8" ht="15">
      <c r="A252" s="4"/>
      <c r="B252" s="15" t="s">
        <v>804</v>
      </c>
      <c r="C252" s="14"/>
      <c r="D252" s="14"/>
      <c r="E252" s="14"/>
      <c r="F252" s="14"/>
      <c r="G252" s="14"/>
      <c r="H252" s="14"/>
    </row>
    <row r="253" spans="1:8" ht="15">
      <c r="A253" s="4"/>
      <c r="B253" s="15" t="s">
        <v>41</v>
      </c>
      <c r="C253" s="3"/>
      <c r="D253" s="3"/>
      <c r="E253" s="3"/>
      <c r="F253" s="3"/>
      <c r="G253" s="3"/>
      <c r="H253" s="3"/>
    </row>
    <row r="254" spans="1:8" ht="15">
      <c r="A254" s="138"/>
      <c r="B254" s="15"/>
      <c r="C254" s="3"/>
      <c r="D254" s="3"/>
      <c r="E254" s="3"/>
      <c r="F254" s="3"/>
      <c r="G254" s="3"/>
      <c r="H254" s="3"/>
    </row>
    <row r="255" spans="1:8" ht="66" customHeight="1">
      <c r="A255" s="4"/>
      <c r="B255" s="143" t="s">
        <v>801</v>
      </c>
      <c r="C255" s="144"/>
      <c r="D255" s="144"/>
      <c r="E255" s="144"/>
      <c r="F255" s="144"/>
      <c r="G255" s="144"/>
      <c r="H255" s="144"/>
    </row>
    <row r="256" spans="1:8" ht="15">
      <c r="A256" s="4"/>
      <c r="B256" s="60"/>
      <c r="C256" s="61"/>
      <c r="D256" s="61"/>
      <c r="E256" s="61"/>
      <c r="F256" s="61"/>
      <c r="G256" s="61"/>
      <c r="H256" s="61"/>
    </row>
    <row r="257" spans="1:8" ht="40.5" customHeight="1">
      <c r="A257" s="4"/>
      <c r="B257" s="137" t="s">
        <v>800</v>
      </c>
      <c r="C257" s="3"/>
      <c r="D257" s="3"/>
      <c r="E257" s="3"/>
      <c r="F257" s="145" t="s">
        <v>805</v>
      </c>
      <c r="G257" s="145"/>
      <c r="H257" s="145"/>
    </row>
  </sheetData>
  <sheetProtection/>
  <mergeCells count="4">
    <mergeCell ref="A3:H3"/>
    <mergeCell ref="B5:G5"/>
    <mergeCell ref="B255:H255"/>
    <mergeCell ref="F257:H257"/>
  </mergeCells>
  <printOptions horizontalCentered="1"/>
  <pageMargins left="0.4724409448818898" right="0.31496062992125984" top="0.6299212598425197" bottom="0.5511811023622047" header="0.31496062992125984" footer="0.31496062992125984"/>
  <pageSetup fitToHeight="5" fitToWidth="5" horizontalDpi="600" verticalDpi="600" orientation="landscape" paperSize="9" scale="75" r:id="rId1"/>
  <headerFooter>
    <oddHeader>&amp;LNumer referencyjny: ZZP.261.05.2021&amp;C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46"/>
  <sheetViews>
    <sheetView view="pageBreakPreview" zoomScale="115" zoomScaleNormal="80" zoomScaleSheetLayoutView="115" zoomScalePageLayoutView="0" workbookViewId="0" topLeftCell="A1">
      <selection activeCell="A38" sqref="A38:IV38"/>
    </sheetView>
  </sheetViews>
  <sheetFormatPr defaultColWidth="9.140625" defaultRowHeight="15"/>
  <cols>
    <col min="1" max="1" width="7.421875" style="106" customWidth="1"/>
    <col min="2" max="2" width="59.7109375" style="0" customWidth="1"/>
    <col min="3" max="3" width="23.140625" style="0" customWidth="1"/>
    <col min="4" max="4" width="57.140625" style="0" customWidth="1"/>
    <col min="5" max="14" width="8.8515625" style="46" customWidth="1"/>
  </cols>
  <sheetData>
    <row r="1" spans="1:14" s="3" customFormat="1" ht="12.75">
      <c r="A1" s="104"/>
      <c r="D1" s="136" t="s">
        <v>796</v>
      </c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s="3" customFormat="1" ht="12.75">
      <c r="A2" s="65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s="3" customFormat="1" ht="12.75">
      <c r="A3" s="140" t="s">
        <v>795</v>
      </c>
      <c r="B3" s="141"/>
      <c r="C3" s="141"/>
      <c r="D3" s="141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3" customFormat="1" ht="12.75">
      <c r="A4" s="105"/>
      <c r="B4" s="4"/>
      <c r="C4" s="4"/>
      <c r="D4" s="4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s="3" customFormat="1" ht="18">
      <c r="A5" s="134" t="s">
        <v>573</v>
      </c>
      <c r="C5" s="135" t="s">
        <v>11</v>
      </c>
      <c r="D5" s="135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5:14" s="3" customFormat="1" ht="13.5" thickBot="1"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s="3" customFormat="1" ht="96.75" customHeight="1" thickBot="1">
      <c r="A7" s="99" t="s">
        <v>574</v>
      </c>
      <c r="B7" s="100" t="s">
        <v>1</v>
      </c>
      <c r="C7" s="100" t="s">
        <v>575</v>
      </c>
      <c r="D7" s="100" t="s">
        <v>576</v>
      </c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s="32" customFormat="1" ht="76.5">
      <c r="A8" s="103" t="s">
        <v>292</v>
      </c>
      <c r="B8" s="71" t="s">
        <v>577</v>
      </c>
      <c r="C8" s="101" t="s">
        <v>578</v>
      </c>
      <c r="D8" s="102" t="s">
        <v>579</v>
      </c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s="32" customFormat="1" ht="63.75">
      <c r="A9" s="103" t="s">
        <v>313</v>
      </c>
      <c r="B9" s="72" t="s">
        <v>581</v>
      </c>
      <c r="C9" s="101" t="s">
        <v>580</v>
      </c>
      <c r="D9" s="102" t="s">
        <v>582</v>
      </c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s="32" customFormat="1" ht="38.25">
      <c r="A10" s="103" t="s">
        <v>331</v>
      </c>
      <c r="B10" s="72" t="s">
        <v>583</v>
      </c>
      <c r="C10" s="101" t="s">
        <v>584</v>
      </c>
      <c r="D10" s="102" t="s">
        <v>585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s="32" customFormat="1" ht="51">
      <c r="A11" s="103" t="s">
        <v>335</v>
      </c>
      <c r="B11" s="72" t="s">
        <v>586</v>
      </c>
      <c r="C11" s="101" t="s">
        <v>587</v>
      </c>
      <c r="D11" s="102" t="s">
        <v>588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s="32" customFormat="1" ht="27.75" customHeight="1">
      <c r="A12" s="103" t="s">
        <v>361</v>
      </c>
      <c r="B12" s="72" t="s">
        <v>593</v>
      </c>
      <c r="C12" s="101" t="s">
        <v>589</v>
      </c>
      <c r="D12" s="102" t="s">
        <v>590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s="32" customFormat="1" ht="27.75" customHeight="1">
      <c r="A13" s="103" t="s">
        <v>362</v>
      </c>
      <c r="B13" s="72" t="s">
        <v>594</v>
      </c>
      <c r="C13" s="101" t="s">
        <v>589</v>
      </c>
      <c r="D13" s="102" t="s">
        <v>591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s="32" customFormat="1" ht="27.75" customHeight="1">
      <c r="A14" s="103" t="s">
        <v>363</v>
      </c>
      <c r="B14" s="72" t="s">
        <v>595</v>
      </c>
      <c r="C14" s="101" t="s">
        <v>589</v>
      </c>
      <c r="D14" s="102" t="s">
        <v>592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s="32" customFormat="1" ht="127.5">
      <c r="A15" s="103" t="s">
        <v>366</v>
      </c>
      <c r="B15" s="72" t="s">
        <v>596</v>
      </c>
      <c r="C15" s="101" t="s">
        <v>597</v>
      </c>
      <c r="D15" s="102" t="s">
        <v>598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s="32" customFormat="1" ht="76.5">
      <c r="A16" s="103" t="s">
        <v>373</v>
      </c>
      <c r="B16" s="72" t="s">
        <v>140</v>
      </c>
      <c r="C16" s="101" t="s">
        <v>602</v>
      </c>
      <c r="D16" s="102" t="s">
        <v>603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s="32" customFormat="1" ht="76.5">
      <c r="A17" s="103" t="s">
        <v>376</v>
      </c>
      <c r="B17" s="72" t="s">
        <v>604</v>
      </c>
      <c r="C17" s="101" t="s">
        <v>605</v>
      </c>
      <c r="D17" s="102" t="s">
        <v>612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s="32" customFormat="1" ht="76.5">
      <c r="A18" s="103" t="s">
        <v>377</v>
      </c>
      <c r="B18" s="72" t="s">
        <v>607</v>
      </c>
      <c r="C18" s="101" t="s">
        <v>606</v>
      </c>
      <c r="D18" s="102" t="s">
        <v>608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4" s="32" customFormat="1" ht="89.25">
      <c r="A19" s="103" t="s">
        <v>378</v>
      </c>
      <c r="B19" s="72" t="s">
        <v>609</v>
      </c>
      <c r="C19" s="101" t="s">
        <v>610</v>
      </c>
      <c r="D19" s="102" t="s">
        <v>611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s="32" customFormat="1" ht="89.25">
      <c r="A20" s="103" t="s">
        <v>379</v>
      </c>
      <c r="B20" s="72" t="s">
        <v>613</v>
      </c>
      <c r="C20" s="101" t="s">
        <v>614</v>
      </c>
      <c r="D20" s="102" t="s">
        <v>615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s="32" customFormat="1" ht="89.25">
      <c r="A21" s="103" t="s">
        <v>380</v>
      </c>
      <c r="B21" s="72" t="s">
        <v>616</v>
      </c>
      <c r="C21" s="101" t="s">
        <v>617</v>
      </c>
      <c r="D21" s="102" t="s">
        <v>618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1:14" s="32" customFormat="1" ht="89.25">
      <c r="A22" s="103" t="s">
        <v>381</v>
      </c>
      <c r="B22" s="72" t="s">
        <v>619</v>
      </c>
      <c r="C22" s="101" t="s">
        <v>620</v>
      </c>
      <c r="D22" s="102" t="s">
        <v>621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4" s="32" customFormat="1" ht="165.75">
      <c r="A23" s="103" t="s">
        <v>387</v>
      </c>
      <c r="B23" s="72" t="s">
        <v>622</v>
      </c>
      <c r="C23" s="101" t="s">
        <v>623</v>
      </c>
      <c r="D23" s="102" t="s">
        <v>626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4" s="32" customFormat="1" ht="63.75">
      <c r="A24" s="103" t="s">
        <v>388</v>
      </c>
      <c r="B24" s="72" t="s">
        <v>625</v>
      </c>
      <c r="C24" s="101" t="s">
        <v>624</v>
      </c>
      <c r="D24" s="102" t="s">
        <v>627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1:14" s="32" customFormat="1" ht="76.5">
      <c r="A25" s="103" t="s">
        <v>413</v>
      </c>
      <c r="B25" s="72" t="s">
        <v>628</v>
      </c>
      <c r="C25" s="101" t="s">
        <v>631</v>
      </c>
      <c r="D25" s="102" t="s">
        <v>635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4" s="32" customFormat="1" ht="89.25">
      <c r="A26" s="103" t="s">
        <v>414</v>
      </c>
      <c r="B26" s="72" t="s">
        <v>629</v>
      </c>
      <c r="C26" s="101" t="s">
        <v>630</v>
      </c>
      <c r="D26" s="102" t="s">
        <v>636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s="32" customFormat="1" ht="76.5">
      <c r="A27" s="103" t="s">
        <v>415</v>
      </c>
      <c r="B27" s="72" t="s">
        <v>633</v>
      </c>
      <c r="C27" s="101" t="s">
        <v>632</v>
      </c>
      <c r="D27" s="102" t="s">
        <v>634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1:14" s="32" customFormat="1" ht="70.5" customHeight="1">
      <c r="A28" s="103" t="s">
        <v>416</v>
      </c>
      <c r="B28" s="72" t="s">
        <v>637</v>
      </c>
      <c r="C28" s="101" t="s">
        <v>638</v>
      </c>
      <c r="D28" s="107" t="s">
        <v>641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1:14" s="32" customFormat="1" ht="63">
      <c r="A29" s="103" t="s">
        <v>417</v>
      </c>
      <c r="B29" s="72" t="s">
        <v>639</v>
      </c>
      <c r="C29" s="101" t="s">
        <v>645</v>
      </c>
      <c r="D29" s="107" t="s">
        <v>644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1:14" s="32" customFormat="1" ht="63">
      <c r="A30" s="103" t="s">
        <v>418</v>
      </c>
      <c r="B30" s="72" t="s">
        <v>640</v>
      </c>
      <c r="C30" s="101" t="s">
        <v>643</v>
      </c>
      <c r="D30" s="107" t="s">
        <v>642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14" s="32" customFormat="1" ht="51">
      <c r="A31" s="103" t="s">
        <v>424</v>
      </c>
      <c r="B31" s="72" t="s">
        <v>650</v>
      </c>
      <c r="C31" s="101" t="s">
        <v>651</v>
      </c>
      <c r="D31" s="102" t="s">
        <v>652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 s="32" customFormat="1" ht="51">
      <c r="A32" s="103" t="s">
        <v>425</v>
      </c>
      <c r="B32" s="72" t="s">
        <v>650</v>
      </c>
      <c r="C32" s="101" t="s">
        <v>653</v>
      </c>
      <c r="D32" s="102" t="s">
        <v>652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4" s="32" customFormat="1" ht="51">
      <c r="A33" s="103" t="s">
        <v>427</v>
      </c>
      <c r="B33" s="72" t="s">
        <v>182</v>
      </c>
      <c r="C33" s="101" t="s">
        <v>655</v>
      </c>
      <c r="D33" s="102" t="s">
        <v>656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 s="32" customFormat="1" ht="38.25">
      <c r="A34" s="103" t="s">
        <v>435</v>
      </c>
      <c r="B34" s="72" t="s">
        <v>658</v>
      </c>
      <c r="C34" s="101" t="s">
        <v>657</v>
      </c>
      <c r="D34" s="102" t="s">
        <v>659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1:14" s="32" customFormat="1" ht="25.5">
      <c r="A35" s="103" t="s">
        <v>436</v>
      </c>
      <c r="B35" s="72" t="s">
        <v>191</v>
      </c>
      <c r="C35" s="101" t="s">
        <v>660</v>
      </c>
      <c r="D35" s="102" t="s">
        <v>661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spans="1:14" s="32" customFormat="1" ht="51">
      <c r="A36" s="103" t="s">
        <v>438</v>
      </c>
      <c r="B36" s="72" t="s">
        <v>662</v>
      </c>
      <c r="C36" s="101" t="s">
        <v>657</v>
      </c>
      <c r="D36" s="102" t="s">
        <v>663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 s="32" customFormat="1" ht="38.25">
      <c r="A37" s="103" t="s">
        <v>439</v>
      </c>
      <c r="B37" s="71" t="s">
        <v>664</v>
      </c>
      <c r="C37" s="101" t="s">
        <v>657</v>
      </c>
      <c r="D37" s="102" t="s">
        <v>665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14" s="32" customFormat="1" ht="38.25">
      <c r="A38" s="103" t="s">
        <v>485</v>
      </c>
      <c r="B38" s="71" t="s">
        <v>667</v>
      </c>
      <c r="C38" s="101" t="s">
        <v>668</v>
      </c>
      <c r="D38" s="102" t="s">
        <v>669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 s="32" customFormat="1" ht="38.25">
      <c r="A39" s="103" t="s">
        <v>486</v>
      </c>
      <c r="B39" s="72" t="s">
        <v>237</v>
      </c>
      <c r="C39" s="101" t="s">
        <v>671</v>
      </c>
      <c r="D39" s="102" t="s">
        <v>670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</row>
    <row r="40" spans="1:14" s="32" customFormat="1" ht="114.75">
      <c r="A40" s="103" t="s">
        <v>487</v>
      </c>
      <c r="B40" s="72" t="s">
        <v>672</v>
      </c>
      <c r="C40" s="101" t="s">
        <v>673</v>
      </c>
      <c r="D40" s="102" t="s">
        <v>674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</row>
    <row r="41" spans="1:14" s="32" customFormat="1" ht="89.25">
      <c r="A41" s="103" t="s">
        <v>488</v>
      </c>
      <c r="B41" s="71" t="s">
        <v>675</v>
      </c>
      <c r="C41" s="109" t="s">
        <v>676</v>
      </c>
      <c r="D41" s="102" t="s">
        <v>677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</row>
    <row r="42" spans="1:14" s="32" customFormat="1" ht="76.5">
      <c r="A42" s="103" t="s">
        <v>489</v>
      </c>
      <c r="B42" s="72" t="s">
        <v>680</v>
      </c>
      <c r="C42" s="101" t="s">
        <v>678</v>
      </c>
      <c r="D42" s="102" t="s">
        <v>679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1:14" s="32" customFormat="1" ht="76.5">
      <c r="A43" s="103" t="s">
        <v>490</v>
      </c>
      <c r="B43" s="72" t="s">
        <v>681</v>
      </c>
      <c r="C43" s="101" t="s">
        <v>678</v>
      </c>
      <c r="D43" s="102" t="s">
        <v>682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4" s="32" customFormat="1" ht="51">
      <c r="A44" s="103" t="s">
        <v>492</v>
      </c>
      <c r="B44" s="72" t="s">
        <v>686</v>
      </c>
      <c r="C44" s="101" t="s">
        <v>687</v>
      </c>
      <c r="D44" s="102" t="s">
        <v>688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1:14" s="32" customFormat="1" ht="38.25">
      <c r="A45" s="103" t="s">
        <v>493</v>
      </c>
      <c r="B45" s="72" t="s">
        <v>684</v>
      </c>
      <c r="C45" s="101" t="s">
        <v>683</v>
      </c>
      <c r="D45" s="102" t="s">
        <v>685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1:4" ht="15">
      <c r="A46" s="105"/>
      <c r="B46" s="3"/>
      <c r="C46" s="3"/>
      <c r="D46" s="3"/>
    </row>
  </sheetData>
  <sheetProtection/>
  <mergeCells count="1">
    <mergeCell ref="A3:D3"/>
  </mergeCells>
  <printOptions horizontalCentered="1"/>
  <pageMargins left="0.4724409448818898" right="0.31496062992125984" top="0.6299212598425197" bottom="0.5511811023622047" header="0.31496062992125984" footer="0.31496062992125984"/>
  <pageSetup fitToHeight="5" fitToWidth="5" horizontalDpi="600" verticalDpi="600" orientation="landscape" paperSize="9" scale="75" r:id="rId1"/>
  <headerFooter>
    <oddHeader>&amp;LNumer referencyjny: ZZP.261.05.2021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BreakPreview" zoomScale="115" zoomScaleNormal="70" zoomScaleSheetLayoutView="115" zoomScalePageLayoutView="0" workbookViewId="0" topLeftCell="A64">
      <selection activeCell="B71" sqref="B71:H71"/>
    </sheetView>
  </sheetViews>
  <sheetFormatPr defaultColWidth="9.140625" defaultRowHeight="15"/>
  <cols>
    <col min="1" max="1" width="4.28125" style="1" customWidth="1"/>
    <col min="2" max="2" width="79.7109375" style="0" customWidth="1"/>
    <col min="3" max="3" width="8.8515625" style="0" customWidth="1"/>
    <col min="4" max="4" width="16.57421875" style="0" customWidth="1"/>
    <col min="5" max="5" width="28.421875" style="0" customWidth="1"/>
    <col min="6" max="6" width="9.28125" style="0" customWidth="1"/>
    <col min="7" max="8" width="14.57421875" style="0" customWidth="1"/>
  </cols>
  <sheetData>
    <row r="1" spans="1:8" s="3" customFormat="1" ht="12.75">
      <c r="A1" s="26"/>
      <c r="H1" s="3" t="s">
        <v>797</v>
      </c>
    </row>
    <row r="2" s="3" customFormat="1" ht="12.75">
      <c r="A2" s="2"/>
    </row>
    <row r="3" spans="1:8" s="3" customFormat="1" ht="12.75">
      <c r="A3" s="142" t="str">
        <f>'Zał. nr 1A.1 - dot. zad. nr 1'!A3:H3</f>
        <v>Dostawa materiałów elektrycznych na potrzeby Miejskiego Ośrodka Sportu i Rekreacji „Bystrzyca” w Lublinie Sp. z o.o. wg. zadań 1-4
</v>
      </c>
      <c r="B3" s="142"/>
      <c r="C3" s="142"/>
      <c r="D3" s="142"/>
      <c r="E3" s="142"/>
      <c r="F3" s="142"/>
      <c r="G3" s="142"/>
      <c r="H3" s="142"/>
    </row>
    <row r="4" spans="1:8" s="3" customFormat="1" ht="12.75">
      <c r="A4" s="4"/>
      <c r="B4" s="4"/>
      <c r="C4" s="4"/>
      <c r="D4" s="4"/>
      <c r="E4" s="4"/>
      <c r="F4" s="4"/>
      <c r="G4" s="4"/>
      <c r="H4" s="4"/>
    </row>
    <row r="5" spans="1:8" s="3" customFormat="1" ht="12.75">
      <c r="A5" s="4"/>
      <c r="B5" s="142" t="s">
        <v>23</v>
      </c>
      <c r="C5" s="142"/>
      <c r="D5" s="142"/>
      <c r="E5" s="142"/>
      <c r="F5" s="142"/>
      <c r="G5" s="142"/>
      <c r="H5" s="4"/>
    </row>
    <row r="6" s="3" customFormat="1" ht="13.5" thickBot="1">
      <c r="A6" s="2" t="s">
        <v>12</v>
      </c>
    </row>
    <row r="7" spans="1:8" s="3" customFormat="1" ht="64.5" customHeight="1" thickBot="1">
      <c r="A7" s="5" t="s">
        <v>0</v>
      </c>
      <c r="B7" s="6" t="s">
        <v>1</v>
      </c>
      <c r="C7" s="6" t="s">
        <v>2</v>
      </c>
      <c r="D7" s="6" t="s">
        <v>3</v>
      </c>
      <c r="E7" s="6" t="s">
        <v>44</v>
      </c>
      <c r="F7" s="7" t="s">
        <v>42</v>
      </c>
      <c r="G7" s="7" t="s">
        <v>803</v>
      </c>
      <c r="H7" s="8" t="s">
        <v>40</v>
      </c>
    </row>
    <row r="8" spans="1:8" s="9" customFormat="1" ht="15" customHeight="1" thickBot="1">
      <c r="A8" s="27" t="s">
        <v>14</v>
      </c>
      <c r="B8" s="28" t="s">
        <v>15</v>
      </c>
      <c r="C8" s="29" t="s">
        <v>16</v>
      </c>
      <c r="D8" s="29" t="s">
        <v>17</v>
      </c>
      <c r="E8" s="30" t="s">
        <v>18</v>
      </c>
      <c r="F8" s="30" t="s">
        <v>22</v>
      </c>
      <c r="G8" s="30" t="s">
        <v>39</v>
      </c>
      <c r="H8" s="31" t="s">
        <v>43</v>
      </c>
    </row>
    <row r="9" spans="1:8" s="3" customFormat="1" ht="12.75" customHeight="1">
      <c r="A9" s="37">
        <v>1</v>
      </c>
      <c r="B9" s="68" t="s">
        <v>527</v>
      </c>
      <c r="C9" s="67" t="s">
        <v>75</v>
      </c>
      <c r="D9" s="66">
        <v>19</v>
      </c>
      <c r="E9" s="62"/>
      <c r="F9" s="36"/>
      <c r="G9" s="39"/>
      <c r="H9" s="38"/>
    </row>
    <row r="10" spans="1:8" s="3" customFormat="1" ht="12.75" customHeight="1">
      <c r="A10" s="10">
        <v>2</v>
      </c>
      <c r="B10" s="82" t="s">
        <v>51</v>
      </c>
      <c r="C10" s="80" t="s">
        <v>75</v>
      </c>
      <c r="D10" s="79">
        <v>2</v>
      </c>
      <c r="E10" s="63"/>
      <c r="F10" s="24"/>
      <c r="G10" s="19"/>
      <c r="H10" s="21"/>
    </row>
    <row r="11" spans="1:8" s="3" customFormat="1" ht="25.5">
      <c r="A11" s="10">
        <v>3</v>
      </c>
      <c r="B11" s="83" t="s">
        <v>52</v>
      </c>
      <c r="C11" s="80" t="s">
        <v>38</v>
      </c>
      <c r="D11" s="79">
        <v>3</v>
      </c>
      <c r="E11" s="63"/>
      <c r="F11" s="24"/>
      <c r="G11" s="19"/>
      <c r="H11" s="21"/>
    </row>
    <row r="12" spans="1:8" s="3" customFormat="1" ht="12.75">
      <c r="A12" s="10">
        <v>4</v>
      </c>
      <c r="B12" s="82" t="s">
        <v>528</v>
      </c>
      <c r="C12" s="86" t="s">
        <v>38</v>
      </c>
      <c r="D12" s="79">
        <v>22</v>
      </c>
      <c r="E12" s="63"/>
      <c r="F12" s="24"/>
      <c r="G12" s="19"/>
      <c r="H12" s="21"/>
    </row>
    <row r="13" spans="1:8" s="3" customFormat="1" ht="12.75">
      <c r="A13" s="10">
        <v>5</v>
      </c>
      <c r="B13" s="82" t="s">
        <v>529</v>
      </c>
      <c r="C13" s="80" t="s">
        <v>75</v>
      </c>
      <c r="D13" s="79">
        <v>10</v>
      </c>
      <c r="E13" s="63"/>
      <c r="F13" s="24"/>
      <c r="G13" s="19"/>
      <c r="H13" s="21"/>
    </row>
    <row r="14" spans="1:8" s="3" customFormat="1" ht="12.75">
      <c r="A14" s="10">
        <v>6</v>
      </c>
      <c r="B14" s="82" t="s">
        <v>530</v>
      </c>
      <c r="C14" s="80" t="s">
        <v>75</v>
      </c>
      <c r="D14" s="79">
        <v>2</v>
      </c>
      <c r="E14" s="63"/>
      <c r="F14" s="24"/>
      <c r="G14" s="19"/>
      <c r="H14" s="21"/>
    </row>
    <row r="15" spans="1:8" s="3" customFormat="1" ht="12.75">
      <c r="A15" s="10">
        <v>7</v>
      </c>
      <c r="B15" s="83" t="s">
        <v>54</v>
      </c>
      <c r="C15" s="80" t="s">
        <v>38</v>
      </c>
      <c r="D15" s="79">
        <v>10</v>
      </c>
      <c r="E15" s="63"/>
      <c r="F15" s="24"/>
      <c r="G15" s="19"/>
      <c r="H15" s="21"/>
    </row>
    <row r="16" spans="1:8" s="3" customFormat="1" ht="25.5">
      <c r="A16" s="10">
        <v>8</v>
      </c>
      <c r="B16" s="83" t="s">
        <v>531</v>
      </c>
      <c r="C16" s="80" t="s">
        <v>38</v>
      </c>
      <c r="D16" s="79">
        <v>30</v>
      </c>
      <c r="E16" s="63"/>
      <c r="F16" s="24"/>
      <c r="G16" s="19"/>
      <c r="H16" s="21"/>
    </row>
    <row r="17" spans="1:8" s="3" customFormat="1" ht="25.5">
      <c r="A17" s="10">
        <v>9</v>
      </c>
      <c r="B17" s="82" t="s">
        <v>532</v>
      </c>
      <c r="C17" s="80" t="s">
        <v>75</v>
      </c>
      <c r="D17" s="79">
        <v>1</v>
      </c>
      <c r="E17" s="63"/>
      <c r="F17" s="24"/>
      <c r="G17" s="19"/>
      <c r="H17" s="21"/>
    </row>
    <row r="18" spans="1:8" s="3" customFormat="1" ht="25.5">
      <c r="A18" s="10">
        <v>10</v>
      </c>
      <c r="B18" s="84" t="s">
        <v>55</v>
      </c>
      <c r="C18" s="80" t="s">
        <v>75</v>
      </c>
      <c r="D18" s="79">
        <v>1</v>
      </c>
      <c r="E18" s="63"/>
      <c r="F18" s="24"/>
      <c r="G18" s="19"/>
      <c r="H18" s="21"/>
    </row>
    <row r="19" spans="1:8" s="3" customFormat="1" ht="25.5">
      <c r="A19" s="10">
        <v>11</v>
      </c>
      <c r="B19" s="84" t="s">
        <v>533</v>
      </c>
      <c r="C19" s="80" t="s">
        <v>75</v>
      </c>
      <c r="D19" s="79">
        <v>1</v>
      </c>
      <c r="E19" s="63"/>
      <c r="F19" s="24"/>
      <c r="G19" s="19"/>
      <c r="H19" s="21"/>
    </row>
    <row r="20" spans="1:8" s="3" customFormat="1" ht="12.75">
      <c r="A20" s="10">
        <v>12</v>
      </c>
      <c r="B20" s="84" t="s">
        <v>25</v>
      </c>
      <c r="C20" s="80" t="s">
        <v>75</v>
      </c>
      <c r="D20" s="79">
        <v>2</v>
      </c>
      <c r="E20" s="63"/>
      <c r="F20" s="24"/>
      <c r="G20" s="19"/>
      <c r="H20" s="21"/>
    </row>
    <row r="21" spans="1:8" s="3" customFormat="1" ht="12.75">
      <c r="A21" s="10">
        <v>13</v>
      </c>
      <c r="B21" s="84" t="s">
        <v>56</v>
      </c>
      <c r="C21" s="80" t="s">
        <v>75</v>
      </c>
      <c r="D21" s="79">
        <v>2</v>
      </c>
      <c r="E21" s="63"/>
      <c r="F21" s="24"/>
      <c r="G21" s="19"/>
      <c r="H21" s="21"/>
    </row>
    <row r="22" spans="1:8" s="3" customFormat="1" ht="25.5">
      <c r="A22" s="10">
        <v>14</v>
      </c>
      <c r="B22" s="84" t="s">
        <v>534</v>
      </c>
      <c r="C22" s="80" t="s">
        <v>75</v>
      </c>
      <c r="D22" s="79">
        <v>7</v>
      </c>
      <c r="E22" s="63"/>
      <c r="F22" s="24"/>
      <c r="G22" s="19"/>
      <c r="H22" s="21"/>
    </row>
    <row r="23" spans="1:8" s="3" customFormat="1" ht="25.5">
      <c r="A23" s="10">
        <v>15</v>
      </c>
      <c r="B23" s="82" t="s">
        <v>57</v>
      </c>
      <c r="C23" s="80" t="s">
        <v>75</v>
      </c>
      <c r="D23" s="79">
        <v>3</v>
      </c>
      <c r="E23" s="63"/>
      <c r="F23" s="24"/>
      <c r="G23" s="19"/>
      <c r="H23" s="21"/>
    </row>
    <row r="24" spans="1:8" s="3" customFormat="1" ht="25.5">
      <c r="A24" s="10">
        <v>16</v>
      </c>
      <c r="B24" s="82" t="s">
        <v>58</v>
      </c>
      <c r="C24" s="80" t="s">
        <v>75</v>
      </c>
      <c r="D24" s="79">
        <v>3</v>
      </c>
      <c r="E24" s="63"/>
      <c r="F24" s="24"/>
      <c r="G24" s="19"/>
      <c r="H24" s="21"/>
    </row>
    <row r="25" spans="1:8" s="3" customFormat="1" ht="12.75">
      <c r="A25" s="10">
        <v>17</v>
      </c>
      <c r="B25" s="87" t="s">
        <v>535</v>
      </c>
      <c r="C25" s="80" t="s">
        <v>75</v>
      </c>
      <c r="D25" s="79">
        <v>15</v>
      </c>
      <c r="E25" s="63"/>
      <c r="F25" s="24"/>
      <c r="G25" s="19"/>
      <c r="H25" s="21"/>
    </row>
    <row r="26" spans="1:8" s="3" customFormat="1" ht="12.75">
      <c r="A26" s="10">
        <v>18</v>
      </c>
      <c r="B26" s="82" t="s">
        <v>59</v>
      </c>
      <c r="C26" s="80" t="s">
        <v>38</v>
      </c>
      <c r="D26" s="79">
        <v>4</v>
      </c>
      <c r="E26" s="63"/>
      <c r="F26" s="24"/>
      <c r="G26" s="19"/>
      <c r="H26" s="21"/>
    </row>
    <row r="27" spans="1:8" s="3" customFormat="1" ht="15" customHeight="1">
      <c r="A27" s="10">
        <v>19</v>
      </c>
      <c r="B27" s="82" t="s">
        <v>536</v>
      </c>
      <c r="C27" s="80" t="s">
        <v>38</v>
      </c>
      <c r="D27" s="79">
        <v>1</v>
      </c>
      <c r="E27" s="63"/>
      <c r="F27" s="24"/>
      <c r="G27" s="19"/>
      <c r="H27" s="21"/>
    </row>
    <row r="28" spans="1:8" s="3" customFormat="1" ht="15" customHeight="1">
      <c r="A28" s="10">
        <v>20</v>
      </c>
      <c r="B28" s="82" t="s">
        <v>27</v>
      </c>
      <c r="C28" s="80" t="s">
        <v>75</v>
      </c>
      <c r="D28" s="79">
        <v>1</v>
      </c>
      <c r="E28" s="63"/>
      <c r="F28" s="24"/>
      <c r="G28" s="19"/>
      <c r="H28" s="21"/>
    </row>
    <row r="29" spans="1:8" s="3" customFormat="1" ht="15" customHeight="1">
      <c r="A29" s="10">
        <v>21</v>
      </c>
      <c r="B29" s="82" t="s">
        <v>28</v>
      </c>
      <c r="C29" s="80" t="s">
        <v>75</v>
      </c>
      <c r="D29" s="79">
        <v>4</v>
      </c>
      <c r="E29" s="63"/>
      <c r="F29" s="24"/>
      <c r="G29" s="19"/>
      <c r="H29" s="21"/>
    </row>
    <row r="30" spans="1:8" s="3" customFormat="1" ht="15" customHeight="1">
      <c r="A30" s="10">
        <v>22</v>
      </c>
      <c r="B30" s="82" t="s">
        <v>29</v>
      </c>
      <c r="C30" s="80" t="s">
        <v>75</v>
      </c>
      <c r="D30" s="79">
        <v>1</v>
      </c>
      <c r="E30" s="63"/>
      <c r="F30" s="24"/>
      <c r="G30" s="19"/>
      <c r="H30" s="21"/>
    </row>
    <row r="31" spans="1:8" s="3" customFormat="1" ht="15" customHeight="1">
      <c r="A31" s="10">
        <v>23</v>
      </c>
      <c r="B31" s="82" t="s">
        <v>30</v>
      </c>
      <c r="C31" s="80" t="s">
        <v>75</v>
      </c>
      <c r="D31" s="79">
        <v>1</v>
      </c>
      <c r="E31" s="63"/>
      <c r="F31" s="24"/>
      <c r="G31" s="19"/>
      <c r="H31" s="21"/>
    </row>
    <row r="32" spans="1:8" s="3" customFormat="1" ht="15" customHeight="1">
      <c r="A32" s="10">
        <v>24</v>
      </c>
      <c r="B32" s="82" t="s">
        <v>31</v>
      </c>
      <c r="C32" s="80" t="s">
        <v>75</v>
      </c>
      <c r="D32" s="79">
        <v>1</v>
      </c>
      <c r="E32" s="63"/>
      <c r="F32" s="24"/>
      <c r="G32" s="19"/>
      <c r="H32" s="21"/>
    </row>
    <row r="33" spans="1:8" s="3" customFormat="1" ht="15" customHeight="1">
      <c r="A33" s="10">
        <v>25</v>
      </c>
      <c r="B33" s="82" t="s">
        <v>32</v>
      </c>
      <c r="C33" s="80" t="s">
        <v>75</v>
      </c>
      <c r="D33" s="79">
        <v>1</v>
      </c>
      <c r="E33" s="63"/>
      <c r="F33" s="24"/>
      <c r="G33" s="19"/>
      <c r="H33" s="21"/>
    </row>
    <row r="34" spans="1:8" s="3" customFormat="1" ht="15" customHeight="1">
      <c r="A34" s="10">
        <v>26</v>
      </c>
      <c r="B34" s="82" t="s">
        <v>33</v>
      </c>
      <c r="C34" s="80" t="s">
        <v>75</v>
      </c>
      <c r="D34" s="79">
        <v>1</v>
      </c>
      <c r="E34" s="63"/>
      <c r="F34" s="24"/>
      <c r="G34" s="19"/>
      <c r="H34" s="21"/>
    </row>
    <row r="35" spans="1:8" s="3" customFormat="1" ht="15" customHeight="1">
      <c r="A35" s="10">
        <v>27</v>
      </c>
      <c r="B35" s="82" t="s">
        <v>34</v>
      </c>
      <c r="C35" s="80" t="s">
        <v>75</v>
      </c>
      <c r="D35" s="79">
        <v>1</v>
      </c>
      <c r="E35" s="63"/>
      <c r="F35" s="24"/>
      <c r="G35" s="19"/>
      <c r="H35" s="21"/>
    </row>
    <row r="36" spans="1:8" s="3" customFormat="1" ht="15" customHeight="1">
      <c r="A36" s="10">
        <v>28</v>
      </c>
      <c r="B36" s="84" t="s">
        <v>35</v>
      </c>
      <c r="C36" s="80" t="s">
        <v>75</v>
      </c>
      <c r="D36" s="79">
        <v>1</v>
      </c>
      <c r="E36" s="63"/>
      <c r="F36" s="24"/>
      <c r="G36" s="19"/>
      <c r="H36" s="21"/>
    </row>
    <row r="37" spans="1:8" s="3" customFormat="1" ht="15" customHeight="1">
      <c r="A37" s="10">
        <v>29</v>
      </c>
      <c r="B37" s="82" t="s">
        <v>36</v>
      </c>
      <c r="C37" s="80" t="s">
        <v>75</v>
      </c>
      <c r="D37" s="79">
        <v>10</v>
      </c>
      <c r="E37" s="63"/>
      <c r="F37" s="24"/>
      <c r="G37" s="19"/>
      <c r="H37" s="21"/>
    </row>
    <row r="38" spans="1:8" s="3" customFormat="1" ht="15" customHeight="1">
      <c r="A38" s="10">
        <v>30</v>
      </c>
      <c r="B38" s="84" t="s">
        <v>60</v>
      </c>
      <c r="C38" s="80" t="s">
        <v>75</v>
      </c>
      <c r="D38" s="79">
        <v>35</v>
      </c>
      <c r="E38" s="63"/>
      <c r="F38" s="24"/>
      <c r="G38" s="19"/>
      <c r="H38" s="21"/>
    </row>
    <row r="39" spans="1:8" s="3" customFormat="1" ht="15" customHeight="1">
      <c r="A39" s="10">
        <v>31</v>
      </c>
      <c r="B39" s="81" t="s">
        <v>537</v>
      </c>
      <c r="C39" s="78" t="s">
        <v>75</v>
      </c>
      <c r="D39" s="79">
        <v>5</v>
      </c>
      <c r="E39" s="63"/>
      <c r="F39" s="24"/>
      <c r="G39" s="19"/>
      <c r="H39" s="21"/>
    </row>
    <row r="40" spans="1:8" s="3" customFormat="1" ht="15" customHeight="1">
      <c r="A40" s="10">
        <v>33</v>
      </c>
      <c r="B40" s="82" t="s">
        <v>538</v>
      </c>
      <c r="C40" s="80" t="s">
        <v>38</v>
      </c>
      <c r="D40" s="79">
        <v>20</v>
      </c>
      <c r="E40" s="63"/>
      <c r="F40" s="24"/>
      <c r="G40" s="19"/>
      <c r="H40" s="21"/>
    </row>
    <row r="41" spans="1:8" s="3" customFormat="1" ht="15" customHeight="1">
      <c r="A41" s="10">
        <v>34</v>
      </c>
      <c r="B41" s="82" t="s">
        <v>61</v>
      </c>
      <c r="C41" s="80" t="s">
        <v>38</v>
      </c>
      <c r="D41" s="79">
        <v>90</v>
      </c>
      <c r="E41" s="63"/>
      <c r="F41" s="24"/>
      <c r="G41" s="19"/>
      <c r="H41" s="21"/>
    </row>
    <row r="42" spans="1:8" s="3" customFormat="1" ht="15" customHeight="1">
      <c r="A42" s="10">
        <v>35</v>
      </c>
      <c r="B42" s="82" t="s">
        <v>62</v>
      </c>
      <c r="C42" s="80" t="s">
        <v>38</v>
      </c>
      <c r="D42" s="79">
        <v>65</v>
      </c>
      <c r="E42" s="63"/>
      <c r="F42" s="24"/>
      <c r="G42" s="19"/>
      <c r="H42" s="21"/>
    </row>
    <row r="43" spans="1:8" s="3" customFormat="1" ht="15" customHeight="1">
      <c r="A43" s="10">
        <v>36</v>
      </c>
      <c r="B43" s="119" t="s">
        <v>744</v>
      </c>
      <c r="C43" s="80" t="s">
        <v>38</v>
      </c>
      <c r="D43" s="79">
        <v>115</v>
      </c>
      <c r="E43" s="63"/>
      <c r="F43" s="24"/>
      <c r="G43" s="19"/>
      <c r="H43" s="21"/>
    </row>
    <row r="44" spans="1:8" s="3" customFormat="1" ht="15" customHeight="1">
      <c r="A44" s="10">
        <v>37</v>
      </c>
      <c r="B44" s="120" t="s">
        <v>745</v>
      </c>
      <c r="C44" s="85" t="s">
        <v>38</v>
      </c>
      <c r="D44" s="79">
        <v>5</v>
      </c>
      <c r="E44" s="63"/>
      <c r="F44" s="24"/>
      <c r="G44" s="19"/>
      <c r="H44" s="21"/>
    </row>
    <row r="45" spans="1:8" s="3" customFormat="1" ht="15" customHeight="1">
      <c r="A45" s="10">
        <v>38</v>
      </c>
      <c r="B45" s="119" t="s">
        <v>746</v>
      </c>
      <c r="C45" s="80" t="s">
        <v>38</v>
      </c>
      <c r="D45" s="79">
        <v>5</v>
      </c>
      <c r="E45" s="63"/>
      <c r="F45" s="24"/>
      <c r="G45" s="19"/>
      <c r="H45" s="21"/>
    </row>
    <row r="46" spans="1:8" s="3" customFormat="1" ht="15" customHeight="1">
      <c r="A46" s="10">
        <v>39</v>
      </c>
      <c r="B46" s="119" t="s">
        <v>747</v>
      </c>
      <c r="C46" s="80" t="s">
        <v>38</v>
      </c>
      <c r="D46" s="79">
        <v>5</v>
      </c>
      <c r="E46" s="63"/>
      <c r="F46" s="24"/>
      <c r="G46" s="19"/>
      <c r="H46" s="21"/>
    </row>
    <row r="47" spans="1:8" s="3" customFormat="1" ht="15" customHeight="1">
      <c r="A47" s="10">
        <v>40</v>
      </c>
      <c r="B47" s="119" t="s">
        <v>748</v>
      </c>
      <c r="C47" s="80" t="s">
        <v>38</v>
      </c>
      <c r="D47" s="79">
        <v>5</v>
      </c>
      <c r="E47" s="63"/>
      <c r="F47" s="24"/>
      <c r="G47" s="19"/>
      <c r="H47" s="21"/>
    </row>
    <row r="48" spans="1:8" s="3" customFormat="1" ht="15" customHeight="1">
      <c r="A48" s="10">
        <v>41</v>
      </c>
      <c r="B48" s="119" t="s">
        <v>749</v>
      </c>
      <c r="C48" s="86" t="s">
        <v>75</v>
      </c>
      <c r="D48" s="79">
        <v>15</v>
      </c>
      <c r="E48" s="63"/>
      <c r="F48" s="24"/>
      <c r="G48" s="19"/>
      <c r="H48" s="21"/>
    </row>
    <row r="49" spans="1:8" s="3" customFormat="1" ht="15" customHeight="1">
      <c r="A49" s="10">
        <v>42</v>
      </c>
      <c r="B49" s="82" t="s">
        <v>37</v>
      </c>
      <c r="C49" s="80" t="s">
        <v>38</v>
      </c>
      <c r="D49" s="79">
        <v>10</v>
      </c>
      <c r="E49" s="63"/>
      <c r="F49" s="24"/>
      <c r="G49" s="19"/>
      <c r="H49" s="21"/>
    </row>
    <row r="50" spans="1:8" s="3" customFormat="1" ht="15" customHeight="1">
      <c r="A50" s="10">
        <v>43</v>
      </c>
      <c r="B50" s="82" t="s">
        <v>63</v>
      </c>
      <c r="C50" s="80" t="s">
        <v>38</v>
      </c>
      <c r="D50" s="79">
        <v>64</v>
      </c>
      <c r="E50" s="63"/>
      <c r="F50" s="24"/>
      <c r="G50" s="19"/>
      <c r="H50" s="21"/>
    </row>
    <row r="51" spans="1:8" s="3" customFormat="1" ht="15" customHeight="1">
      <c r="A51" s="10">
        <v>44</v>
      </c>
      <c r="B51" s="82" t="s">
        <v>64</v>
      </c>
      <c r="C51" s="80" t="s">
        <v>75</v>
      </c>
      <c r="D51" s="79">
        <v>50</v>
      </c>
      <c r="E51" s="63"/>
      <c r="F51" s="24"/>
      <c r="G51" s="19"/>
      <c r="H51" s="21"/>
    </row>
    <row r="52" spans="1:8" s="3" customFormat="1" ht="15" customHeight="1">
      <c r="A52" s="10">
        <v>45</v>
      </c>
      <c r="B52" s="82" t="s">
        <v>65</v>
      </c>
      <c r="C52" s="80" t="s">
        <v>75</v>
      </c>
      <c r="D52" s="79">
        <v>40</v>
      </c>
      <c r="E52" s="63"/>
      <c r="F52" s="24"/>
      <c r="G52" s="19"/>
      <c r="H52" s="21"/>
    </row>
    <row r="53" spans="1:8" s="3" customFormat="1" ht="15" customHeight="1">
      <c r="A53" s="10">
        <v>46</v>
      </c>
      <c r="B53" s="82" t="s">
        <v>66</v>
      </c>
      <c r="C53" s="80" t="s">
        <v>75</v>
      </c>
      <c r="D53" s="79">
        <v>70</v>
      </c>
      <c r="E53" s="63"/>
      <c r="F53" s="24"/>
      <c r="G53" s="19"/>
      <c r="H53" s="21"/>
    </row>
    <row r="54" spans="1:8" s="3" customFormat="1" ht="15" customHeight="1">
      <c r="A54" s="10">
        <v>47</v>
      </c>
      <c r="B54" s="82" t="s">
        <v>539</v>
      </c>
      <c r="C54" s="80" t="s">
        <v>75</v>
      </c>
      <c r="D54" s="79">
        <v>11</v>
      </c>
      <c r="E54" s="63"/>
      <c r="F54" s="24"/>
      <c r="G54" s="19"/>
      <c r="H54" s="21"/>
    </row>
    <row r="55" spans="1:8" s="3" customFormat="1" ht="15" customHeight="1">
      <c r="A55" s="10">
        <v>48</v>
      </c>
      <c r="B55" s="82" t="s">
        <v>540</v>
      </c>
      <c r="C55" s="80" t="s">
        <v>75</v>
      </c>
      <c r="D55" s="79">
        <v>6</v>
      </c>
      <c r="E55" s="63"/>
      <c r="F55" s="24"/>
      <c r="G55" s="19"/>
      <c r="H55" s="21"/>
    </row>
    <row r="56" spans="1:8" s="3" customFormat="1" ht="15" customHeight="1">
      <c r="A56" s="10">
        <v>49</v>
      </c>
      <c r="B56" s="82" t="s">
        <v>67</v>
      </c>
      <c r="C56" s="80" t="s">
        <v>38</v>
      </c>
      <c r="D56" s="79">
        <v>13</v>
      </c>
      <c r="E56" s="63"/>
      <c r="F56" s="24"/>
      <c r="G56" s="19"/>
      <c r="H56" s="21"/>
    </row>
    <row r="57" spans="1:8" s="3" customFormat="1" ht="15" customHeight="1">
      <c r="A57" s="10">
        <v>50</v>
      </c>
      <c r="B57" s="82" t="s">
        <v>541</v>
      </c>
      <c r="C57" s="80" t="s">
        <v>38</v>
      </c>
      <c r="D57" s="79">
        <v>30</v>
      </c>
      <c r="E57" s="63"/>
      <c r="F57" s="24"/>
      <c r="G57" s="19"/>
      <c r="H57" s="21"/>
    </row>
    <row r="58" spans="1:8" s="3" customFormat="1" ht="15" customHeight="1">
      <c r="A58" s="10">
        <v>51</v>
      </c>
      <c r="B58" s="82" t="s">
        <v>542</v>
      </c>
      <c r="C58" s="80" t="s">
        <v>38</v>
      </c>
      <c r="D58" s="79">
        <v>30</v>
      </c>
      <c r="E58" s="63"/>
      <c r="F58" s="24"/>
      <c r="G58" s="19"/>
      <c r="H58" s="21"/>
    </row>
    <row r="59" spans="1:8" s="3" customFormat="1" ht="15" customHeight="1">
      <c r="A59" s="10">
        <v>53</v>
      </c>
      <c r="B59" s="82" t="s">
        <v>68</v>
      </c>
      <c r="C59" s="80" t="s">
        <v>75</v>
      </c>
      <c r="D59" s="79">
        <v>5</v>
      </c>
      <c r="E59" s="63"/>
      <c r="F59" s="24"/>
      <c r="G59" s="19"/>
      <c r="H59" s="21"/>
    </row>
    <row r="60" spans="1:8" s="3" customFormat="1" ht="15" customHeight="1">
      <c r="A60" s="10">
        <v>54</v>
      </c>
      <c r="B60" s="82" t="s">
        <v>69</v>
      </c>
      <c r="C60" s="80" t="s">
        <v>75</v>
      </c>
      <c r="D60" s="79">
        <v>30</v>
      </c>
      <c r="E60" s="63"/>
      <c r="F60" s="24"/>
      <c r="G60" s="19"/>
      <c r="H60" s="21"/>
    </row>
    <row r="61" spans="1:8" s="3" customFormat="1" ht="15" customHeight="1">
      <c r="A61" s="10">
        <v>55</v>
      </c>
      <c r="B61" s="81" t="s">
        <v>543</v>
      </c>
      <c r="C61" s="85" t="s">
        <v>75</v>
      </c>
      <c r="D61" s="79">
        <v>10</v>
      </c>
      <c r="E61" s="63"/>
      <c r="F61" s="24"/>
      <c r="G61" s="19"/>
      <c r="H61" s="21"/>
    </row>
    <row r="62" spans="1:8" s="3" customFormat="1" ht="15" customHeight="1">
      <c r="A62" s="10">
        <v>56</v>
      </c>
      <c r="B62" s="82" t="s">
        <v>70</v>
      </c>
      <c r="C62" s="80" t="s">
        <v>75</v>
      </c>
      <c r="D62" s="79">
        <v>50</v>
      </c>
      <c r="E62" s="63"/>
      <c r="F62" s="24"/>
      <c r="G62" s="19"/>
      <c r="H62" s="21"/>
    </row>
    <row r="63" spans="1:8" s="3" customFormat="1" ht="15" customHeight="1">
      <c r="A63" s="10">
        <v>57</v>
      </c>
      <c r="B63" s="82" t="s">
        <v>71</v>
      </c>
      <c r="C63" s="80" t="s">
        <v>75</v>
      </c>
      <c r="D63" s="79">
        <v>70</v>
      </c>
      <c r="E63" s="63"/>
      <c r="F63" s="24"/>
      <c r="G63" s="19"/>
      <c r="H63" s="21"/>
    </row>
    <row r="64" spans="1:8" s="3" customFormat="1" ht="15" customHeight="1">
      <c r="A64" s="10">
        <v>58</v>
      </c>
      <c r="B64" s="82" t="s">
        <v>72</v>
      </c>
      <c r="C64" s="80" t="s">
        <v>75</v>
      </c>
      <c r="D64" s="79">
        <v>74</v>
      </c>
      <c r="E64" s="63"/>
      <c r="F64" s="24"/>
      <c r="G64" s="19"/>
      <c r="H64" s="21"/>
    </row>
    <row r="65" spans="1:8" s="3" customFormat="1" ht="15" customHeight="1" thickBot="1">
      <c r="A65" s="121">
        <v>59</v>
      </c>
      <c r="B65" s="122" t="s">
        <v>750</v>
      </c>
      <c r="C65" s="123" t="s">
        <v>75</v>
      </c>
      <c r="D65" s="124">
        <v>40</v>
      </c>
      <c r="E65" s="125"/>
      <c r="F65" s="126"/>
      <c r="G65" s="127"/>
      <c r="H65" s="128"/>
    </row>
    <row r="66" spans="1:8" s="3" customFormat="1" ht="14.25" thickBot="1" thickTop="1">
      <c r="A66" s="4"/>
      <c r="G66" s="13" t="s">
        <v>13</v>
      </c>
      <c r="H66" s="12"/>
    </row>
    <row r="67" s="3" customFormat="1" ht="12.75">
      <c r="A67" s="4"/>
    </row>
    <row r="68" spans="1:8" s="3" customFormat="1" ht="12.75">
      <c r="A68" s="4"/>
      <c r="B68" s="15" t="s">
        <v>804</v>
      </c>
      <c r="C68" s="14"/>
      <c r="D68" s="14"/>
      <c r="E68" s="14"/>
      <c r="F68" s="14"/>
      <c r="G68" s="14"/>
      <c r="H68" s="14"/>
    </row>
    <row r="69" spans="1:2" s="3" customFormat="1" ht="12.75">
      <c r="A69" s="4"/>
      <c r="B69" s="15" t="s">
        <v>41</v>
      </c>
    </row>
    <row r="70" spans="1:2" s="3" customFormat="1" ht="12.75">
      <c r="A70" s="138"/>
      <c r="B70" s="15"/>
    </row>
    <row r="71" spans="1:8" s="3" customFormat="1" ht="71.25" customHeight="1">
      <c r="A71" s="4"/>
      <c r="B71" s="146" t="s">
        <v>802</v>
      </c>
      <c r="C71" s="147"/>
      <c r="D71" s="147"/>
      <c r="E71" s="147"/>
      <c r="F71" s="147"/>
      <c r="G71" s="147"/>
      <c r="H71" s="147"/>
    </row>
    <row r="72" spans="1:8" s="3" customFormat="1" ht="12.75">
      <c r="A72" s="4"/>
      <c r="B72" s="16"/>
      <c r="C72" s="17"/>
      <c r="D72" s="17"/>
      <c r="E72" s="17"/>
      <c r="F72" s="17"/>
      <c r="G72" s="17"/>
      <c r="H72" s="17"/>
    </row>
    <row r="73" spans="1:8" s="3" customFormat="1" ht="39" customHeight="1">
      <c r="A73" s="4"/>
      <c r="B73" s="137" t="s">
        <v>800</v>
      </c>
      <c r="F73" s="145" t="s">
        <v>805</v>
      </c>
      <c r="G73" s="145"/>
      <c r="H73" s="145"/>
    </row>
  </sheetData>
  <sheetProtection/>
  <mergeCells count="4">
    <mergeCell ref="A3:H3"/>
    <mergeCell ref="B5:G5"/>
    <mergeCell ref="B71:H71"/>
    <mergeCell ref="F73:H73"/>
  </mergeCells>
  <printOptions horizontalCentered="1"/>
  <pageMargins left="0.4330708661417323" right="0.3937007874015748" top="0.5511811023622047" bottom="0.35433070866141736" header="0.31496062992125984" footer="0.2362204724409449"/>
  <pageSetup fitToHeight="2" fitToWidth="2" horizontalDpi="600" verticalDpi="600" orientation="landscape" paperSize="9" scale="75" r:id="rId1"/>
  <headerFooter>
    <oddHeader>&amp;LNumer referencyjny: ZZP.261.05.2021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Q35"/>
  <sheetViews>
    <sheetView view="pageBreakPreview" zoomScale="115" zoomScaleNormal="80" zoomScaleSheetLayoutView="115" zoomScalePageLayoutView="0" workbookViewId="0" topLeftCell="A10">
      <selection activeCell="C2" sqref="C2"/>
    </sheetView>
  </sheetViews>
  <sheetFormatPr defaultColWidth="9.140625" defaultRowHeight="15"/>
  <cols>
    <col min="1" max="1" width="7.421875" style="106" customWidth="1"/>
    <col min="2" max="2" width="63.7109375" style="0" customWidth="1"/>
    <col min="3" max="3" width="23.140625" style="115" customWidth="1"/>
    <col min="4" max="4" width="53.8515625" style="0" customWidth="1"/>
    <col min="5" max="14" width="8.8515625" style="46" customWidth="1"/>
  </cols>
  <sheetData>
    <row r="1" spans="1:14" s="3" customFormat="1" ht="12.75">
      <c r="A1" s="104"/>
      <c r="C1" s="112"/>
      <c r="D1" s="136" t="s">
        <v>797</v>
      </c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s="3" customFormat="1" ht="12.75">
      <c r="A2" s="65"/>
      <c r="C2" s="112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s="3" customFormat="1" ht="12.75">
      <c r="A3" s="142" t="str">
        <f>'Zał. 1A.2 - dot. zad.nr 2'!A3:H3</f>
        <v>Dostawa materiałów elektrycznych na potrzeby Miejskiego Ośrodka Sportu i Rekreacji „Bystrzyca” w Lublinie Sp. z o.o. wg. zadań 1-4
</v>
      </c>
      <c r="B3" s="142"/>
      <c r="C3" s="142"/>
      <c r="D3" s="142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3" customFormat="1" ht="12.75">
      <c r="A4" s="105"/>
      <c r="B4" s="4"/>
      <c r="C4" s="112"/>
      <c r="D4" s="4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s="3" customFormat="1" ht="18">
      <c r="A5" s="134" t="s">
        <v>573</v>
      </c>
      <c r="C5" s="135" t="s">
        <v>23</v>
      </c>
      <c r="D5" s="135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s="3" customFormat="1" ht="13.5" thickBot="1">
      <c r="A6" s="65"/>
      <c r="C6" s="112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s="3" customFormat="1" ht="96.75" customHeight="1" thickBot="1">
      <c r="A7" s="99" t="s">
        <v>574</v>
      </c>
      <c r="B7" s="100" t="s">
        <v>1</v>
      </c>
      <c r="C7" s="113" t="s">
        <v>575</v>
      </c>
      <c r="D7" s="100" t="s">
        <v>576</v>
      </c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s="32" customFormat="1" ht="51">
      <c r="A8" s="10">
        <v>2</v>
      </c>
      <c r="B8" s="82" t="s">
        <v>693</v>
      </c>
      <c r="C8" s="110" t="s">
        <v>689</v>
      </c>
      <c r="D8" s="102" t="s">
        <v>690</v>
      </c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s="32" customFormat="1" ht="63.75">
      <c r="A9" s="10">
        <v>3</v>
      </c>
      <c r="B9" s="83" t="s">
        <v>694</v>
      </c>
      <c r="C9" s="110" t="s">
        <v>691</v>
      </c>
      <c r="D9" s="102" t="s">
        <v>692</v>
      </c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s="32" customFormat="1" ht="114.75">
      <c r="A10" s="10">
        <v>5</v>
      </c>
      <c r="B10" s="82" t="s">
        <v>695</v>
      </c>
      <c r="C10" s="110" t="s">
        <v>696</v>
      </c>
      <c r="D10" s="102" t="s">
        <v>697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s="32" customFormat="1" ht="89.25">
      <c r="A11" s="10">
        <v>6</v>
      </c>
      <c r="B11" s="82" t="s">
        <v>698</v>
      </c>
      <c r="C11" s="110" t="s">
        <v>700</v>
      </c>
      <c r="D11" s="102" t="s">
        <v>699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s="32" customFormat="1" ht="114.75">
      <c r="A12" s="10">
        <v>8</v>
      </c>
      <c r="B12" s="83" t="s">
        <v>702</v>
      </c>
      <c r="C12" s="110" t="s">
        <v>701</v>
      </c>
      <c r="D12" s="102" t="s">
        <v>703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s="32" customFormat="1" ht="51">
      <c r="A13" s="10">
        <v>9</v>
      </c>
      <c r="B13" s="116" t="s">
        <v>705</v>
      </c>
      <c r="C13" s="110" t="s">
        <v>708</v>
      </c>
      <c r="D13" s="102" t="s">
        <v>704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s="32" customFormat="1" ht="51">
      <c r="A14" s="10">
        <v>10</v>
      </c>
      <c r="B14" s="117" t="s">
        <v>706</v>
      </c>
      <c r="C14" s="110" t="s">
        <v>709</v>
      </c>
      <c r="D14" s="102" t="s">
        <v>707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s="32" customFormat="1" ht="25.5">
      <c r="A15" s="10">
        <v>11</v>
      </c>
      <c r="B15" s="117" t="s">
        <v>710</v>
      </c>
      <c r="C15" s="110" t="s">
        <v>712</v>
      </c>
      <c r="D15" s="102" t="s">
        <v>711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s="32" customFormat="1" ht="76.5">
      <c r="A16" s="10">
        <v>14</v>
      </c>
      <c r="B16" s="117" t="s">
        <v>714</v>
      </c>
      <c r="C16" s="110" t="s">
        <v>713</v>
      </c>
      <c r="D16" s="102" t="s">
        <v>715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s="32" customFormat="1" ht="76.5">
      <c r="A17" s="10">
        <v>15</v>
      </c>
      <c r="B17" s="81" t="s">
        <v>717</v>
      </c>
      <c r="C17" s="110" t="s">
        <v>716</v>
      </c>
      <c r="D17" s="102" t="s">
        <v>718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s="32" customFormat="1" ht="63.75">
      <c r="A18" s="10">
        <v>16</v>
      </c>
      <c r="B18" s="82" t="s">
        <v>719</v>
      </c>
      <c r="C18" s="110" t="s">
        <v>720</v>
      </c>
      <c r="D18" s="102" t="s">
        <v>722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4" s="32" customFormat="1" ht="63.75">
      <c r="A19" s="10">
        <v>17</v>
      </c>
      <c r="B19" s="87" t="s">
        <v>535</v>
      </c>
      <c r="C19" s="110" t="s">
        <v>721</v>
      </c>
      <c r="D19" s="102" t="s">
        <v>723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s="32" customFormat="1" ht="38.25">
      <c r="A20" s="10">
        <v>19</v>
      </c>
      <c r="B20" s="82" t="s">
        <v>536</v>
      </c>
      <c r="C20" s="110" t="s">
        <v>724</v>
      </c>
      <c r="D20" s="102" t="s">
        <v>725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s="32" customFormat="1" ht="57.75" customHeight="1">
      <c r="A21" s="10">
        <v>20</v>
      </c>
      <c r="B21" s="82" t="s">
        <v>726</v>
      </c>
      <c r="C21" s="110" t="s">
        <v>727</v>
      </c>
      <c r="D21" s="118" t="s">
        <v>728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1:14" s="32" customFormat="1" ht="95.25" customHeight="1">
      <c r="A22" s="10">
        <v>21</v>
      </c>
      <c r="B22" s="82" t="s">
        <v>28</v>
      </c>
      <c r="C22" s="110" t="s">
        <v>729</v>
      </c>
      <c r="D22" s="118" t="s">
        <v>730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4" s="32" customFormat="1" ht="98.25" customHeight="1">
      <c r="A23" s="10">
        <v>22</v>
      </c>
      <c r="B23" s="82" t="s">
        <v>29</v>
      </c>
      <c r="C23" s="110" t="s">
        <v>729</v>
      </c>
      <c r="D23" s="118" t="s">
        <v>731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4" s="32" customFormat="1" ht="93" customHeight="1">
      <c r="A24" s="10">
        <v>23</v>
      </c>
      <c r="B24" s="82" t="s">
        <v>30</v>
      </c>
      <c r="C24" s="110" t="s">
        <v>729</v>
      </c>
      <c r="D24" s="118" t="s">
        <v>732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1:14" s="32" customFormat="1" ht="96" customHeight="1">
      <c r="A25" s="10">
        <v>24</v>
      </c>
      <c r="B25" s="82" t="s">
        <v>31</v>
      </c>
      <c r="C25" s="110" t="s">
        <v>729</v>
      </c>
      <c r="D25" s="118" t="s">
        <v>733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4" s="32" customFormat="1" ht="89.25">
      <c r="A26" s="10">
        <v>25</v>
      </c>
      <c r="B26" s="82" t="s">
        <v>32</v>
      </c>
      <c r="C26" s="110" t="s">
        <v>734</v>
      </c>
      <c r="D26" s="118" t="s">
        <v>735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s="32" customFormat="1" ht="89.25">
      <c r="A27" s="10">
        <v>26</v>
      </c>
      <c r="B27" s="82" t="s">
        <v>33</v>
      </c>
      <c r="C27" s="110" t="s">
        <v>734</v>
      </c>
      <c r="D27" s="118" t="s">
        <v>736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1:14" s="32" customFormat="1" ht="75" customHeight="1">
      <c r="A28" s="10">
        <v>27</v>
      </c>
      <c r="B28" s="116" t="s">
        <v>34</v>
      </c>
      <c r="C28" s="110" t="s">
        <v>737</v>
      </c>
      <c r="D28" s="118" t="s">
        <v>738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1:14" s="32" customFormat="1" ht="76.5">
      <c r="A29" s="10">
        <v>28</v>
      </c>
      <c r="B29" s="117" t="s">
        <v>35</v>
      </c>
      <c r="C29" s="110" t="s">
        <v>739</v>
      </c>
      <c r="D29" s="118" t="s">
        <v>740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1:14" s="32" customFormat="1" ht="63.75">
      <c r="A30" s="10">
        <v>29</v>
      </c>
      <c r="B30" s="81" t="s">
        <v>741</v>
      </c>
      <c r="C30" s="110" t="s">
        <v>742</v>
      </c>
      <c r="D30" s="102" t="s">
        <v>743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4" ht="15">
      <c r="A31" s="105"/>
      <c r="B31" s="15"/>
      <c r="C31" s="114"/>
      <c r="D31" s="14"/>
    </row>
    <row r="32" spans="1:4" ht="15">
      <c r="A32" s="105"/>
      <c r="B32" s="3"/>
      <c r="C32" s="112"/>
      <c r="D32" s="3"/>
    </row>
    <row r="33" spans="1:4" ht="55.5" customHeight="1">
      <c r="A33" s="105"/>
      <c r="B33" s="144"/>
      <c r="C33" s="144"/>
      <c r="D33" s="144"/>
    </row>
    <row r="34" spans="1:4" ht="15">
      <c r="A34" s="105"/>
      <c r="B34" s="64"/>
      <c r="C34" s="112"/>
      <c r="D34" s="65"/>
    </row>
    <row r="35" spans="1:17" s="46" customFormat="1" ht="40.5" customHeight="1">
      <c r="A35" s="105"/>
      <c r="B35" s="3"/>
      <c r="C35" s="112"/>
      <c r="D35" s="3"/>
      <c r="O35"/>
      <c r="P35"/>
      <c r="Q35"/>
    </row>
  </sheetData>
  <sheetProtection/>
  <mergeCells count="2">
    <mergeCell ref="A3:D3"/>
    <mergeCell ref="B33:D33"/>
  </mergeCells>
  <printOptions horizontalCentered="1"/>
  <pageMargins left="0.4724409448818898" right="0.31496062992125984" top="0.6299212598425197" bottom="0.5511811023622047" header="0.31496062992125984" footer="0.31496062992125984"/>
  <pageSetup fitToHeight="5" fitToWidth="5" horizontalDpi="600" verticalDpi="600" orientation="landscape" paperSize="9" scale="75" r:id="rId2"/>
  <headerFooter>
    <oddHeader>&amp;LNumer referencyjny: ZZP.261.05.2021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view="pageBreakPreview" zoomScaleNormal="70" zoomScaleSheetLayoutView="100" zoomScalePageLayoutView="0" workbookViewId="0" topLeftCell="A28">
      <selection activeCell="B36" sqref="B36"/>
    </sheetView>
  </sheetViews>
  <sheetFormatPr defaultColWidth="9.140625" defaultRowHeight="15"/>
  <cols>
    <col min="1" max="1" width="4.28125" style="1" customWidth="1"/>
    <col min="2" max="2" width="83.7109375" style="0" customWidth="1"/>
    <col min="3" max="3" width="8.8515625" style="0" customWidth="1"/>
    <col min="4" max="4" width="16.57421875" style="0" customWidth="1"/>
    <col min="5" max="5" width="31.7109375" style="0" customWidth="1"/>
    <col min="6" max="6" width="10.28125" style="0" customWidth="1"/>
    <col min="7" max="8" width="18.8515625" style="0" customWidth="1"/>
  </cols>
  <sheetData>
    <row r="1" spans="1:8" s="3" customFormat="1" ht="12.75">
      <c r="A1" s="26"/>
      <c r="B1" s="25"/>
      <c r="H1" s="3" t="s">
        <v>798</v>
      </c>
    </row>
    <row r="2" s="3" customFormat="1" ht="12.75">
      <c r="A2" s="2"/>
    </row>
    <row r="3" spans="1:8" s="3" customFormat="1" ht="12.75">
      <c r="A3" s="142" t="str">
        <f>'Zał.1A.1-Tab. równow.- zad.nr 1'!A3:D3</f>
        <v>Dostawa materiałów elektrycznych na potrzeby Miejskiego Ośrodka Sportu i Rekreacji „Bystrzyca” w Lublinie Sp. z o.o. wg. zadań 1-4
</v>
      </c>
      <c r="B3" s="142"/>
      <c r="C3" s="142"/>
      <c r="D3" s="142"/>
      <c r="E3" s="142"/>
      <c r="F3" s="142"/>
      <c r="G3" s="142"/>
      <c r="H3" s="142"/>
    </row>
    <row r="4" spans="1:8" s="3" customFormat="1" ht="12.75">
      <c r="A4" s="4"/>
      <c r="B4" s="4"/>
      <c r="C4" s="4"/>
      <c r="D4" s="4"/>
      <c r="E4" s="4"/>
      <c r="F4" s="4"/>
      <c r="G4" s="4"/>
      <c r="H4" s="4"/>
    </row>
    <row r="5" spans="1:8" s="3" customFormat="1" ht="12.75">
      <c r="A5" s="4"/>
      <c r="B5" s="148" t="s">
        <v>24</v>
      </c>
      <c r="C5" s="148"/>
      <c r="D5" s="148"/>
      <c r="E5" s="148"/>
      <c r="F5" s="148"/>
      <c r="G5" s="148"/>
      <c r="H5" s="4"/>
    </row>
    <row r="6" s="3" customFormat="1" ht="13.5" thickBot="1">
      <c r="A6" s="2" t="s">
        <v>12</v>
      </c>
    </row>
    <row r="7" spans="1:8" s="15" customFormat="1" ht="83.25" customHeight="1" thickBot="1">
      <c r="A7" s="5" t="s">
        <v>0</v>
      </c>
      <c r="B7" s="6" t="s">
        <v>1</v>
      </c>
      <c r="C7" s="6" t="s">
        <v>2</v>
      </c>
      <c r="D7" s="6" t="s">
        <v>3</v>
      </c>
      <c r="E7" s="6" t="s">
        <v>44</v>
      </c>
      <c r="F7" s="7" t="s">
        <v>42</v>
      </c>
      <c r="G7" s="7" t="s">
        <v>803</v>
      </c>
      <c r="H7" s="8" t="s">
        <v>40</v>
      </c>
    </row>
    <row r="8" spans="1:8" s="9" customFormat="1" ht="15" customHeight="1" thickBot="1">
      <c r="A8" s="29" t="s">
        <v>14</v>
      </c>
      <c r="B8" s="29" t="s">
        <v>15</v>
      </c>
      <c r="C8" s="29" t="s">
        <v>16</v>
      </c>
      <c r="D8" s="29" t="s">
        <v>17</v>
      </c>
      <c r="E8" s="48" t="s">
        <v>18</v>
      </c>
      <c r="F8" s="48" t="s">
        <v>22</v>
      </c>
      <c r="G8" s="48" t="s">
        <v>39</v>
      </c>
      <c r="H8" s="48" t="s">
        <v>43</v>
      </c>
    </row>
    <row r="9" spans="1:8" s="3" customFormat="1" ht="13.5" customHeight="1">
      <c r="A9" s="37">
        <v>1</v>
      </c>
      <c r="B9" s="90" t="s">
        <v>49</v>
      </c>
      <c r="C9" s="89" t="s">
        <v>75</v>
      </c>
      <c r="D9" s="88">
        <v>6</v>
      </c>
      <c r="E9" s="36"/>
      <c r="F9" s="36"/>
      <c r="G9" s="39"/>
      <c r="H9" s="38"/>
    </row>
    <row r="10" spans="1:8" s="3" customFormat="1" ht="13.5" customHeight="1">
      <c r="A10" s="10">
        <v>2</v>
      </c>
      <c r="B10" s="93" t="s">
        <v>544</v>
      </c>
      <c r="C10" s="95" t="s">
        <v>75</v>
      </c>
      <c r="D10" s="91">
        <v>2</v>
      </c>
      <c r="E10" s="24"/>
      <c r="F10" s="24"/>
      <c r="G10" s="19"/>
      <c r="H10" s="21"/>
    </row>
    <row r="11" spans="1:8" s="3" customFormat="1" ht="12.75">
      <c r="A11" s="10">
        <v>3</v>
      </c>
      <c r="B11" s="93" t="s">
        <v>50</v>
      </c>
      <c r="C11" s="92" t="s">
        <v>75</v>
      </c>
      <c r="D11" s="91">
        <v>10</v>
      </c>
      <c r="E11" s="24"/>
      <c r="F11" s="24"/>
      <c r="G11" s="19"/>
      <c r="H11" s="21"/>
    </row>
    <row r="12" spans="1:8" s="3" customFormat="1" ht="13.5" customHeight="1">
      <c r="A12" s="10">
        <v>4</v>
      </c>
      <c r="B12" s="93" t="s">
        <v>545</v>
      </c>
      <c r="C12" s="92" t="s">
        <v>75</v>
      </c>
      <c r="D12" s="91">
        <v>10</v>
      </c>
      <c r="E12" s="24"/>
      <c r="F12" s="24"/>
      <c r="G12" s="19"/>
      <c r="H12" s="21"/>
    </row>
    <row r="13" spans="1:8" s="3" customFormat="1" ht="12.75">
      <c r="A13" s="10">
        <v>5</v>
      </c>
      <c r="B13" s="93" t="s">
        <v>9</v>
      </c>
      <c r="C13" s="92" t="s">
        <v>75</v>
      </c>
      <c r="D13" s="91">
        <v>1</v>
      </c>
      <c r="E13" s="24"/>
      <c r="F13" s="24"/>
      <c r="G13" s="19"/>
      <c r="H13" s="21"/>
    </row>
    <row r="14" spans="1:8" s="3" customFormat="1" ht="12.75">
      <c r="A14" s="10">
        <v>6</v>
      </c>
      <c r="B14" s="93" t="s">
        <v>10</v>
      </c>
      <c r="C14" s="95" t="s">
        <v>75</v>
      </c>
      <c r="D14" s="91">
        <v>10</v>
      </c>
      <c r="E14" s="24"/>
      <c r="F14" s="24"/>
      <c r="G14" s="19"/>
      <c r="H14" s="21"/>
    </row>
    <row r="15" spans="1:8" s="3" customFormat="1" ht="12.75">
      <c r="A15" s="10">
        <v>7</v>
      </c>
      <c r="B15" s="93" t="s">
        <v>546</v>
      </c>
      <c r="C15" s="92" t="s">
        <v>75</v>
      </c>
      <c r="D15" s="91">
        <v>40</v>
      </c>
      <c r="E15" s="24"/>
      <c r="F15" s="24"/>
      <c r="G15" s="19"/>
      <c r="H15" s="21"/>
    </row>
    <row r="16" spans="1:8" s="3" customFormat="1" ht="12.75">
      <c r="A16" s="10">
        <v>8</v>
      </c>
      <c r="B16" s="93" t="s">
        <v>547</v>
      </c>
      <c r="C16" s="92" t="s">
        <v>75</v>
      </c>
      <c r="D16" s="91">
        <v>30</v>
      </c>
      <c r="E16" s="24"/>
      <c r="F16" s="24"/>
      <c r="G16" s="19"/>
      <c r="H16" s="21"/>
    </row>
    <row r="17" spans="1:8" s="3" customFormat="1" ht="12.75">
      <c r="A17" s="10">
        <v>9</v>
      </c>
      <c r="B17" s="93" t="s">
        <v>4</v>
      </c>
      <c r="C17" s="92" t="s">
        <v>75</v>
      </c>
      <c r="D17" s="91">
        <v>20</v>
      </c>
      <c r="E17" s="24"/>
      <c r="F17" s="24"/>
      <c r="G17" s="19"/>
      <c r="H17" s="21"/>
    </row>
    <row r="18" spans="1:8" s="3" customFormat="1" ht="25.5">
      <c r="A18" s="10">
        <v>10</v>
      </c>
      <c r="B18" s="93" t="s">
        <v>5</v>
      </c>
      <c r="C18" s="92" t="s">
        <v>75</v>
      </c>
      <c r="D18" s="91">
        <v>20</v>
      </c>
      <c r="E18" s="24"/>
      <c r="F18" s="24"/>
      <c r="G18" s="19"/>
      <c r="H18" s="21"/>
    </row>
    <row r="19" spans="1:8" s="3" customFormat="1" ht="12.75">
      <c r="A19" s="10">
        <v>11</v>
      </c>
      <c r="B19" s="93" t="s">
        <v>548</v>
      </c>
      <c r="C19" s="92" t="s">
        <v>75</v>
      </c>
      <c r="D19" s="91">
        <v>10</v>
      </c>
      <c r="E19" s="24"/>
      <c r="F19" s="24"/>
      <c r="G19" s="19"/>
      <c r="H19" s="21"/>
    </row>
    <row r="20" spans="1:8" s="3" customFormat="1" ht="12.75">
      <c r="A20" s="10">
        <v>12</v>
      </c>
      <c r="B20" s="93" t="s">
        <v>6</v>
      </c>
      <c r="C20" s="92" t="s">
        <v>75</v>
      </c>
      <c r="D20" s="91">
        <v>10</v>
      </c>
      <c r="E20" s="24"/>
      <c r="F20" s="24"/>
      <c r="G20" s="19"/>
      <c r="H20" s="21"/>
    </row>
    <row r="21" spans="1:8" s="3" customFormat="1" ht="12.75">
      <c r="A21" s="10">
        <v>13</v>
      </c>
      <c r="B21" s="93" t="s">
        <v>549</v>
      </c>
      <c r="C21" s="92" t="s">
        <v>75</v>
      </c>
      <c r="D21" s="91">
        <v>10</v>
      </c>
      <c r="E21" s="24"/>
      <c r="F21" s="24"/>
      <c r="G21" s="19"/>
      <c r="H21" s="21"/>
    </row>
    <row r="22" spans="1:8" s="3" customFormat="1" ht="12.75">
      <c r="A22" s="10">
        <v>14</v>
      </c>
      <c r="B22" s="93" t="s">
        <v>7</v>
      </c>
      <c r="C22" s="92" t="s">
        <v>75</v>
      </c>
      <c r="D22" s="91">
        <v>10</v>
      </c>
      <c r="E22" s="24"/>
      <c r="F22" s="24"/>
      <c r="G22" s="19"/>
      <c r="H22" s="21"/>
    </row>
    <row r="23" spans="1:8" s="3" customFormat="1" ht="12.75">
      <c r="A23" s="10">
        <v>15</v>
      </c>
      <c r="B23" s="93" t="s">
        <v>550</v>
      </c>
      <c r="C23" s="92" t="s">
        <v>75</v>
      </c>
      <c r="D23" s="91">
        <v>10</v>
      </c>
      <c r="E23" s="24"/>
      <c r="F23" s="24"/>
      <c r="G23" s="19"/>
      <c r="H23" s="21"/>
    </row>
    <row r="24" spans="1:8" s="3" customFormat="1" ht="12.75">
      <c r="A24" s="10">
        <v>16</v>
      </c>
      <c r="B24" s="93" t="s">
        <v>551</v>
      </c>
      <c r="C24" s="92" t="s">
        <v>75</v>
      </c>
      <c r="D24" s="91">
        <v>10</v>
      </c>
      <c r="E24" s="24"/>
      <c r="F24" s="24"/>
      <c r="G24" s="19"/>
      <c r="H24" s="21"/>
    </row>
    <row r="25" spans="1:8" s="3" customFormat="1" ht="12.75">
      <c r="A25" s="10">
        <v>17</v>
      </c>
      <c r="B25" s="93" t="s">
        <v>8</v>
      </c>
      <c r="C25" s="92" t="s">
        <v>75</v>
      </c>
      <c r="D25" s="91">
        <v>10</v>
      </c>
      <c r="E25" s="24"/>
      <c r="F25" s="24"/>
      <c r="G25" s="19"/>
      <c r="H25" s="21"/>
    </row>
    <row r="26" spans="1:8" s="3" customFormat="1" ht="12.75">
      <c r="A26" s="10">
        <v>18</v>
      </c>
      <c r="B26" s="93" t="s">
        <v>763</v>
      </c>
      <c r="C26" s="92" t="s">
        <v>75</v>
      </c>
      <c r="D26" s="91">
        <v>4</v>
      </c>
      <c r="E26" s="24"/>
      <c r="F26" s="24"/>
      <c r="G26" s="19"/>
      <c r="H26" s="21"/>
    </row>
    <row r="27" spans="1:8" s="3" customFormat="1" ht="12.75">
      <c r="A27" s="10">
        <v>19</v>
      </c>
      <c r="B27" s="93" t="s">
        <v>53</v>
      </c>
      <c r="C27" s="92" t="s">
        <v>75</v>
      </c>
      <c r="D27" s="91">
        <v>7</v>
      </c>
      <c r="E27" s="24"/>
      <c r="F27" s="24"/>
      <c r="G27" s="19"/>
      <c r="H27" s="21"/>
    </row>
    <row r="28" spans="1:8" s="3" customFormat="1" ht="12.75">
      <c r="A28" s="10">
        <v>20</v>
      </c>
      <c r="B28" s="93" t="s">
        <v>766</v>
      </c>
      <c r="C28" s="94" t="s">
        <v>75</v>
      </c>
      <c r="D28" s="91">
        <v>5</v>
      </c>
      <c r="E28" s="24"/>
      <c r="F28" s="24"/>
      <c r="G28" s="19"/>
      <c r="H28" s="21"/>
    </row>
    <row r="29" spans="1:8" s="3" customFormat="1" ht="12.75">
      <c r="A29" s="10">
        <v>21</v>
      </c>
      <c r="B29" s="83" t="s">
        <v>770</v>
      </c>
      <c r="C29" s="92" t="s">
        <v>75</v>
      </c>
      <c r="D29" s="91">
        <v>2</v>
      </c>
      <c r="E29" s="24"/>
      <c r="F29" s="24"/>
      <c r="G29" s="19"/>
      <c r="H29" s="21"/>
    </row>
    <row r="30" spans="1:8" s="3" customFormat="1" ht="12.75">
      <c r="A30" s="10">
        <v>22</v>
      </c>
      <c r="B30" s="83" t="s">
        <v>774</v>
      </c>
      <c r="C30" s="92" t="s">
        <v>38</v>
      </c>
      <c r="D30" s="91">
        <v>2</v>
      </c>
      <c r="E30" s="24"/>
      <c r="F30" s="24"/>
      <c r="G30" s="19"/>
      <c r="H30" s="21"/>
    </row>
    <row r="31" spans="1:8" s="3" customFormat="1" ht="13.5" thickBot="1">
      <c r="A31" s="11">
        <v>23</v>
      </c>
      <c r="B31" s="98" t="s">
        <v>781</v>
      </c>
      <c r="C31" s="97" t="s">
        <v>38</v>
      </c>
      <c r="D31" s="96">
        <v>2</v>
      </c>
      <c r="E31" s="23"/>
      <c r="F31" s="23"/>
      <c r="G31" s="20"/>
      <c r="H31" s="18"/>
    </row>
    <row r="32" spans="1:8" s="3" customFormat="1" ht="13.5" thickBot="1">
      <c r="A32" s="4"/>
      <c r="G32" s="13" t="s">
        <v>13</v>
      </c>
      <c r="H32" s="12"/>
    </row>
    <row r="33" s="3" customFormat="1" ht="12.75">
      <c r="A33" s="4"/>
    </row>
    <row r="34" spans="1:8" s="3" customFormat="1" ht="12.75">
      <c r="A34" s="4"/>
      <c r="B34" s="15" t="s">
        <v>804</v>
      </c>
      <c r="C34" s="14"/>
      <c r="D34" s="14"/>
      <c r="E34" s="14"/>
      <c r="F34" s="14"/>
      <c r="G34" s="14"/>
      <c r="H34" s="14"/>
    </row>
    <row r="35" spans="1:2" s="3" customFormat="1" ht="12.75">
      <c r="A35" s="4"/>
      <c r="B35" s="15" t="s">
        <v>41</v>
      </c>
    </row>
    <row r="36" spans="1:2" s="3" customFormat="1" ht="12.75">
      <c r="A36" s="138"/>
      <c r="B36" s="15"/>
    </row>
    <row r="37" spans="1:8" s="3" customFormat="1" ht="72.75" customHeight="1">
      <c r="A37" s="4"/>
      <c r="B37" s="143" t="s">
        <v>801</v>
      </c>
      <c r="C37" s="147"/>
      <c r="D37" s="147"/>
      <c r="E37" s="147"/>
      <c r="F37" s="147"/>
      <c r="G37" s="147"/>
      <c r="H37" s="147"/>
    </row>
    <row r="38" spans="1:8" s="3" customFormat="1" ht="18.75" customHeight="1">
      <c r="A38" s="4"/>
      <c r="B38" s="16"/>
      <c r="C38" s="17"/>
      <c r="D38" s="17"/>
      <c r="E38" s="17"/>
      <c r="F38" s="17"/>
      <c r="G38" s="17"/>
      <c r="H38" s="17"/>
    </row>
    <row r="39" spans="1:8" s="3" customFormat="1" ht="43.5" customHeight="1">
      <c r="A39" s="4"/>
      <c r="B39" s="137" t="s">
        <v>800</v>
      </c>
      <c r="F39" s="145" t="s">
        <v>805</v>
      </c>
      <c r="G39" s="145"/>
      <c r="H39" s="145"/>
    </row>
    <row r="40" s="3" customFormat="1" ht="12.75">
      <c r="A40" s="4"/>
    </row>
    <row r="41" s="3" customFormat="1" ht="12.75">
      <c r="A41" s="4"/>
    </row>
    <row r="42" s="3" customFormat="1" ht="12.75">
      <c r="A42" s="4"/>
    </row>
    <row r="43" s="3" customFormat="1" ht="12.75">
      <c r="A43" s="4"/>
    </row>
    <row r="44" s="3" customFormat="1" ht="12.75">
      <c r="A44" s="4"/>
    </row>
    <row r="45" s="3" customFormat="1" ht="12.75">
      <c r="A45" s="4"/>
    </row>
    <row r="46" s="3" customFormat="1" ht="12.75">
      <c r="A46" s="4"/>
    </row>
    <row r="47" s="3" customFormat="1" ht="12.75">
      <c r="A47" s="4"/>
    </row>
    <row r="48" s="3" customFormat="1" ht="12.75">
      <c r="A48" s="4"/>
    </row>
    <row r="49" s="3" customFormat="1" ht="12.75">
      <c r="A49" s="4"/>
    </row>
    <row r="50" s="3" customFormat="1" ht="12.75">
      <c r="A50" s="4"/>
    </row>
    <row r="51" s="3" customFormat="1" ht="12.75">
      <c r="A51" s="4"/>
    </row>
    <row r="52" s="3" customFormat="1" ht="12.75">
      <c r="A52" s="4"/>
    </row>
    <row r="53" s="3" customFormat="1" ht="12.75">
      <c r="A53" s="4"/>
    </row>
    <row r="54" s="3" customFormat="1" ht="12.75">
      <c r="A54" s="4"/>
    </row>
    <row r="55" s="3" customFormat="1" ht="12.75">
      <c r="A55" s="4"/>
    </row>
    <row r="56" s="3" customFormat="1" ht="12.75">
      <c r="A56" s="4"/>
    </row>
    <row r="57" s="3" customFormat="1" ht="12.75">
      <c r="A57" s="4"/>
    </row>
  </sheetData>
  <sheetProtection/>
  <mergeCells count="4">
    <mergeCell ref="A3:H3"/>
    <mergeCell ref="B5:G5"/>
    <mergeCell ref="B37:H37"/>
    <mergeCell ref="F39:H39"/>
  </mergeCells>
  <printOptions horizontalCentered="1"/>
  <pageMargins left="0.35433070866141736" right="0.35433070866141736" top="0.7480314960629921" bottom="0.7480314960629921" header="0.31496062992125984" footer="0.31496062992125984"/>
  <pageSetup fitToHeight="1" fitToWidth="1" horizontalDpi="600" verticalDpi="600" orientation="landscape" paperSize="9" scale="72" r:id="rId1"/>
  <headerFooter>
    <oddHeader>&amp;LNumer referencyjny: ZZP.261.05.2021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Q25"/>
  <sheetViews>
    <sheetView view="pageBreakPreview" zoomScale="115" zoomScaleNormal="80" zoomScaleSheetLayoutView="115" zoomScalePageLayoutView="0" workbookViewId="0" topLeftCell="A1">
      <selection activeCell="A3" sqref="A3:D3"/>
    </sheetView>
  </sheetViews>
  <sheetFormatPr defaultColWidth="9.140625" defaultRowHeight="15"/>
  <cols>
    <col min="1" max="1" width="7.421875" style="106" customWidth="1"/>
    <col min="2" max="2" width="59.7109375" style="0" customWidth="1"/>
    <col min="3" max="3" width="23.140625" style="0" customWidth="1"/>
    <col min="4" max="4" width="57.140625" style="0" customWidth="1"/>
    <col min="5" max="14" width="8.8515625" style="46" customWidth="1"/>
  </cols>
  <sheetData>
    <row r="1" spans="1:14" s="3" customFormat="1" ht="12.75">
      <c r="A1" s="104"/>
      <c r="D1" s="136" t="s">
        <v>798</v>
      </c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s="3" customFormat="1" ht="12.75">
      <c r="A2" s="65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s="3" customFormat="1" ht="12.75">
      <c r="A3" s="142" t="str">
        <f>'Zał.1A.3 -dot. zad. 3'!A3:H3</f>
        <v>Dostawa materiałów elektrycznych na potrzeby Miejskiego Ośrodka Sportu i Rekreacji „Bystrzyca” w Lublinie Sp. z o.o. wg. zadań 1-4
</v>
      </c>
      <c r="B3" s="142"/>
      <c r="C3" s="142"/>
      <c r="D3" s="142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3" customFormat="1" ht="12.75">
      <c r="A4" s="105"/>
      <c r="B4" s="4"/>
      <c r="C4" s="4"/>
      <c r="D4" s="4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s="3" customFormat="1" ht="18">
      <c r="A5" s="134" t="s">
        <v>573</v>
      </c>
      <c r="C5" s="135" t="s">
        <v>24</v>
      </c>
      <c r="D5" s="135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s="3" customFormat="1" ht="13.5" thickBot="1">
      <c r="A6" s="65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s="3" customFormat="1" ht="96.75" customHeight="1" thickBot="1">
      <c r="A7" s="99" t="s">
        <v>574</v>
      </c>
      <c r="B7" s="100" t="s">
        <v>1</v>
      </c>
      <c r="C7" s="100" t="s">
        <v>575</v>
      </c>
      <c r="D7" s="100" t="s">
        <v>576</v>
      </c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s="32" customFormat="1" ht="12.75">
      <c r="A8" s="103"/>
      <c r="B8" s="71"/>
      <c r="C8" s="101"/>
      <c r="D8" s="102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s="32" customFormat="1" ht="89.25">
      <c r="A9" s="10">
        <v>8</v>
      </c>
      <c r="B9" s="93" t="s">
        <v>547</v>
      </c>
      <c r="C9" s="110" t="s">
        <v>752</v>
      </c>
      <c r="D9" s="102" t="s">
        <v>751</v>
      </c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s="32" customFormat="1" ht="38.25">
      <c r="A10" s="10">
        <v>9</v>
      </c>
      <c r="B10" s="93" t="s">
        <v>4</v>
      </c>
      <c r="C10" s="101" t="s">
        <v>753</v>
      </c>
      <c r="D10" s="102" t="s">
        <v>754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s="32" customFormat="1" ht="38.25">
      <c r="A11" s="10">
        <v>10</v>
      </c>
      <c r="B11" s="93" t="s">
        <v>5</v>
      </c>
      <c r="C11" s="101" t="s">
        <v>753</v>
      </c>
      <c r="D11" s="102" t="s">
        <v>755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s="32" customFormat="1" ht="38.25">
      <c r="A12" s="10">
        <v>11</v>
      </c>
      <c r="B12" s="93" t="s">
        <v>548</v>
      </c>
      <c r="C12" s="101" t="s">
        <v>753</v>
      </c>
      <c r="D12" s="102" t="s">
        <v>756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s="32" customFormat="1" ht="38.25">
      <c r="A13" s="10">
        <v>12</v>
      </c>
      <c r="B13" s="93" t="s">
        <v>6</v>
      </c>
      <c r="C13" s="101" t="s">
        <v>753</v>
      </c>
      <c r="D13" s="102" t="s">
        <v>757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s="32" customFormat="1" ht="25.5">
      <c r="A14" s="10">
        <v>13</v>
      </c>
      <c r="B14" s="93" t="s">
        <v>549</v>
      </c>
      <c r="C14" s="101" t="s">
        <v>753</v>
      </c>
      <c r="D14" s="102" t="s">
        <v>758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s="32" customFormat="1" ht="25.5">
      <c r="A15" s="10">
        <v>14</v>
      </c>
      <c r="B15" s="93" t="s">
        <v>7</v>
      </c>
      <c r="C15" s="101" t="s">
        <v>753</v>
      </c>
      <c r="D15" s="102" t="s">
        <v>759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s="32" customFormat="1" ht="25.5">
      <c r="A16" s="10">
        <v>15</v>
      </c>
      <c r="B16" s="93" t="s">
        <v>550</v>
      </c>
      <c r="C16" s="101" t="s">
        <v>753</v>
      </c>
      <c r="D16" s="102" t="s">
        <v>760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s="32" customFormat="1" ht="25.5">
      <c r="A17" s="10">
        <v>16</v>
      </c>
      <c r="B17" s="93" t="s">
        <v>551</v>
      </c>
      <c r="C17" s="101" t="s">
        <v>753</v>
      </c>
      <c r="D17" s="102" t="s">
        <v>761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s="32" customFormat="1" ht="25.5">
      <c r="A18" s="10">
        <v>17</v>
      </c>
      <c r="B18" s="93" t="s">
        <v>8</v>
      </c>
      <c r="C18" s="101" t="s">
        <v>753</v>
      </c>
      <c r="D18" s="102" t="s">
        <v>762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4" s="32" customFormat="1" ht="140.25">
      <c r="A19" s="10">
        <v>19</v>
      </c>
      <c r="B19" s="93" t="s">
        <v>53</v>
      </c>
      <c r="C19" s="110" t="s">
        <v>764</v>
      </c>
      <c r="D19" s="118" t="s">
        <v>765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s="32" customFormat="1" ht="127.5">
      <c r="A20" s="10">
        <v>20</v>
      </c>
      <c r="B20" s="93" t="s">
        <v>767</v>
      </c>
      <c r="C20" s="110" t="s">
        <v>768</v>
      </c>
      <c r="D20" s="102" t="s">
        <v>769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s="32" customFormat="1" ht="140.25">
      <c r="A21" s="10">
        <v>21</v>
      </c>
      <c r="B21" s="83" t="s">
        <v>773</v>
      </c>
      <c r="C21" s="101" t="s">
        <v>771</v>
      </c>
      <c r="D21" s="102" t="s">
        <v>772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1:14" s="32" customFormat="1" ht="178.5">
      <c r="A22" s="10">
        <v>22</v>
      </c>
      <c r="B22" s="83" t="s">
        <v>779</v>
      </c>
      <c r="C22" s="101" t="s">
        <v>775</v>
      </c>
      <c r="D22" s="102" t="s">
        <v>776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4" s="32" customFormat="1" ht="115.5" thickBot="1">
      <c r="A23" s="11">
        <v>23</v>
      </c>
      <c r="B23" s="98" t="s">
        <v>778</v>
      </c>
      <c r="C23" s="110" t="s">
        <v>777</v>
      </c>
      <c r="D23" s="102" t="s">
        <v>780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4" ht="15">
      <c r="A24" s="105"/>
      <c r="B24" s="64"/>
      <c r="C24" s="65"/>
      <c r="D24" s="65"/>
    </row>
    <row r="25" spans="1:17" s="46" customFormat="1" ht="40.5" customHeight="1">
      <c r="A25" s="105"/>
      <c r="B25" s="3"/>
      <c r="C25" s="3"/>
      <c r="D25" s="3"/>
      <c r="O25"/>
      <c r="P25"/>
      <c r="Q25"/>
    </row>
  </sheetData>
  <sheetProtection/>
  <mergeCells count="1">
    <mergeCell ref="A3:D3"/>
  </mergeCells>
  <hyperlinks>
    <hyperlink ref="C19" r:id="rId1" display="https://www.e-kupiec.com.pl/manufacturer/intelight"/>
  </hyperlinks>
  <printOptions horizontalCentered="1"/>
  <pageMargins left="0.4724409448818898" right="0.31496062992125984" top="0.6299212598425197" bottom="0.5511811023622047" header="0.31496062992125984" footer="0.31496062992125984"/>
  <pageSetup fitToHeight="5" fitToWidth="5" horizontalDpi="600" verticalDpi="600" orientation="landscape" paperSize="9" scale="80" r:id="rId2"/>
  <headerFooter>
    <oddHeader>&amp;LNumer referencyjny: ZZP.261.05.2021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view="pageBreakPreview" zoomScale="70" zoomScaleNormal="80" zoomScaleSheetLayoutView="70" zoomScalePageLayoutView="0" workbookViewId="0" topLeftCell="A10">
      <selection activeCell="B23" sqref="B23"/>
    </sheetView>
  </sheetViews>
  <sheetFormatPr defaultColWidth="9.140625" defaultRowHeight="15"/>
  <cols>
    <col min="1" max="1" width="4.28125" style="1" customWidth="1"/>
    <col min="2" max="2" width="64.140625" style="0" customWidth="1"/>
    <col min="3" max="3" width="8.8515625" style="0" customWidth="1"/>
    <col min="4" max="4" width="18.57421875" style="0" customWidth="1"/>
    <col min="5" max="5" width="32.00390625" style="0" customWidth="1"/>
    <col min="6" max="6" width="10.7109375" style="0" customWidth="1"/>
    <col min="7" max="8" width="18.7109375" style="0" customWidth="1"/>
  </cols>
  <sheetData>
    <row r="1" spans="1:8" s="3" customFormat="1" ht="12.75">
      <c r="A1" s="26"/>
      <c r="H1" s="3" t="s">
        <v>799</v>
      </c>
    </row>
    <row r="2" s="3" customFormat="1" ht="12.75">
      <c r="A2" s="2"/>
    </row>
    <row r="3" spans="1:8" s="3" customFormat="1" ht="12.75">
      <c r="A3" s="142" t="str">
        <f>'Zał. nr 1A.1 - dot. zad. nr 1'!A3:H3</f>
        <v>Dostawa materiałów elektrycznych na potrzeby Miejskiego Ośrodka Sportu i Rekreacji „Bystrzyca” w Lublinie Sp. z o.o. wg. zadań 1-4
</v>
      </c>
      <c r="B3" s="142"/>
      <c r="C3" s="142"/>
      <c r="D3" s="142"/>
      <c r="E3" s="142"/>
      <c r="F3" s="142"/>
      <c r="G3" s="142"/>
      <c r="H3" s="142"/>
    </row>
    <row r="4" spans="1:8" s="3" customFormat="1" ht="12.75">
      <c r="A4" s="4"/>
      <c r="B4" s="4"/>
      <c r="C4" s="4"/>
      <c r="D4" s="4"/>
      <c r="E4" s="4"/>
      <c r="F4" s="4"/>
      <c r="G4" s="4"/>
      <c r="H4" s="4"/>
    </row>
    <row r="5" spans="1:8" s="3" customFormat="1" ht="12.75">
      <c r="A5" s="4"/>
      <c r="B5" s="148" t="s">
        <v>26</v>
      </c>
      <c r="C5" s="148"/>
      <c r="D5" s="148"/>
      <c r="E5" s="148"/>
      <c r="F5" s="148"/>
      <c r="G5" s="148"/>
      <c r="H5" s="4"/>
    </row>
    <row r="6" s="3" customFormat="1" ht="13.5" thickBot="1">
      <c r="A6" s="2" t="s">
        <v>12</v>
      </c>
    </row>
    <row r="7" spans="1:8" s="3" customFormat="1" ht="101.25" customHeight="1" thickBot="1">
      <c r="A7" s="5" t="s">
        <v>0</v>
      </c>
      <c r="B7" s="6" t="s">
        <v>1</v>
      </c>
      <c r="C7" s="6" t="s">
        <v>2</v>
      </c>
      <c r="D7" s="6" t="s">
        <v>3</v>
      </c>
      <c r="E7" s="6" t="s">
        <v>44</v>
      </c>
      <c r="F7" s="7" t="s">
        <v>42</v>
      </c>
      <c r="G7" s="7" t="s">
        <v>803</v>
      </c>
      <c r="H7" s="8" t="s">
        <v>40</v>
      </c>
    </row>
    <row r="8" spans="1:8" s="9" customFormat="1" ht="15" customHeight="1" thickBot="1">
      <c r="A8" s="27" t="s">
        <v>14</v>
      </c>
      <c r="B8" s="28" t="s">
        <v>15</v>
      </c>
      <c r="C8" s="28" t="s">
        <v>16</v>
      </c>
      <c r="D8" s="28" t="s">
        <v>17</v>
      </c>
      <c r="E8" s="30" t="s">
        <v>18</v>
      </c>
      <c r="F8" s="30" t="s">
        <v>22</v>
      </c>
      <c r="G8" s="30" t="s">
        <v>39</v>
      </c>
      <c r="H8" s="31" t="s">
        <v>43</v>
      </c>
    </row>
    <row r="9" spans="1:8" s="3" customFormat="1" ht="12.75">
      <c r="A9" s="37">
        <v>1</v>
      </c>
      <c r="B9" s="59" t="s">
        <v>552</v>
      </c>
      <c r="C9" s="58" t="s">
        <v>75</v>
      </c>
      <c r="D9" s="57">
        <v>2</v>
      </c>
      <c r="E9" s="36"/>
      <c r="F9" s="36"/>
      <c r="G9" s="39"/>
      <c r="H9" s="38"/>
    </row>
    <row r="10" spans="1:8" s="3" customFormat="1" ht="25.5">
      <c r="A10" s="10">
        <v>2</v>
      </c>
      <c r="B10" s="56" t="s">
        <v>785</v>
      </c>
      <c r="C10" s="55" t="s">
        <v>38</v>
      </c>
      <c r="D10" s="54">
        <v>1</v>
      </c>
      <c r="E10" s="24"/>
      <c r="F10" s="24"/>
      <c r="G10" s="19"/>
      <c r="H10" s="21"/>
    </row>
    <row r="11" spans="1:8" s="3" customFormat="1" ht="12.75">
      <c r="A11" s="10">
        <v>3</v>
      </c>
      <c r="B11" s="56" t="s">
        <v>45</v>
      </c>
      <c r="C11" s="55" t="s">
        <v>38</v>
      </c>
      <c r="D11" s="54">
        <v>1</v>
      </c>
      <c r="E11" s="24"/>
      <c r="F11" s="24"/>
      <c r="G11" s="19"/>
      <c r="H11" s="21"/>
    </row>
    <row r="12" spans="1:8" s="3" customFormat="1" ht="12.75">
      <c r="A12" s="10">
        <v>4</v>
      </c>
      <c r="B12" s="56" t="s">
        <v>553</v>
      </c>
      <c r="C12" s="55" t="s">
        <v>75</v>
      </c>
      <c r="D12" s="54">
        <v>8</v>
      </c>
      <c r="E12" s="24"/>
      <c r="F12" s="24"/>
      <c r="G12" s="19"/>
      <c r="H12" s="21"/>
    </row>
    <row r="13" spans="1:8" s="3" customFormat="1" ht="12.75">
      <c r="A13" s="10">
        <v>5</v>
      </c>
      <c r="B13" s="56" t="s">
        <v>46</v>
      </c>
      <c r="C13" s="55" t="s">
        <v>38</v>
      </c>
      <c r="D13" s="54">
        <v>1</v>
      </c>
      <c r="E13" s="24"/>
      <c r="F13" s="24"/>
      <c r="G13" s="19"/>
      <c r="H13" s="21"/>
    </row>
    <row r="14" spans="1:8" s="3" customFormat="1" ht="13.5" thickBot="1">
      <c r="A14" s="11">
        <v>6</v>
      </c>
      <c r="B14" s="53" t="s">
        <v>47</v>
      </c>
      <c r="C14" s="52" t="s">
        <v>38</v>
      </c>
      <c r="D14" s="51">
        <v>1</v>
      </c>
      <c r="E14" s="23"/>
      <c r="F14" s="23"/>
      <c r="G14" s="20"/>
      <c r="H14" s="18"/>
    </row>
    <row r="15" spans="1:8" s="3" customFormat="1" ht="13.5" thickBot="1">
      <c r="A15" s="4"/>
      <c r="G15" s="13" t="s">
        <v>13</v>
      </c>
      <c r="H15" s="12"/>
    </row>
    <row r="16" s="3" customFormat="1" ht="12.75">
      <c r="A16" s="4"/>
    </row>
    <row r="17" spans="1:8" s="3" customFormat="1" ht="12.75">
      <c r="A17" s="4"/>
      <c r="B17" s="15" t="s">
        <v>804</v>
      </c>
      <c r="C17" s="14"/>
      <c r="D17" s="14"/>
      <c r="E17" s="14"/>
      <c r="F17" s="14"/>
      <c r="G17" s="14"/>
      <c r="H17" s="14"/>
    </row>
    <row r="18" spans="1:2" s="3" customFormat="1" ht="12.75">
      <c r="A18" s="4"/>
      <c r="B18" s="15" t="s">
        <v>41</v>
      </c>
    </row>
    <row r="19" spans="1:8" s="3" customFormat="1" ht="12.75">
      <c r="A19" s="4"/>
      <c r="B19" s="16"/>
      <c r="C19" s="17"/>
      <c r="D19" s="17"/>
      <c r="E19" s="17"/>
      <c r="F19" s="17"/>
      <c r="G19" s="17"/>
      <c r="H19" s="17"/>
    </row>
    <row r="20" spans="1:8" s="3" customFormat="1" ht="79.5" customHeight="1">
      <c r="A20" s="4"/>
      <c r="B20" s="149" t="s">
        <v>801</v>
      </c>
      <c r="C20" s="150"/>
      <c r="D20" s="150"/>
      <c r="E20" s="150"/>
      <c r="F20" s="150"/>
      <c r="G20" s="150"/>
      <c r="H20" s="150"/>
    </row>
    <row r="21" s="3" customFormat="1" ht="12.75">
      <c r="A21" s="4"/>
    </row>
    <row r="22" s="3" customFormat="1" ht="12.75">
      <c r="A22" s="4"/>
    </row>
    <row r="23" spans="1:8" s="3" customFormat="1" ht="42" customHeight="1">
      <c r="A23" s="4"/>
      <c r="B23" s="137" t="s">
        <v>800</v>
      </c>
      <c r="F23" s="145" t="s">
        <v>806</v>
      </c>
      <c r="G23" s="151"/>
      <c r="H23" s="151"/>
    </row>
    <row r="24" spans="1:8" s="3" customFormat="1" ht="15">
      <c r="A24" s="4"/>
      <c r="B24" s="139"/>
      <c r="F24" s="151"/>
      <c r="G24" s="151"/>
      <c r="H24" s="151"/>
    </row>
    <row r="25" s="3" customFormat="1" ht="12.75">
      <c r="A25" s="4"/>
    </row>
    <row r="26" s="3" customFormat="1" ht="12.75">
      <c r="A26" s="4"/>
    </row>
    <row r="27" s="3" customFormat="1" ht="12.75">
      <c r="A27" s="4"/>
    </row>
    <row r="28" s="3" customFormat="1" ht="12.75">
      <c r="A28" s="4"/>
    </row>
    <row r="29" s="3" customFormat="1" ht="12.75">
      <c r="A29" s="4"/>
    </row>
    <row r="30" s="3" customFormat="1" ht="12.75">
      <c r="A30" s="4"/>
    </row>
    <row r="31" s="3" customFormat="1" ht="12.75">
      <c r="A31" s="4"/>
    </row>
    <row r="32" s="3" customFormat="1" ht="12.75">
      <c r="A32" s="4"/>
    </row>
    <row r="33" s="3" customFormat="1" ht="12.75">
      <c r="A33" s="4"/>
    </row>
    <row r="34" s="3" customFormat="1" ht="12.75">
      <c r="A34" s="4"/>
    </row>
    <row r="35" s="3" customFormat="1" ht="12.75">
      <c r="A35" s="4"/>
    </row>
    <row r="36" s="3" customFormat="1" ht="12.75">
      <c r="A36" s="4"/>
    </row>
    <row r="37" s="3" customFormat="1" ht="12.75">
      <c r="A37" s="4"/>
    </row>
    <row r="38" s="3" customFormat="1" ht="12.75">
      <c r="A38" s="4"/>
    </row>
  </sheetData>
  <sheetProtection/>
  <mergeCells count="4">
    <mergeCell ref="A3:H3"/>
    <mergeCell ref="B5:G5"/>
    <mergeCell ref="B20:H20"/>
    <mergeCell ref="F23:H24"/>
  </mergeCells>
  <printOptions horizontalCentered="1"/>
  <pageMargins left="0.4724409448818898" right="0.4724409448818898" top="0.7480314960629921" bottom="0.7480314960629921" header="0.31496062992125984" footer="0.31496062992125984"/>
  <pageSetup fitToHeight="1" fitToWidth="1" horizontalDpi="600" verticalDpi="600" orientation="landscape" paperSize="9" scale="77" r:id="rId1"/>
  <headerFooter>
    <oddHeader>&amp;LNumer referencyjny: ZZP.261.05.2021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Q15"/>
  <sheetViews>
    <sheetView view="pageBreakPreview" zoomScale="115" zoomScaleNormal="80" zoomScaleSheetLayoutView="115" zoomScalePageLayoutView="0" workbookViewId="0" topLeftCell="A10">
      <selection activeCell="B7" sqref="B7"/>
    </sheetView>
  </sheetViews>
  <sheetFormatPr defaultColWidth="9.140625" defaultRowHeight="15"/>
  <cols>
    <col min="1" max="1" width="7.421875" style="106" customWidth="1"/>
    <col min="2" max="2" width="59.7109375" style="0" customWidth="1"/>
    <col min="3" max="3" width="23.140625" style="0" customWidth="1"/>
    <col min="4" max="4" width="57.140625" style="0" customWidth="1"/>
    <col min="5" max="14" width="8.8515625" style="46" customWidth="1"/>
  </cols>
  <sheetData>
    <row r="1" spans="1:14" s="3" customFormat="1" ht="12.75">
      <c r="A1" s="104"/>
      <c r="D1" s="136" t="s">
        <v>799</v>
      </c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s="3" customFormat="1" ht="12.75">
      <c r="A2" s="65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s="3" customFormat="1" ht="12.75">
      <c r="A3" s="142" t="str">
        <f>'Zał. 1A.4 - dot. zad. 4'!A3:H3</f>
        <v>Dostawa materiałów elektrycznych na potrzeby Miejskiego Ośrodka Sportu i Rekreacji „Bystrzyca” w Lublinie Sp. z o.o. wg. zadań 1-4
</v>
      </c>
      <c r="B3" s="142"/>
      <c r="C3" s="142"/>
      <c r="D3" s="142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3" customFormat="1" ht="12.75">
      <c r="A4" s="105"/>
      <c r="B4" s="4"/>
      <c r="C4" s="4"/>
      <c r="D4" s="4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s="3" customFormat="1" ht="18">
      <c r="A5" s="134" t="s">
        <v>573</v>
      </c>
      <c r="C5" s="135" t="s">
        <v>26</v>
      </c>
      <c r="D5" s="135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s="3" customFormat="1" ht="13.5" thickBot="1">
      <c r="A6" s="65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s="3" customFormat="1" ht="96.75" customHeight="1">
      <c r="A7" s="129" t="s">
        <v>574</v>
      </c>
      <c r="B7" s="130" t="s">
        <v>1</v>
      </c>
      <c r="C7" s="130" t="s">
        <v>575</v>
      </c>
      <c r="D7" s="130" t="s">
        <v>576</v>
      </c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s="32" customFormat="1" ht="153">
      <c r="A8" s="108">
        <v>1</v>
      </c>
      <c r="B8" s="56" t="s">
        <v>552</v>
      </c>
      <c r="C8" s="109" t="s">
        <v>782</v>
      </c>
      <c r="D8" s="131" t="s">
        <v>783</v>
      </c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s="32" customFormat="1" ht="38.25">
      <c r="A9" s="108">
        <v>2</v>
      </c>
      <c r="B9" s="56" t="s">
        <v>784</v>
      </c>
      <c r="C9" s="111" t="s">
        <v>787</v>
      </c>
      <c r="D9" s="131" t="s">
        <v>786</v>
      </c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s="32" customFormat="1" ht="51">
      <c r="A10" s="108">
        <v>3</v>
      </c>
      <c r="B10" s="56" t="s">
        <v>45</v>
      </c>
      <c r="C10" s="132" t="s">
        <v>788</v>
      </c>
      <c r="D10" s="131" t="s">
        <v>789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s="32" customFormat="1" ht="76.5">
      <c r="A11" s="108">
        <v>4</v>
      </c>
      <c r="B11" s="56" t="s">
        <v>553</v>
      </c>
      <c r="C11" s="109" t="s">
        <v>782</v>
      </c>
      <c r="D11" s="131" t="s">
        <v>790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s="32" customFormat="1" ht="60">
      <c r="A12" s="108">
        <v>5</v>
      </c>
      <c r="B12" s="56" t="s">
        <v>46</v>
      </c>
      <c r="C12" s="109" t="s">
        <v>792</v>
      </c>
      <c r="D12" s="133" t="s">
        <v>791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s="32" customFormat="1" ht="191.25">
      <c r="A13" s="108">
        <v>6</v>
      </c>
      <c r="B13" s="56" t="s">
        <v>47</v>
      </c>
      <c r="C13" s="109" t="s">
        <v>794</v>
      </c>
      <c r="D13" s="131" t="s">
        <v>793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4" ht="15">
      <c r="A14" s="105"/>
      <c r="B14" s="64"/>
      <c r="C14" s="65"/>
      <c r="D14" s="65"/>
    </row>
    <row r="15" spans="1:17" s="46" customFormat="1" ht="40.5" customHeight="1">
      <c r="A15" s="105"/>
      <c r="B15" s="3"/>
      <c r="C15" s="3"/>
      <c r="D15" s="3"/>
      <c r="O15"/>
      <c r="P15"/>
      <c r="Q15"/>
    </row>
  </sheetData>
  <sheetProtection/>
  <mergeCells count="1">
    <mergeCell ref="A3:D3"/>
  </mergeCells>
  <printOptions horizontalCentered="1"/>
  <pageMargins left="0.4724409448818898" right="0.31496062992125984" top="0.6299212598425197" bottom="0.5511811023622047" header="0.31496062992125984" footer="0.31496062992125984"/>
  <pageSetup fitToHeight="5" fitToWidth="5" horizontalDpi="600" verticalDpi="600" orientation="landscape" paperSize="9" scale="75" r:id="rId1"/>
  <headerFooter>
    <oddHeader>&amp;LNumer referencyjny: ZZP.05.2021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2021-03-15T13:59:24Z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