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01\dzp\Wspolny\A PRZETARGI 2024 r\21. Leki\"/>
    </mc:Choice>
  </mc:AlternateContent>
  <xr:revisionPtr revIDLastSave="0" documentId="13_ncr:1_{BA2D2AF9-CCDA-48BC-BCB4-A97542B80CF4}" xr6:coauthVersionLast="47" xr6:coauthVersionMax="47" xr10:uidLastSave="{00000000-0000-0000-0000-000000000000}"/>
  <bookViews>
    <workbookView xWindow="-25308" yWindow="2052" windowWidth="25416" windowHeight="15372" firstSheet="28" activeTab="36" xr2:uid="{00000000-000D-0000-FFFF-FFFF00000000}"/>
  </bookViews>
  <sheets>
    <sheet name="Pakiet 1" sheetId="2" r:id="rId1"/>
    <sheet name="Pakiet 2" sheetId="3" r:id="rId2"/>
    <sheet name="Pakiet 3" sheetId="4" r:id="rId3"/>
    <sheet name="Pakiet 4" sheetId="5" r:id="rId4"/>
    <sheet name="Pakiet 5" sheetId="6" r:id="rId5"/>
    <sheet name="Pakiet 6" sheetId="7" r:id="rId6"/>
    <sheet name="Pakiet 7" sheetId="8" r:id="rId7"/>
    <sheet name="Pakiet 8" sheetId="9" r:id="rId8"/>
    <sheet name="Pakiet 9" sheetId="10" r:id="rId9"/>
    <sheet name="Pakiet 10" sheetId="11" r:id="rId10"/>
    <sheet name="Pakiet 11" sheetId="12" r:id="rId11"/>
    <sheet name="Pakiet 12" sheetId="13" r:id="rId12"/>
    <sheet name="Pakiet 13" sheetId="15" r:id="rId13"/>
    <sheet name="Pakiet 14" sheetId="16" r:id="rId14"/>
    <sheet name="Pakiet 15" sheetId="17" r:id="rId15"/>
    <sheet name="Pakiet 16" sheetId="19" r:id="rId16"/>
    <sheet name="Pakiet 17" sheetId="20" r:id="rId17"/>
    <sheet name="Pakiet 18" sheetId="21" r:id="rId18"/>
    <sheet name="Pakiet 19" sheetId="22" r:id="rId19"/>
    <sheet name="Pakiet 20" sheetId="23" r:id="rId20"/>
    <sheet name="Pakiet 21" sheetId="25" r:id="rId21"/>
    <sheet name="Pakiet 22" sheetId="26" r:id="rId22"/>
    <sheet name="Pakiet 23" sheetId="32" r:id="rId23"/>
    <sheet name="Pakiet 24" sheetId="27" r:id="rId24"/>
    <sheet name="Pakiet 25" sheetId="28" r:id="rId25"/>
    <sheet name="Pakiet 26" sheetId="29" r:id="rId26"/>
    <sheet name="Pakiet 27" sheetId="30" r:id="rId27"/>
    <sheet name="Pakiet 28" sheetId="33" r:id="rId28"/>
    <sheet name="Pakiet 29" sheetId="34" r:id="rId29"/>
    <sheet name="Pakiet 30" sheetId="35" r:id="rId30"/>
    <sheet name="Pakiet 31" sheetId="36" r:id="rId31"/>
    <sheet name="Pakiet 32" sheetId="37" r:id="rId32"/>
    <sheet name="Pakiet 33" sheetId="38" r:id="rId33"/>
    <sheet name="Pakiet 34" sheetId="39" r:id="rId34"/>
    <sheet name="Pakiet 35" sheetId="40" r:id="rId35"/>
    <sheet name="Pakiet 36" sheetId="41" r:id="rId36"/>
    <sheet name="Pakiet 37" sheetId="43" r:id="rId3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" i="7" l="1"/>
</calcChain>
</file>

<file path=xl/sharedStrings.xml><?xml version="1.0" encoding="utf-8"?>
<sst xmlns="http://schemas.openxmlformats.org/spreadsheetml/2006/main" count="3104" uniqueCount="1657">
  <si>
    <t>Załącznik nr 2 do SWZ</t>
  </si>
  <si>
    <t>Lp.</t>
  </si>
  <si>
    <t xml:space="preserve">Nazwa produktu </t>
  </si>
  <si>
    <t>Dawka</t>
  </si>
  <si>
    <t>Ilość  w sztukach na rok</t>
  </si>
  <si>
    <t>Ilość opakowań</t>
  </si>
  <si>
    <t>Producent</t>
  </si>
  <si>
    <t>Nazwa handlowa</t>
  </si>
  <si>
    <t>Wartość netto</t>
  </si>
  <si>
    <t>Wartość brutto</t>
  </si>
  <si>
    <t>1000000j x 1 amp</t>
  </si>
  <si>
    <t>2% 5 g ung</t>
  </si>
  <si>
    <t>Bisoprololi fumaras</t>
  </si>
  <si>
    <t>2,5 mg tbl</t>
  </si>
  <si>
    <t>KPS 0,15g</t>
  </si>
  <si>
    <t>Rifampicinum + Isoniazidum</t>
  </si>
  <si>
    <t>KPS 0.3 g</t>
  </si>
  <si>
    <t>amp 0,1 g/5 ml</t>
  </si>
  <si>
    <t>AMPICILLIN</t>
  </si>
  <si>
    <t>1g x amp</t>
  </si>
  <si>
    <t>inj. 2,2 g (2+0,2)</t>
  </si>
  <si>
    <t>Dexamethasoni Natrii Phosphas</t>
  </si>
  <si>
    <t>Kloksacylina</t>
  </si>
  <si>
    <t xml:space="preserve">Hydrocortisonum </t>
  </si>
  <si>
    <t xml:space="preserve">Hydroxyzinum </t>
  </si>
  <si>
    <t>0.025 g tbl</t>
  </si>
  <si>
    <t>750mg tbl o przedłużonym uwalnianiu</t>
  </si>
  <si>
    <t>Sulfathiazolum Argentum</t>
  </si>
  <si>
    <t>Neomycinum</t>
  </si>
  <si>
    <t>Steri-Neb Salamol (Salbutamolum)</t>
  </si>
  <si>
    <t>amp 2,5 mg/2,5ml</t>
  </si>
  <si>
    <t>amp 5mg/2,5ml</t>
  </si>
  <si>
    <t>Rocuronium Bronidum</t>
  </si>
  <si>
    <t>10 mg/ml/5 ml</t>
  </si>
  <si>
    <t>10 mg/ml/10 ml</t>
  </si>
  <si>
    <t>Ambroxoli Hydrochloridum</t>
  </si>
  <si>
    <t>amp. 15 mg/2 ml.</t>
  </si>
  <si>
    <t>Aciclovir</t>
  </si>
  <si>
    <t>250 mg fiolki</t>
  </si>
  <si>
    <t>maść 3% - 10 g</t>
  </si>
  <si>
    <t>Pancuronii Bromidum</t>
  </si>
  <si>
    <t>Neomycini Sulf. + Dexamethasonum</t>
  </si>
  <si>
    <t>AER 30 ml</t>
  </si>
  <si>
    <t>AER 55 ml</t>
  </si>
  <si>
    <t>45.</t>
  </si>
  <si>
    <t>Meropenem</t>
  </si>
  <si>
    <t>46.</t>
  </si>
  <si>
    <t>47.</t>
  </si>
  <si>
    <t>Desfluran</t>
  </si>
  <si>
    <t>48.</t>
  </si>
  <si>
    <t>49.</t>
  </si>
  <si>
    <t>50.</t>
  </si>
  <si>
    <t>52.</t>
  </si>
  <si>
    <t>53.</t>
  </si>
  <si>
    <t>caps. 0.25 g</t>
  </si>
  <si>
    <t>54.</t>
  </si>
  <si>
    <t>Dexamethasonum</t>
  </si>
  <si>
    <t>55.</t>
  </si>
  <si>
    <t>56.</t>
  </si>
  <si>
    <t>Nystatinum</t>
  </si>
  <si>
    <t>57.</t>
  </si>
  <si>
    <t>58.</t>
  </si>
  <si>
    <t>tabl 1 g</t>
  </si>
  <si>
    <t>59.</t>
  </si>
  <si>
    <t>60.</t>
  </si>
  <si>
    <t>61.</t>
  </si>
  <si>
    <t>62.</t>
  </si>
  <si>
    <t>1 g amp</t>
  </si>
  <si>
    <t>63.</t>
  </si>
  <si>
    <t>2 g amp</t>
  </si>
  <si>
    <t>Bisoprolol fumarate</t>
  </si>
  <si>
    <t>3,75 mg</t>
  </si>
  <si>
    <t>65.</t>
  </si>
  <si>
    <t>1,25 mg</t>
  </si>
  <si>
    <t>66.</t>
  </si>
  <si>
    <t>7,5 mg</t>
  </si>
  <si>
    <t>Wartość globalna</t>
  </si>
  <si>
    <t>500 ml</t>
  </si>
  <si>
    <t>butelka 500 ml</t>
  </si>
  <si>
    <t>1000 ml</t>
  </si>
  <si>
    <t>27.</t>
  </si>
  <si>
    <t>zaw 0,125/5ml-60ml</t>
  </si>
  <si>
    <t>amp. 0,5g</t>
  </si>
  <si>
    <t>tbl. 250mg</t>
  </si>
  <si>
    <t>tbl 500 mg</t>
  </si>
  <si>
    <t>flakon 50 ml 0,2g/ ml</t>
  </si>
  <si>
    <t>flakon a 100 ml</t>
  </si>
  <si>
    <t>20 amp po 10 ml</t>
  </si>
  <si>
    <t>10 fiolek</t>
  </si>
  <si>
    <t>Komplet witamin rozpuszczalnych w tłuszczach (A,D,E,K)</t>
  </si>
  <si>
    <t>10 ampułek po 10 ml</t>
  </si>
  <si>
    <t>flakon 100 ml -0,2g/ ml</t>
  </si>
  <si>
    <t>Preparat zawierający zarówno vitaminy rozpuszczalne w wodzie jak i w tłuszczach</t>
  </si>
  <si>
    <t>fiol</t>
  </si>
  <si>
    <t>Roztwór aminokwasów przyst. do żywienia pacjentów z niewydolnoscią nerek</t>
  </si>
  <si>
    <t>Roztwór aminokwasów 10% pediatrycznych bez elektrolitów</t>
  </si>
  <si>
    <t>20 % mieszanina emulsji tłuszczowej: tłuszcze LCT, MCT, olej z oliwek, olej rybi</t>
  </si>
  <si>
    <t xml:space="preserve">Ilość opakowań </t>
  </si>
  <si>
    <t>1200-1300 ml</t>
  </si>
  <si>
    <t>1500 ml</t>
  </si>
  <si>
    <t>Worki trzykomorowe zawierające aminokwasy z tauryną bez kwasu glutaminowego, olej rybny,olej sojowy,MCT, oliwę z oliwek, węglowodany i elektrolity/podawane do żył obwodowych</t>
  </si>
  <si>
    <t>850 ml</t>
  </si>
  <si>
    <t>1400-1500 ml</t>
  </si>
  <si>
    <t>1950 ml</t>
  </si>
  <si>
    <t>493 ml</t>
  </si>
  <si>
    <t>986 ml</t>
  </si>
  <si>
    <t>1477 ml</t>
  </si>
  <si>
    <t>1970 ml</t>
  </si>
  <si>
    <t>1012 ml</t>
  </si>
  <si>
    <t>1518 ml</t>
  </si>
  <si>
    <t>Załącznik nr  2 do SWZ</t>
  </si>
  <si>
    <t>miękkie opakowanie samouszczelniający się zawór a 500 ml</t>
  </si>
  <si>
    <t>miękkie opakowanie samouszczelniający się zawór a 1000 ml</t>
  </si>
  <si>
    <t>Diben</t>
  </si>
  <si>
    <t>Dieta dla pacjentów onkologicznych bogata w omega 3 kw. tłuszcz.</t>
  </si>
  <si>
    <t>Dieta dla pacjentów z niewydolnościa wątroby bogata w BCAA</t>
  </si>
  <si>
    <t>Butelka 200 ml</t>
  </si>
  <si>
    <t>Kompletna dieta wysokoenergetyczna (10g białka/100 ml) Podanie doustne. Osmolarność do 390 mosmol/l</t>
  </si>
  <si>
    <t>Kompletna dieta do żywienia dojelitowego, normokokaloryczna 1,2 kcal/ml, bogatobiałkowa, ω-3 kwasy tłuszczowe, bogatoresztkowa, o osmolarności do 345 mosmol/l, w opakowaniu EasyBag o objętości 1000 ml.</t>
  </si>
  <si>
    <t>Worek 1000 ml</t>
  </si>
  <si>
    <t>Wymagania: Wykonawca na czas trwania umowy zobowiazuje się do bezpłatnego użyczenia pomp do podaży diet w ilości 8 sztuk</t>
  </si>
  <si>
    <t>Zgłębnik poliuretanowy w wersji żołądkowo - dwunastniczej o dł. 100 - 130 cm</t>
  </si>
  <si>
    <t>Linie do podaży diet dojelitowych metodą grawitacyjną w opakowaniach z samouszczelniającym się zaworem zabezpieczającym się przed wyciekaniem diety</t>
  </si>
  <si>
    <t>Dieta wysokobiałkowa 7,5g białka/100 ml w oparciu o kazeinę i soję z glutaminą minimum 1,6g/100 ml, hiperkaloryczna (1,28kcal/ml), bogatoresztkowa, klinicznie wolna od laktozy, o osmolarności 270mosmol/l, w opakowaniu miękkim typu worek/butelka</t>
  </si>
  <si>
    <t>Dieta wspomagająca leczenie ran, bogatoresztkowa, oparta na białku kazeinowym i sojowym, z zawartością argininy 0,85 mg, glutaminy 1,03 g/100 ml, kompletna, normokaloryczna o osmolarności 315 mosmol/l</t>
  </si>
  <si>
    <t>Dieta normalizująca glikemię, kompletna, normokaloryczna (nie mniej niż 1 kcal/ 1 ml ) bogatoresztkowa MF 6 (6 rodzajów błonnika: 50% rozpuszczalnego, 50% nierozpuszczalnego (oparta wyłącznie na białku sojowym z glutaminą 0,88g o osmolarności 300 mosmol/l</t>
  </si>
  <si>
    <t>125 ml</t>
  </si>
  <si>
    <t>200 ml</t>
  </si>
  <si>
    <t>butelka 1000 ml</t>
  </si>
  <si>
    <t>100 ml</t>
  </si>
  <si>
    <t>Tobramycin roztwór do infuzji 3 mg/ml a 80 ml (RTU)</t>
  </si>
  <si>
    <t>80 ml</t>
  </si>
  <si>
    <t xml:space="preserve">Gentamycin 3mg/ml </t>
  </si>
  <si>
    <t>Butelka 80 ml</t>
  </si>
  <si>
    <t>Buprenorphine</t>
  </si>
  <si>
    <t>plaster TTS 52,5mcg/h</t>
  </si>
  <si>
    <t>plaster TTS 35 mcg/h</t>
  </si>
  <si>
    <t>Fentanyl</t>
  </si>
  <si>
    <t>plaster TTS100mcg/h</t>
  </si>
  <si>
    <t>plaster TTS 25mcg/h</t>
  </si>
  <si>
    <t>plaster TTS 50mcg/h</t>
  </si>
  <si>
    <t>plaster TTS 75mcg/h</t>
  </si>
  <si>
    <t xml:space="preserve">Morphinum sulfas </t>
  </si>
  <si>
    <t>amp. 0,02/1 ml.</t>
  </si>
  <si>
    <t>amp. 0,1 mg/2 ml.</t>
  </si>
  <si>
    <t>Oxycodon</t>
  </si>
  <si>
    <t>10 mg/ml – amp. 2 ml</t>
  </si>
  <si>
    <t>10 mg/ml – amp. 1 ml</t>
  </si>
  <si>
    <t>Oferowana wielkość opakowania</t>
  </si>
  <si>
    <t>butelki jednorazowe a 70 ml</t>
  </si>
  <si>
    <t>puszka 350g</t>
  </si>
  <si>
    <t>BEBILON 2 z Pronutra Advance</t>
  </si>
  <si>
    <t>puszka 350 g</t>
  </si>
  <si>
    <t>Bebilon 3 z Pronutra Advance</t>
  </si>
  <si>
    <t>puszka 800 g</t>
  </si>
  <si>
    <t>BEBILON ProExpert AR</t>
  </si>
  <si>
    <t>puszka 400 g</t>
  </si>
  <si>
    <t>BEBILON Pepti Syneo 1</t>
  </si>
  <si>
    <t>BEBILON Pepti Suneo 2</t>
  </si>
  <si>
    <t>BEBILON pepti MCT</t>
  </si>
  <si>
    <t>puszka 450 g</t>
  </si>
  <si>
    <t>BEBILON Proexpert COMFORT 1</t>
  </si>
  <si>
    <t>BEBILON Proexpert COMFORT 2</t>
  </si>
  <si>
    <t>NAN Optipro 2</t>
  </si>
  <si>
    <t>2 x 325 g opak.</t>
  </si>
  <si>
    <t>butelki jednorazowe a 90 ml</t>
  </si>
  <si>
    <t>NAN Expert AR</t>
  </si>
  <si>
    <t>NAN Expert Pro H.A. 2</t>
  </si>
  <si>
    <t>NUTRAMIGEN 1 LGG Complete</t>
  </si>
  <si>
    <t>NUTRAMIGEN 2 LGG Complete</t>
  </si>
  <si>
    <t>HUMANA MCT</t>
  </si>
  <si>
    <t>BEBIKO 2 R</t>
  </si>
  <si>
    <t>BEBIKO 1 RTF</t>
  </si>
  <si>
    <t>torebki</t>
  </si>
  <si>
    <t>Resource junior</t>
  </si>
  <si>
    <t>400 g</t>
  </si>
  <si>
    <t>Nan Expert bezlaktozowy</t>
  </si>
  <si>
    <t>400g puszka</t>
  </si>
  <si>
    <t>Neocate Junior</t>
  </si>
  <si>
    <t>Nutramigen Puramino</t>
  </si>
  <si>
    <t>Płyn 90 ml</t>
  </si>
  <si>
    <t>Bebilon Pronutra 1</t>
  </si>
  <si>
    <t>Clonazepamum</t>
  </si>
  <si>
    <t>1 mg/1ml amp</t>
  </si>
  <si>
    <t>Diazepamum</t>
  </si>
  <si>
    <t>TAB 0.002 g</t>
  </si>
  <si>
    <t>Lorazepanum</t>
  </si>
  <si>
    <t>Temazepam</t>
  </si>
  <si>
    <t>0,01g tbl</t>
  </si>
  <si>
    <t>Zolpidemi tartras</t>
  </si>
  <si>
    <t>10 mg tabletki</t>
  </si>
  <si>
    <t>Zopiclone</t>
  </si>
  <si>
    <t>tabl 7,5 mg</t>
  </si>
  <si>
    <t>3 mg tabletki</t>
  </si>
  <si>
    <t>Immunoglobulinum Humanum</t>
  </si>
  <si>
    <t>2,5 g/50 ml amp. doż</t>
  </si>
  <si>
    <t>5 g/100 ml amp. doż</t>
  </si>
  <si>
    <t>flakon 0,5g/10ml - IgM</t>
  </si>
  <si>
    <t>Zamawiajacy nie wymaga preparatów od jednego producenta</t>
  </si>
  <si>
    <t>100 j.m/ml fiol. 10 ml</t>
  </si>
  <si>
    <t>wkłady - 3 ml</t>
  </si>
  <si>
    <t>wkłady 100j.m./1 ml- 3ml</t>
  </si>
  <si>
    <t>wkłady 100j.m./1ml-3ml</t>
  </si>
  <si>
    <t>Ilość  szt. w opakowaniu</t>
  </si>
  <si>
    <t>1.</t>
  </si>
  <si>
    <t>penfile a 3ml</t>
  </si>
  <si>
    <t>2.</t>
  </si>
  <si>
    <t>3.</t>
  </si>
  <si>
    <t>4.</t>
  </si>
  <si>
    <t>5.</t>
  </si>
  <si>
    <t>6.</t>
  </si>
  <si>
    <t>penfile 100 jm/1ml-3ml</t>
  </si>
  <si>
    <t>7.</t>
  </si>
  <si>
    <t>penfile 100 jm/1ml- 3ml</t>
  </si>
  <si>
    <t>Ilość  w kg na rok</t>
  </si>
  <si>
    <t>Ilość kg. w opakowaniu</t>
  </si>
  <si>
    <t>Natrium hydricum c calce ze wskaźnikiem zużycia</t>
  </si>
  <si>
    <t>Natrium hydricum c calce ze wskaźnikiem zużycia o wydajności 37.3% (140 l CO2/kg)</t>
  </si>
  <si>
    <t>tbl 75 mg</t>
  </si>
  <si>
    <t>tbl 150 mg</t>
  </si>
  <si>
    <t>Amicacin</t>
  </si>
  <si>
    <t>8.</t>
  </si>
  <si>
    <t>0,25 g x 1 amp</t>
  </si>
  <si>
    <t>9.</t>
  </si>
  <si>
    <t>10.</t>
  </si>
  <si>
    <t>Atorvastatine</t>
  </si>
  <si>
    <t>40 mg tbl</t>
  </si>
  <si>
    <t>11.</t>
  </si>
  <si>
    <t>12.</t>
  </si>
  <si>
    <t>13.</t>
  </si>
  <si>
    <t>Baclofenum</t>
  </si>
  <si>
    <t>14.</t>
  </si>
  <si>
    <t>15.</t>
  </si>
  <si>
    <t>16.</t>
  </si>
  <si>
    <t>17.</t>
  </si>
  <si>
    <t>18.</t>
  </si>
  <si>
    <t>Calcii Chloridum</t>
  </si>
  <si>
    <t>19.</t>
  </si>
  <si>
    <t>1000 mg/10 ml inj lub 95,5 mg/ml-5 amp a 10 ml</t>
  </si>
  <si>
    <t>20.</t>
  </si>
  <si>
    <t>TAB 0.2 g</t>
  </si>
  <si>
    <t>21.</t>
  </si>
  <si>
    <t>22.</t>
  </si>
  <si>
    <t>23.</t>
  </si>
  <si>
    <t>CIPROFLOXACIN worek z dwoma jałowymi portami</t>
  </si>
  <si>
    <t>24.</t>
  </si>
  <si>
    <t>2 mg/ml-200 ml worek/pojemnik</t>
  </si>
  <si>
    <t>25.</t>
  </si>
  <si>
    <t>Clemastini Fumaras</t>
  </si>
  <si>
    <t>26.</t>
  </si>
  <si>
    <t>Co-Trimoxazole</t>
  </si>
  <si>
    <t>0.5mg/2ml amp</t>
  </si>
  <si>
    <t>28.</t>
  </si>
  <si>
    <t>29.</t>
  </si>
  <si>
    <t>30.</t>
  </si>
  <si>
    <t>Dopamiini Hydrochloridum</t>
  </si>
  <si>
    <t>31.</t>
  </si>
  <si>
    <t>4% x 0,2g / 5 ml amp</t>
  </si>
  <si>
    <t>32.</t>
  </si>
  <si>
    <t>33.</t>
  </si>
  <si>
    <t>34.</t>
  </si>
  <si>
    <t>35.</t>
  </si>
  <si>
    <t>Ephedrine</t>
  </si>
  <si>
    <t>36.</t>
  </si>
  <si>
    <t>37.</t>
  </si>
  <si>
    <t>Esomeprazole</t>
  </si>
  <si>
    <t>40 mg inj</t>
  </si>
  <si>
    <t>38.</t>
  </si>
  <si>
    <t>Fosfomycinum</t>
  </si>
  <si>
    <t>40 mg/ml – fiolka 4 g</t>
  </si>
  <si>
    <t>39.</t>
  </si>
  <si>
    <t xml:space="preserve">TAB 0.04g </t>
  </si>
  <si>
    <t>40.</t>
  </si>
  <si>
    <t>0.02/2ml amp</t>
  </si>
  <si>
    <t>op x 50 fiol</t>
  </si>
  <si>
    <t>41.</t>
  </si>
  <si>
    <t>Glimepiridum</t>
  </si>
  <si>
    <t>42.</t>
  </si>
  <si>
    <t>43.</t>
  </si>
  <si>
    <t>44.</t>
  </si>
  <si>
    <t>tbl 4 mg</t>
  </si>
  <si>
    <t>tbl a 0,001g</t>
  </si>
  <si>
    <t>51.</t>
  </si>
  <si>
    <t xml:space="preserve">TAB 12,5mg </t>
  </si>
  <si>
    <t>Indapamidum</t>
  </si>
  <si>
    <t>Linezolid</t>
  </si>
  <si>
    <t>doż. 20%/10ml 2g</t>
  </si>
  <si>
    <t>Metoclopramidum</t>
  </si>
  <si>
    <t>TAB 0.01g</t>
  </si>
  <si>
    <t>Metronidazole</t>
  </si>
  <si>
    <t xml:space="preserve">TAB 0.25 g </t>
  </si>
  <si>
    <t>64.</t>
  </si>
  <si>
    <t>Metropololi Tartrate</t>
  </si>
  <si>
    <t>Midazolam</t>
  </si>
  <si>
    <t>tbl 7,5 mg</t>
  </si>
  <si>
    <t>67.</t>
  </si>
  <si>
    <t>amp 5 mg/1ml a 1 ml</t>
  </si>
  <si>
    <t>68.</t>
  </si>
  <si>
    <t>50 mg/10 ml</t>
  </si>
  <si>
    <t>69.</t>
  </si>
  <si>
    <t>Naloxoni Hydrochloridum</t>
  </si>
  <si>
    <t>70.</t>
  </si>
  <si>
    <t>71.</t>
  </si>
  <si>
    <t>0.9% 10ml amp</t>
  </si>
  <si>
    <t>72.</t>
  </si>
  <si>
    <t>10% 10ml amp</t>
  </si>
  <si>
    <t>73.</t>
  </si>
  <si>
    <t>74.</t>
  </si>
  <si>
    <t>75.</t>
  </si>
  <si>
    <t>76.</t>
  </si>
  <si>
    <t>Opipranolum</t>
  </si>
  <si>
    <t>77.</t>
  </si>
  <si>
    <t>Papaverini Hydrochloridum</t>
  </si>
  <si>
    <t>78.</t>
  </si>
  <si>
    <t>Pentoksyfylline</t>
  </si>
  <si>
    <t>79.</t>
  </si>
  <si>
    <t>300 mg/15ml amp</t>
  </si>
  <si>
    <t>80.</t>
  </si>
  <si>
    <t>81.</t>
  </si>
  <si>
    <t>82.</t>
  </si>
  <si>
    <t>Piracetamum</t>
  </si>
  <si>
    <t>83.</t>
  </si>
  <si>
    <t>84.</t>
  </si>
  <si>
    <t>20% / 60 ml x 1 amp</t>
  </si>
  <si>
    <t>85.</t>
  </si>
  <si>
    <t>86.</t>
  </si>
  <si>
    <t>87.</t>
  </si>
  <si>
    <t>1%/ 10 mg /1 ml - 20ml amp</t>
  </si>
  <si>
    <t>88.</t>
  </si>
  <si>
    <t>89.</t>
  </si>
  <si>
    <t>90.</t>
  </si>
  <si>
    <t>91.</t>
  </si>
  <si>
    <t>92.</t>
  </si>
  <si>
    <t>93.</t>
  </si>
  <si>
    <t>94.</t>
  </si>
  <si>
    <t>Tramadoli Hydrochloridum</t>
  </si>
  <si>
    <t>95.</t>
  </si>
  <si>
    <t>96.</t>
  </si>
  <si>
    <t>100mg 2ml amp</t>
  </si>
  <si>
    <t>97.</t>
  </si>
  <si>
    <t>100 mg/ ml - 10 ml op. gutte</t>
  </si>
  <si>
    <t>101.</t>
  </si>
  <si>
    <t>Zamawiający wyraża zgodę na zmianę postaci preparatów tbl na tbl powlekane lub kapsułki lub drażetki i odwrotnie, fiolki na ampułki lub ampułko strzykawki i odwrotnie.</t>
  </si>
  <si>
    <t>paski</t>
  </si>
  <si>
    <t xml:space="preserve">Acenocumarolum </t>
  </si>
  <si>
    <t xml:space="preserve">TAB 0.004 </t>
  </si>
  <si>
    <t>Acetylocysteinum</t>
  </si>
  <si>
    <t>TABL 0,2g (dopuszczamy tbl musujące)</t>
  </si>
  <si>
    <t>200 mg/5ml sir – 150 ml</t>
  </si>
  <si>
    <t xml:space="preserve">Acidum folicum </t>
  </si>
  <si>
    <t xml:space="preserve">TAB 0.005 g </t>
  </si>
  <si>
    <t>TAB 0.015 g</t>
  </si>
  <si>
    <t>Acidum Tranexamicum</t>
  </si>
  <si>
    <t>0,5g/5ml amp</t>
  </si>
  <si>
    <t>Alcohol Polyvinylicus</t>
  </si>
  <si>
    <t>KRL do oczu 2x5ml</t>
  </si>
  <si>
    <t>Allantoinum</t>
  </si>
  <si>
    <t>Allopurinol</t>
  </si>
  <si>
    <t xml:space="preserve">100 mg tbl </t>
  </si>
  <si>
    <t xml:space="preserve">Alteplasum </t>
  </si>
  <si>
    <t>50 mg</t>
  </si>
  <si>
    <t>Aluminium phosphate</t>
  </si>
  <si>
    <t>zaw a 4,5 /100 g /250 g/</t>
  </si>
  <si>
    <t>amp150 mg/ 3ml</t>
  </si>
  <si>
    <t xml:space="preserve">tbl. 0.01g </t>
  </si>
  <si>
    <t xml:space="preserve">Amlodypine </t>
  </si>
  <si>
    <t xml:space="preserve">TABL. 5 mg </t>
  </si>
  <si>
    <t>Amphotericin B</t>
  </si>
  <si>
    <t>0,05g amp</t>
  </si>
  <si>
    <t>Amylasum + Lipasum + Proteasum</t>
  </si>
  <si>
    <t>Anatoxyna tężcowa ads</t>
  </si>
  <si>
    <t>0,5ml amp</t>
  </si>
  <si>
    <t xml:space="preserve">amp 0.1/2ml </t>
  </si>
  <si>
    <t>fiol a 500 j.m</t>
  </si>
  <si>
    <t>Antytoksyna jadu żmiji</t>
  </si>
  <si>
    <t>500j amp</t>
  </si>
  <si>
    <t xml:space="preserve">Aqua-gel </t>
  </si>
  <si>
    <t>plaster 12cm x 12 cm</t>
  </si>
  <si>
    <t>Ascorbic Acid + Rutosidum</t>
  </si>
  <si>
    <t>syrop 0.1g/5ml -20ml</t>
  </si>
  <si>
    <t>syrop 0.2g/5ml -20ml</t>
  </si>
  <si>
    <t>Benserazid + Levodopum HBS</t>
  </si>
  <si>
    <t>125 mg tbl</t>
  </si>
  <si>
    <t>Benserazidum + Levodopum</t>
  </si>
  <si>
    <t>125,0 mg tbl do sporządzania zawiesiny</t>
  </si>
  <si>
    <t>Betadine</t>
  </si>
  <si>
    <t>100mg/ml – 30 ml</t>
  </si>
  <si>
    <t xml:space="preserve">amp. 0.007/1ml </t>
  </si>
  <si>
    <t xml:space="preserve">Biologiczny wskaźnik kontroli sterylizacji Sporal A </t>
  </si>
  <si>
    <t xml:space="preserve">krążki </t>
  </si>
  <si>
    <t xml:space="preserve">TAB 0.002g </t>
  </si>
  <si>
    <t>Bisacodylum</t>
  </si>
  <si>
    <t>tbl</t>
  </si>
  <si>
    <t>Bromhexine</t>
  </si>
  <si>
    <t>SYR 100-150 ml</t>
  </si>
  <si>
    <t xml:space="preserve">Bromhexine </t>
  </si>
  <si>
    <t xml:space="preserve">TAB 0,008 g </t>
  </si>
  <si>
    <t>Budesonidum</t>
  </si>
  <si>
    <t>400mcg/ 60 szt. + inhalator</t>
  </si>
  <si>
    <t>Butamirati citras</t>
  </si>
  <si>
    <t>sir 4 mg/5 ml - 200 ml</t>
  </si>
  <si>
    <t>Butylscopolaminum</t>
  </si>
  <si>
    <t>0.02/1ml amp</t>
  </si>
  <si>
    <t xml:space="preserve">Calci Carbonas </t>
  </si>
  <si>
    <t>Calcii Lactogluconas</t>
  </si>
  <si>
    <t>Calcii Pantothenas</t>
  </si>
  <si>
    <t>Calcitriol</t>
  </si>
  <si>
    <t>0,5 mcg</t>
  </si>
  <si>
    <t>Candesartan cilexetil</t>
  </si>
  <si>
    <t>8 mg</t>
  </si>
  <si>
    <t xml:space="preserve">Candesartan cilexetil </t>
  </si>
  <si>
    <t>16 mg</t>
  </si>
  <si>
    <t xml:space="preserve">TAB 25mg </t>
  </si>
  <si>
    <t xml:space="preserve">Carbo medicinalis </t>
  </si>
  <si>
    <t>TAB 0.3 g/kapsułki</t>
  </si>
  <si>
    <t>Cefepim</t>
  </si>
  <si>
    <t>2 g – amp/fiol</t>
  </si>
  <si>
    <t xml:space="preserve">Cefepim </t>
  </si>
  <si>
    <t>amp 1g</t>
  </si>
  <si>
    <t>Cefixime</t>
  </si>
  <si>
    <t>Cetirizini dihydrochloridum</t>
  </si>
  <si>
    <t>KRL 1% 20 ml</t>
  </si>
  <si>
    <t>150 mg tbl do ssania</t>
  </si>
  <si>
    <t>1 mg tbl</t>
  </si>
  <si>
    <t>5 mg tbl</t>
  </si>
  <si>
    <t xml:space="preserve">Cinnarizinum </t>
  </si>
  <si>
    <t>TAB 0.025 g</t>
  </si>
  <si>
    <t xml:space="preserve">CIPROFLOXACIN HYDROCHLORIDE </t>
  </si>
  <si>
    <t>Citalopram</t>
  </si>
  <si>
    <t>20mg tabl</t>
  </si>
  <si>
    <t>98.</t>
  </si>
  <si>
    <t>99.</t>
  </si>
  <si>
    <t xml:space="preserve">TAB 0.001g </t>
  </si>
  <si>
    <t>100.</t>
  </si>
  <si>
    <t xml:space="preserve">CLINDAMYCIN </t>
  </si>
  <si>
    <t>tbl 600 mg</t>
  </si>
  <si>
    <t>102.</t>
  </si>
  <si>
    <t>103.</t>
  </si>
  <si>
    <t>Clomethiasole edisylate</t>
  </si>
  <si>
    <t>TAB 0.3 g</t>
  </si>
  <si>
    <t>104.</t>
  </si>
  <si>
    <t>105.</t>
  </si>
  <si>
    <t>Clonidinum Hydrochloricum</t>
  </si>
  <si>
    <t>106.</t>
  </si>
  <si>
    <t>107.</t>
  </si>
  <si>
    <t>108.</t>
  </si>
  <si>
    <t>109.</t>
  </si>
  <si>
    <t>Codeinum + Guaiacolsulfonatum</t>
  </si>
  <si>
    <t>110.</t>
  </si>
  <si>
    <t>Crotamitonum</t>
  </si>
  <si>
    <t>111.</t>
  </si>
  <si>
    <t xml:space="preserve">Cyproheptadine hydrochl. </t>
  </si>
  <si>
    <t xml:space="preserve">TAB 4mg </t>
  </si>
  <si>
    <t>112.</t>
  </si>
  <si>
    <t>113.</t>
  </si>
  <si>
    <t>114.</t>
  </si>
  <si>
    <t>115.</t>
  </si>
  <si>
    <t>116.</t>
  </si>
  <si>
    <t>Dexpanthenol</t>
  </si>
  <si>
    <t>117.</t>
  </si>
  <si>
    <t>Diclofenacum</t>
  </si>
  <si>
    <t>118.</t>
  </si>
  <si>
    <t>119.</t>
  </si>
  <si>
    <t>120.</t>
  </si>
  <si>
    <t>TAB 0.05g</t>
  </si>
  <si>
    <t>121.</t>
  </si>
  <si>
    <t>122.</t>
  </si>
  <si>
    <t>123.</t>
  </si>
  <si>
    <t>124.</t>
  </si>
  <si>
    <t>Doenepzil hydrochloridum</t>
  </si>
  <si>
    <t>10 mg</t>
  </si>
  <si>
    <t>125.</t>
  </si>
  <si>
    <t>Donepezil hydrocchloride</t>
  </si>
  <si>
    <t>5 mg</t>
  </si>
  <si>
    <t>126.</t>
  </si>
  <si>
    <t xml:space="preserve">Doxazosin mesylate </t>
  </si>
  <si>
    <t>127.</t>
  </si>
  <si>
    <t>128.</t>
  </si>
  <si>
    <t>Doxepin Hydrochloride</t>
  </si>
  <si>
    <t xml:space="preserve">TAB 10mg </t>
  </si>
  <si>
    <t>129.</t>
  </si>
  <si>
    <t>130.</t>
  </si>
  <si>
    <t xml:space="preserve">Drotaverine hydrochl. </t>
  </si>
  <si>
    <t>131.</t>
  </si>
  <si>
    <t>tbl 0,08g</t>
  </si>
  <si>
    <t>132.</t>
  </si>
  <si>
    <t>0.04/2ml amp</t>
  </si>
  <si>
    <t>133.</t>
  </si>
  <si>
    <t>134.</t>
  </si>
  <si>
    <t>135.</t>
  </si>
  <si>
    <t>136.</t>
  </si>
  <si>
    <t>137.</t>
  </si>
  <si>
    <t>138.</t>
  </si>
  <si>
    <t>139.</t>
  </si>
  <si>
    <t>Etamsylatum</t>
  </si>
  <si>
    <t>140.</t>
  </si>
  <si>
    <t>141.</t>
  </si>
  <si>
    <t>op x 5 fiol</t>
  </si>
  <si>
    <t>142.</t>
  </si>
  <si>
    <t>Etexylon Dabigatranum</t>
  </si>
  <si>
    <t>110 mg</t>
  </si>
  <si>
    <t>143.</t>
  </si>
  <si>
    <t>150 mg kps</t>
  </si>
  <si>
    <t>144.</t>
  </si>
  <si>
    <t>145.</t>
  </si>
  <si>
    <t>146.</t>
  </si>
  <si>
    <t>tbl 160 mg</t>
  </si>
  <si>
    <t>147.</t>
  </si>
  <si>
    <t>148.</t>
  </si>
  <si>
    <t>10 op</t>
  </si>
  <si>
    <t>149.</t>
  </si>
  <si>
    <t>150.</t>
  </si>
  <si>
    <t>Ferrosi Gluconas</t>
  </si>
  <si>
    <t>151.</t>
  </si>
  <si>
    <t>152.</t>
  </si>
  <si>
    <t>153.</t>
  </si>
  <si>
    <t>154.</t>
  </si>
  <si>
    <t>Finasteride</t>
  </si>
  <si>
    <t>155.</t>
  </si>
  <si>
    <t>156.</t>
  </si>
  <si>
    <t>0,1 mg tbl</t>
  </si>
  <si>
    <t>157.</t>
  </si>
  <si>
    <t>ZAW do oczu 5 ml x 1</t>
  </si>
  <si>
    <t>158.</t>
  </si>
  <si>
    <t>Flumazenil</t>
  </si>
  <si>
    <t>159.</t>
  </si>
  <si>
    <t>160.</t>
  </si>
  <si>
    <t>161.</t>
  </si>
  <si>
    <t xml:space="preserve">Formaldehyd </t>
  </si>
  <si>
    <t>162.</t>
  </si>
  <si>
    <t>163.</t>
  </si>
  <si>
    <t>Formoterolum</t>
  </si>
  <si>
    <t>164.</t>
  </si>
  <si>
    <t>Fosfamil ceftaroliny</t>
  </si>
  <si>
    <t>165.</t>
  </si>
  <si>
    <t>Furaginum</t>
  </si>
  <si>
    <t>166.</t>
  </si>
  <si>
    <t>2.5mg/1ml amp</t>
  </si>
  <si>
    <t>167.</t>
  </si>
  <si>
    <t>168.</t>
  </si>
  <si>
    <t>169.</t>
  </si>
  <si>
    <t xml:space="preserve">GENTAMICIN SULPHATE </t>
  </si>
  <si>
    <t>170.</t>
  </si>
  <si>
    <t>Glinokrzemian</t>
  </si>
  <si>
    <t>171.</t>
  </si>
  <si>
    <t xml:space="preserve">Glucagoni Hydrochloridum </t>
  </si>
  <si>
    <t>1 mg /1ml amp</t>
  </si>
  <si>
    <t>172.</t>
  </si>
  <si>
    <t xml:space="preserve">Glyceryl trinitrate </t>
  </si>
  <si>
    <t>10mg/10ml amp</t>
  </si>
  <si>
    <t>173.</t>
  </si>
  <si>
    <t>aerozol 400 mcg</t>
  </si>
  <si>
    <t>174.</t>
  </si>
  <si>
    <t>Opatr. 10 x10 cm</t>
  </si>
  <si>
    <t>175.</t>
  </si>
  <si>
    <t>176.</t>
  </si>
  <si>
    <t xml:space="preserve">CZP 2 g </t>
  </si>
  <si>
    <t>Heparinum Natricum</t>
  </si>
  <si>
    <t>1% KRM 15g</t>
  </si>
  <si>
    <t xml:space="preserve">tbl 0,02g </t>
  </si>
  <si>
    <t xml:space="preserve">Hyoscine </t>
  </si>
  <si>
    <t>tbl. 10 mg</t>
  </si>
  <si>
    <t>250j.m x 1 amp</t>
  </si>
  <si>
    <t xml:space="preserve">Ipratropii Bromidum </t>
  </si>
  <si>
    <t>krople 20 ml/25 mg do inhal.</t>
  </si>
  <si>
    <t>Ipratropii Bromidum Fenoteroli Hydrob</t>
  </si>
  <si>
    <t xml:space="preserve">Iruksol MONO </t>
  </si>
  <si>
    <t>maść 20 g</t>
  </si>
  <si>
    <t>Kalii Citras + Kalii Hydrogencarbonas</t>
  </si>
  <si>
    <t xml:space="preserve">Ketotifenum </t>
  </si>
  <si>
    <t>Lacidipine</t>
  </si>
  <si>
    <t>Levofloxacinum</t>
  </si>
  <si>
    <t>500 mg</t>
  </si>
  <si>
    <t>50 mg tbl</t>
  </si>
  <si>
    <t>Megestroli acetas</t>
  </si>
  <si>
    <t>40 mg / ml zawiesina a 240 ml</t>
  </si>
  <si>
    <t>Metoprololi</t>
  </si>
  <si>
    <t xml:space="preserve">Neomycinum </t>
  </si>
  <si>
    <t xml:space="preserve">Nicergoline </t>
  </si>
  <si>
    <t>Oksytetracyclina, Hydrocortyzon, Polimyksyna B</t>
  </si>
  <si>
    <t xml:space="preserve">5 ml – zawiesina tubka </t>
  </si>
  <si>
    <t>Olanzapine</t>
  </si>
  <si>
    <t>Phenoxymethylpenicillin</t>
  </si>
  <si>
    <t>Prednisolone</t>
  </si>
  <si>
    <t>Pregabalin</t>
  </si>
  <si>
    <t>75 mg</t>
  </si>
  <si>
    <t xml:space="preserve">150 mg </t>
  </si>
  <si>
    <t>puszka a 225 g</t>
  </si>
  <si>
    <t>Racekadotryl</t>
  </si>
  <si>
    <t>saszetki 30 mg</t>
  </si>
  <si>
    <t>Rivaroxaban</t>
  </si>
  <si>
    <t>20 mg tabl</t>
  </si>
  <si>
    <t>15 mg tabl</t>
  </si>
  <si>
    <t>Telmisartan</t>
  </si>
  <si>
    <t>40 mg tabl</t>
  </si>
  <si>
    <t>Torasemidum</t>
  </si>
  <si>
    <t>5 mg/ml amp</t>
  </si>
  <si>
    <t>Tygecyklina</t>
  </si>
  <si>
    <t>Valsartan</t>
  </si>
  <si>
    <t>Venlafaxine</t>
  </si>
  <si>
    <t>75 mg tabl lub kaps</t>
  </si>
  <si>
    <t>2000 j.m. - tabl, kapsułki</t>
  </si>
  <si>
    <t>Zofenoprilum</t>
  </si>
  <si>
    <t>Apixaban</t>
  </si>
  <si>
    <t>Atorvastatin</t>
  </si>
  <si>
    <t>10 mg tbl</t>
  </si>
  <si>
    <t>20 mg tbl</t>
  </si>
  <si>
    <t>Budesonide</t>
  </si>
  <si>
    <t>0,25 mg/ml a 2 ml amp zawiesina do inhalacji</t>
  </si>
  <si>
    <t>syrop 7,5 mg /5 ml - 100 ml</t>
  </si>
  <si>
    <t>Carbetocinum</t>
  </si>
  <si>
    <t>0,1 mg /1ml amp</t>
  </si>
  <si>
    <t>Carbocisteinum</t>
  </si>
  <si>
    <t>sir 200 ml</t>
  </si>
  <si>
    <t>1 g x 1 amp</t>
  </si>
  <si>
    <t>krem 1% a 20 g</t>
  </si>
  <si>
    <t>caps. 150 mg</t>
  </si>
  <si>
    <t>Cytykolina</t>
  </si>
  <si>
    <t>1000 mg/10ml – saszetki</t>
  </si>
  <si>
    <t>Dapagliflozin</t>
  </si>
  <si>
    <t>Empagliflozin</t>
  </si>
  <si>
    <t>10mg tabl</t>
  </si>
  <si>
    <t>Eplerenone</t>
  </si>
  <si>
    <t>Filgrastinum</t>
  </si>
  <si>
    <t>Glicyna</t>
  </si>
  <si>
    <t>1,5% - 3 litr. - worek</t>
  </si>
  <si>
    <t>Ibuprofen</t>
  </si>
  <si>
    <t>czopki 60 mg</t>
  </si>
  <si>
    <t>czopki 125 mg</t>
  </si>
  <si>
    <t>Iohexal</t>
  </si>
  <si>
    <t>240 mg J/ml 50 ml</t>
  </si>
  <si>
    <t>Kalii Chloridum</t>
  </si>
  <si>
    <t>Lactobacill. Acidophil Us + Lact. Rhamnosus</t>
  </si>
  <si>
    <t>Lactobacillus rhamnosus</t>
  </si>
  <si>
    <t>krople 5 ml</t>
  </si>
  <si>
    <t>Lamotrigine</t>
  </si>
  <si>
    <t>100 mg tabl</t>
  </si>
  <si>
    <t>Lerkanidypina</t>
  </si>
  <si>
    <t>Levocetirizini Dichydrochloridum</t>
  </si>
  <si>
    <t>sir 0,5 mg/ml - 200 ml</t>
  </si>
  <si>
    <t>Levothyroxine</t>
  </si>
  <si>
    <t>tbl a 75 mcg</t>
  </si>
  <si>
    <t xml:space="preserve">tabl 50 mcg </t>
  </si>
  <si>
    <t>Lisinopril</t>
  </si>
  <si>
    <t>20 mg</t>
  </si>
  <si>
    <t>Loperamidum</t>
  </si>
  <si>
    <t xml:space="preserve">TAB 0.1 g </t>
  </si>
  <si>
    <t>tb 200 mg retard</t>
  </si>
  <si>
    <t>Meloxicamum</t>
  </si>
  <si>
    <t>tbl 15 mg</t>
  </si>
  <si>
    <t>Metformini Hydrochloridum</t>
  </si>
  <si>
    <t>TAB 0.5g</t>
  </si>
  <si>
    <t>1000 mg</t>
  </si>
  <si>
    <t>750 mg XR o przedłużonym uwalnianiu</t>
  </si>
  <si>
    <t>500 mg XR o przedłużonym uwalnianiu</t>
  </si>
  <si>
    <t>850 mg tbl</t>
  </si>
  <si>
    <t>Methyl Prednisolonum Hemosuccinate</t>
  </si>
  <si>
    <t>0,25 g / 4 ml x 1 amp</t>
  </si>
  <si>
    <t>125mg/2ml x1amp</t>
  </si>
  <si>
    <t>Methyldopum</t>
  </si>
  <si>
    <t>Metylprednisolone</t>
  </si>
  <si>
    <t xml:space="preserve">Mianserine </t>
  </si>
  <si>
    <t xml:space="preserve">TABL 0.01 g </t>
  </si>
  <si>
    <t>Mianserini h/ch</t>
  </si>
  <si>
    <t>tbl 30 mg</t>
  </si>
  <si>
    <t>tbl 200 mg</t>
  </si>
  <si>
    <t>Mometasonum</t>
  </si>
  <si>
    <t>15 g maść</t>
  </si>
  <si>
    <t>Montelukastum</t>
  </si>
  <si>
    <t>5 mg tbl - dopuszczamy tbl do rozgryzania i żucia</t>
  </si>
  <si>
    <t>Mupirocinum</t>
  </si>
  <si>
    <t>maść 0,02g/1g/15g</t>
  </si>
  <si>
    <t>TAB 0,25 g</t>
  </si>
  <si>
    <t>150ml wlew d/odbyt.</t>
  </si>
  <si>
    <t>Natrii picosulfas 0,01g Magnesii Oxidum 3,5g, Acidum citricum anhydricum</t>
  </si>
  <si>
    <t>saszetki a 50 szt</t>
  </si>
  <si>
    <t>Natrii Tetraboras</t>
  </si>
  <si>
    <t>Natrii valproas</t>
  </si>
  <si>
    <t>amp 400 mg/4ml</t>
  </si>
  <si>
    <t>Nebivololum</t>
  </si>
  <si>
    <t>Nitrendipinum</t>
  </si>
  <si>
    <t>Norepinephrini</t>
  </si>
  <si>
    <t>Octaplex</t>
  </si>
  <si>
    <t>500 j.m.</t>
  </si>
  <si>
    <t>Ofloxacinum</t>
  </si>
  <si>
    <t>ung 0,3% - 3g</t>
  </si>
  <si>
    <t>Ondansetronum</t>
  </si>
  <si>
    <t>4mg/2ml</t>
  </si>
  <si>
    <t>Oseltamivir</t>
  </si>
  <si>
    <t>75 mg tabl</t>
  </si>
  <si>
    <t>45 mg tabl</t>
  </si>
  <si>
    <t>30 mg tabl</t>
  </si>
  <si>
    <t>Paracetamol</t>
  </si>
  <si>
    <t>10 mg/ml a 10 ml</t>
  </si>
  <si>
    <t>1 g/100 ml</t>
  </si>
  <si>
    <t>Paracetamolum</t>
  </si>
  <si>
    <t>100 mg/ml krople 60 ml</t>
  </si>
  <si>
    <t>500mg/50 ml butelki</t>
  </si>
  <si>
    <t>Paski do glukometru Ixell</t>
  </si>
  <si>
    <t>TAB 0.1g</t>
  </si>
  <si>
    <t>750 000 j. sir. 60 ml</t>
  </si>
  <si>
    <t>1 500 000 tbl.</t>
  </si>
  <si>
    <t>Polidocanolum</t>
  </si>
  <si>
    <t>1% 10 mg/ml - 2 ml amp</t>
  </si>
  <si>
    <t>Polystyrenum Sulfonatum</t>
  </si>
  <si>
    <t>Prednisone</t>
  </si>
  <si>
    <t xml:space="preserve">TAB 0.005g </t>
  </si>
  <si>
    <t>Prednisonum</t>
  </si>
  <si>
    <t>Promethazine hydrochl.</t>
  </si>
  <si>
    <t>SYR 1 mg /1 ml-150 ml</t>
  </si>
  <si>
    <t>TAB 0.01 g</t>
  </si>
  <si>
    <t>5mg/1ml gutte opht.-15 ml</t>
  </si>
  <si>
    <t>Quetiapinum</t>
  </si>
  <si>
    <t>tabl 25 mg</t>
  </si>
  <si>
    <t>Retinolum</t>
  </si>
  <si>
    <t>Risperidonum</t>
  </si>
  <si>
    <t>Rosuvastatin</t>
  </si>
  <si>
    <t>Saccharomyces boulardii (zarejestrowane jak lek)</t>
  </si>
  <si>
    <t>Kaps. 250 mg</t>
  </si>
  <si>
    <t>Salbutamol</t>
  </si>
  <si>
    <t>aer 100 mcg/200 daw</t>
  </si>
  <si>
    <t>Sertralinum</t>
  </si>
  <si>
    <t>Spongostan standard</t>
  </si>
  <si>
    <t>gąbka 7 cm x 5 cm x 1 cm</t>
  </si>
  <si>
    <t>Sulfacetamidum Natricum</t>
  </si>
  <si>
    <t>KRL do oczu 10% - 2 x 5 ml</t>
  </si>
  <si>
    <t>Sulodeksyd</t>
  </si>
  <si>
    <t>600 j inj.</t>
  </si>
  <si>
    <t>Tamsulosini hydrochloridum</t>
  </si>
  <si>
    <t>250 mg sasz.</t>
  </si>
  <si>
    <t>Test ureazowy na mokro</t>
  </si>
  <si>
    <t>tab 0,005g</t>
  </si>
  <si>
    <t>Tizanidine</t>
  </si>
  <si>
    <t>Tobramycinum</t>
  </si>
  <si>
    <t>0,3% gtt 5 ml</t>
  </si>
  <si>
    <t>tbl 10 mg</t>
  </si>
  <si>
    <t>tbl 5 mg</t>
  </si>
  <si>
    <t>Tramadoli Hydrochloridum 37,5mg + Paracetamolum 325mg</t>
  </si>
  <si>
    <t>Trazodonum</t>
  </si>
  <si>
    <t>KRL 1% - 2x5ml</t>
  </si>
  <si>
    <t>TAB 0.005g</t>
  </si>
  <si>
    <t>1000mcg/2ml amp</t>
  </si>
  <si>
    <t>KRL 15000j/1ml - 10ml</t>
  </si>
  <si>
    <t>Wazelina biała</t>
  </si>
  <si>
    <t>Witamina C (zarejestrowana jako lek)</t>
  </si>
  <si>
    <t>200 mg tabl</t>
  </si>
  <si>
    <t>Witamina PP</t>
  </si>
  <si>
    <t>0,05 g tbl</t>
  </si>
  <si>
    <t>TAB 10 mg</t>
  </si>
  <si>
    <t>Perindopril 2,5mg + Indapamidum 0,625 mg</t>
  </si>
  <si>
    <t>Perindopril 5 mg + Indapamidum 1,25 mg</t>
  </si>
  <si>
    <t>Perindoprilum Argininum Amlodipinum</t>
  </si>
  <si>
    <t>10/5 tbl</t>
  </si>
  <si>
    <t>5/10 tbl</t>
  </si>
  <si>
    <t>5/5 tbl</t>
  </si>
  <si>
    <t>10/10 tbl</t>
  </si>
  <si>
    <t>Trimetazidini Dihydro Chloridum</t>
  </si>
  <si>
    <t>amp 0,5g/1 ml a 10 ml</t>
  </si>
  <si>
    <t>320 mg J/ml roztwór do wstrzykiwań 652 mg/ml - bulelka 100 ml</t>
  </si>
  <si>
    <t>320 mg J/ml roztwór do wstrzykiwań 652 mg/ml - bulelka 500 ml</t>
  </si>
  <si>
    <t>320 mg J/ml roztwór do wstrzykiwań 652 mg/ml - bulelka 50 ml</t>
  </si>
  <si>
    <t>butelka a 250 ml</t>
  </si>
  <si>
    <t>Postać  i dawka</t>
  </si>
  <si>
    <t>a 1 litr</t>
  </si>
  <si>
    <t>Vaselinum flavum</t>
  </si>
  <si>
    <t>Gliceryna</t>
  </si>
  <si>
    <t>Glucosa subst.</t>
  </si>
  <si>
    <t>70 kg</t>
  </si>
  <si>
    <t>Lanolina bezwodna</t>
  </si>
  <si>
    <t xml:space="preserve">Ilość szt. w opakowaniu </t>
  </si>
  <si>
    <t xml:space="preserve">Producent </t>
  </si>
  <si>
    <t xml:space="preserve">Nazwa handlowa 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</si>
  <si>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</si>
  <si>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</si>
  <si>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</si>
  <si>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</si>
  <si>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</si>
  <si>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>Natrium chloratum</t>
  </si>
  <si>
    <t>0,9% pro irrygatione 500 ml butelka zamykana motylkiem</t>
  </si>
  <si>
    <t>Ilość  opakowań na rok</t>
  </si>
  <si>
    <t xml:space="preserve">90 mg Ledipaswiru, 400 mg Sofosbuwir </t>
  </si>
  <si>
    <t>Sofosbuvirum/ Velpatasvirum</t>
  </si>
  <si>
    <t>Vancomycini hydrochlor. Preparat z możliwością przechowywania nie mniej niż 24 h po rozpuszczeniu - przy podawaniu dożylnym.</t>
  </si>
  <si>
    <t xml:space="preserve">Zamawiający wymaga, aby preparaty posiadały zarejestrowaną możliwość podania doustnego </t>
  </si>
  <si>
    <t>NETTO:</t>
  </si>
  <si>
    <t>BRUTTO:</t>
  </si>
  <si>
    <t>500 ml butelka</t>
  </si>
  <si>
    <t>Płynna dieta peptydowa kompletna pod względem odżywczym, wysokoenergetyczna (1,5 kcal/ml) i wysokobiałkowa (47g/500ml), bogata w kwasy tłuszczowe omega-3. 50% tłuszczów w postaci MCT. Stosunek omega-6:omega-3 wynosi 1,8:1. Do podawania doustnie lub przez zgłębnik. Osmolarność 425 mOsm/l</t>
  </si>
  <si>
    <t>Dieta kompletna pod względem odżywczym, wysokoenergetyczna (1,5 kcal/ml), wysokobiałkowa (48g/500 ml), z dodatkiem rozpuszczalnego błonnika PHGG 2,2g/100ml. 19% tłuszczów w postaci MCT. Do podawania doustnie lub przez zgłębnik. Osmolarność 335 mOsm/l</t>
  </si>
  <si>
    <t xml:space="preserve">Diclofenacum                                    </t>
  </si>
  <si>
    <t xml:space="preserve"> TAB 50mg </t>
  </si>
  <si>
    <t xml:space="preserve">czopki 100 mg </t>
  </si>
  <si>
    <t xml:space="preserve">czopki 50 mg </t>
  </si>
  <si>
    <t>0,075g/3ml amp</t>
  </si>
  <si>
    <t xml:space="preserve">Diclofenacum                                       </t>
  </si>
  <si>
    <t xml:space="preserve">żel   50 g  -  1% </t>
  </si>
  <si>
    <t>Alumini Acetotartras</t>
  </si>
  <si>
    <t>żel 75 g</t>
  </si>
  <si>
    <t>0,3 g. /3 ml amp</t>
  </si>
  <si>
    <t>Aluminii acetotartras</t>
  </si>
  <si>
    <t xml:space="preserve">TAB 1.0 g  </t>
  </si>
  <si>
    <t>Piperacillin / Tazobactam</t>
  </si>
  <si>
    <t>amp 4.5 g x 1</t>
  </si>
  <si>
    <t>Ketoprofenum</t>
  </si>
  <si>
    <t xml:space="preserve">TAB  100mg </t>
  </si>
  <si>
    <t xml:space="preserve"> 0,1/2ml  amp dożylny</t>
  </si>
  <si>
    <t xml:space="preserve">TAB  50mg </t>
  </si>
  <si>
    <t>żel 2,5%- 50g</t>
  </si>
  <si>
    <t xml:space="preserve">Pantoprazole </t>
  </si>
  <si>
    <t xml:space="preserve">tabl. 0,02g </t>
  </si>
  <si>
    <t>tabl. 0,04g</t>
  </si>
  <si>
    <t xml:space="preserve">amp 40 mg </t>
  </si>
  <si>
    <t xml:space="preserve">Levofloxacinum </t>
  </si>
  <si>
    <t>500 mg/100ml worek</t>
  </si>
  <si>
    <t xml:space="preserve">CLINDAMYCIN PHOSPHATE </t>
  </si>
  <si>
    <t>0.3/2ml amp</t>
  </si>
  <si>
    <t>Dotyczy pozycji 1: Zamawiajacy dopuszcza wycenę preparatu w postaci tabletek dojelitowych.</t>
  </si>
  <si>
    <t>Stawka Vat  %</t>
  </si>
  <si>
    <t>Ertapenem</t>
  </si>
  <si>
    <t>1 g – amp/fiol.</t>
  </si>
  <si>
    <t>Theophyllin</t>
  </si>
  <si>
    <t>20 mg/1ml/10 ml amp</t>
  </si>
  <si>
    <t>Sugammadeks</t>
  </si>
  <si>
    <t>Rifaximinum</t>
  </si>
  <si>
    <t>0.2g/10ml amp</t>
  </si>
  <si>
    <t>Metoprololi Tatras</t>
  </si>
  <si>
    <t>Lidocainum</t>
  </si>
  <si>
    <t>aer. 10% a 38 g</t>
  </si>
  <si>
    <t>Novoscabin Skin Protect</t>
  </si>
  <si>
    <t>Płyn 100-150 ml</t>
  </si>
  <si>
    <t>Adenosine</t>
  </si>
  <si>
    <t>amp 6mg/2 ml</t>
  </si>
  <si>
    <t xml:space="preserve">Załącznik nr 2 do SWZ </t>
  </si>
  <si>
    <t xml:space="preserve">Enoxaparin Sodium </t>
  </si>
  <si>
    <t xml:space="preserve">20 mg / 0,2 ml /2000j.m. aXa </t>
  </si>
  <si>
    <t>40 mg / 0,4 ml /4000j.m.  a Xa</t>
  </si>
  <si>
    <t>60 mg / 0,6 ml /6000j.m.  a Xa</t>
  </si>
  <si>
    <t>80 mg / 0,8 ml /8000j.m.  a Xa</t>
  </si>
  <si>
    <t>0,1g/1 ml</t>
  </si>
  <si>
    <t>Enoxaparinum natricum</t>
  </si>
  <si>
    <t xml:space="preserve">Amiodarone                                  </t>
  </si>
  <si>
    <t xml:space="preserve">TAB 0.2 g </t>
  </si>
  <si>
    <t xml:space="preserve">Clopidogrelum </t>
  </si>
  <si>
    <t>75 mg tbl</t>
  </si>
  <si>
    <t xml:space="preserve">Depakine Chrono </t>
  </si>
  <si>
    <t>syrop 150 ml</t>
  </si>
  <si>
    <t>0,5g tbl</t>
  </si>
  <si>
    <t>300 mg tbl</t>
  </si>
  <si>
    <t>Insulinum glorgine</t>
  </si>
  <si>
    <t>100 j.m/ml  3 ml x wkład insulinowy solostar</t>
  </si>
  <si>
    <t>300 j.m/ml  3 ml lub 1,5 ml x wkład insulinowy solostar</t>
  </si>
  <si>
    <t>Insulinum glulisine</t>
  </si>
  <si>
    <t>100 j.m/ml x 5 wkł - 3 ml solostar</t>
  </si>
  <si>
    <t>300 j.m / 3ml + 150 ug</t>
  </si>
  <si>
    <t xml:space="preserve">Isosorbide mononitrate               </t>
  </si>
  <si>
    <t xml:space="preserve">TAB 10mg   </t>
  </si>
  <si>
    <t xml:space="preserve">TAB 20mg   </t>
  </si>
  <si>
    <t>Ramiprilum</t>
  </si>
  <si>
    <t>tbl 2,5 mg</t>
  </si>
  <si>
    <t>Tbl 10 mg</t>
  </si>
  <si>
    <t>Teicoplanina</t>
  </si>
  <si>
    <t>400 mg</t>
  </si>
  <si>
    <t>Insulinaum aspart</t>
  </si>
  <si>
    <t>100 j.m/ml  3 ml x wkład insulinowy</t>
  </si>
  <si>
    <t>Propofol</t>
  </si>
  <si>
    <t>500 mg/50 ml amp-strzyk.</t>
  </si>
  <si>
    <t>Cisatrakurium</t>
  </si>
  <si>
    <t>2 mg/ ml – 5 ml amp</t>
  </si>
  <si>
    <t>Remifentanyl</t>
  </si>
  <si>
    <t>2 mg</t>
  </si>
  <si>
    <t>1 mg</t>
  </si>
  <si>
    <t>Bupivacaini hydrochloridum</t>
  </si>
  <si>
    <t>5mg/ml  - amp. 4 ml</t>
  </si>
  <si>
    <t>Terlipressin</t>
  </si>
  <si>
    <t>1 mg/5 ml amp.</t>
  </si>
  <si>
    <t xml:space="preserve">Urapidil </t>
  </si>
  <si>
    <t>25mg/5ml amp</t>
  </si>
  <si>
    <t>0,025 g/1 ml/2,5 ml amp</t>
  </si>
  <si>
    <t xml:space="preserve">Cisatracurium </t>
  </si>
  <si>
    <t>0,005g/2,5 ml  amp</t>
  </si>
  <si>
    <t>Dexmedetomidine</t>
  </si>
  <si>
    <t>hcl amp a 2 ml – 100mcg/ml</t>
  </si>
  <si>
    <t>Propofol ( z EDTA)</t>
  </si>
  <si>
    <t>10 mg/ml – amp a 20 ml</t>
  </si>
  <si>
    <t xml:space="preserve">NETTO: </t>
  </si>
  <si>
    <t xml:space="preserve">WARTOŚĆ  GLOBALNA </t>
  </si>
  <si>
    <t>UWAGA: Ofertę należy podpisać kwalifikowanym podpisem elektronicznym przez osobę/osoby uprawnioną/uprawnione do reprezentowania Wykonawcy.</t>
  </si>
  <si>
    <t xml:space="preserve"> </t>
  </si>
  <si>
    <t>BRUTTO</t>
  </si>
  <si>
    <t>Ilość w sztukach na rok</t>
  </si>
  <si>
    <t>1 g amp 20 ml</t>
  </si>
  <si>
    <t>Immunoglobulina p/wściekliźnie</t>
  </si>
  <si>
    <t xml:space="preserve">Wartośc globalna </t>
  </si>
  <si>
    <t xml:space="preserve">BRUTTO: </t>
  </si>
  <si>
    <t>2 ml amp.</t>
  </si>
  <si>
    <t>Preparat w proszku do stosowania jako bogatobiałkowy dodatek do pokarmów o wysokiej zawartości białek mleka a niskiej tłuszczu</t>
  </si>
  <si>
    <t>Wodorowęglanowy dializat bezwapniowy Dializat Ci-Ca K2 Plus - Worek = 5000ml (opakowanie zbiorcze = 2 worki a’5000 ml)</t>
  </si>
  <si>
    <t>Wodorowęglanowy dializat bezwapniowy Dializat Ci-Ca K4 Plus - Worek = 5000ml (opakowanie zbiorcze = 2 worki a’5000 ml)</t>
  </si>
  <si>
    <t>UWAGA:Ofertę należy podpisać kwalifikowanym podpisem elektronicznym przez osobę/osoby uprawnioną/uprawnione do reprezentowania Wykonawcy.</t>
  </si>
  <si>
    <t>RAZEM:</t>
  </si>
  <si>
    <t>Taninan żelatyny</t>
  </si>
  <si>
    <t>Ornithine aspatate</t>
  </si>
  <si>
    <t>Insulin human</t>
  </si>
  <si>
    <t>Insulin human isophane</t>
  </si>
  <si>
    <t>Dotyczy pozycji  9 - "Piperacillin/ Tazobactam" - Zamawiający wymaga rejestracji we wskazaniach leczenia posocznicy, zapalenia płuc, zakażeń w ginekologii oraz kości i stawów</t>
  </si>
  <si>
    <r>
      <rPr>
        <sz val="11"/>
        <rFont val="Calibri"/>
        <family val="2"/>
        <charset val="238"/>
      </rPr>
      <t xml:space="preserve">100 mg/ml (300 mg/ml) - fiolki a 3 ml </t>
    </r>
    <r>
      <rPr>
        <sz val="14"/>
        <rFont val="Calibri"/>
        <family val="2"/>
        <charset val="238"/>
      </rPr>
      <t xml:space="preserve">  +</t>
    </r>
    <r>
      <rPr>
        <sz val="11"/>
        <rFont val="Calibri"/>
        <family val="2"/>
        <charset val="238"/>
      </rPr>
      <t xml:space="preserve"> strzykawki precyzyjne 1 ml, kalibrowane co 0,01 ml z igłą 0,25 G x 10 szt + 1 Mini Spike</t>
    </r>
  </si>
  <si>
    <t xml:space="preserve">Wypełniając formularz cenowy pod pakietem na Wykonawcy spoczywa obowiazek wykazać (opisać) ilość użyczonych pomp wraz z podaniem ich nazwy i producenta. </t>
  </si>
  <si>
    <t>Amikacin roztwór do infuzji 10 mg/ml a 100 ml (RTU)</t>
  </si>
  <si>
    <t xml:space="preserve">Zamawiający wyraża zgodę na zamianę postaci preparatów tbl na tbl powlekane lub kapsułki lub drażetki i odwrotnie, fiolki na ampułki lub ampułko strzykawki i odwrotnie. </t>
  </si>
  <si>
    <t>Ilość szt. na rok</t>
  </si>
  <si>
    <t>0,5 amp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</si>
  <si>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</si>
  <si>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</si>
  <si>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</si>
  <si>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</si>
  <si>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</si>
  <si>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</si>
  <si>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Dieta normalizująca glikemię, kompletna, normokaloryczna (1,04 kcal/ 1 ml) skład sprzyjający utrzymaniu niskiej glikemii, nie zawiera sacharozy, zwiększona zawartość przeciwutleniaczy (wit c i e, karotenoidów, selenu), zwiększona zawartość witamin z grupy B odpowiadających za metabolizm węglowodanów. Zawartość białka 4,9 g/100 ml, węglowodanów 11,7 g/100 ml, 19% energii z białka, o osmolarności 365 mOsmol/l.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</si>
  <si>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</si>
  <si>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</si>
  <si>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</si>
  <si>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</si>
  <si>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</si>
  <si>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</si>
  <si>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>Imipenem/Cilastatin Sodium</t>
  </si>
  <si>
    <t xml:space="preserve">18. </t>
  </si>
  <si>
    <t>1 zestaw 2 strzykawki po 100 ml</t>
  </si>
  <si>
    <t xml:space="preserve">1 zestaw zawierający 6 słoiczków z kapsułkami </t>
  </si>
  <si>
    <t>Galantamine hydrobromide</t>
  </si>
  <si>
    <t>Vitaminum C forte</t>
  </si>
  <si>
    <t>0.5g/5ml amp</t>
  </si>
  <si>
    <t>3 800</t>
  </si>
  <si>
    <t>Atracurii Besilas</t>
  </si>
  <si>
    <t>100 mg/ml/2ml amp</t>
  </si>
  <si>
    <t>Potassium cancreonate</t>
  </si>
  <si>
    <t>1mg/1ml amp</t>
  </si>
  <si>
    <t>Fosfomycin</t>
  </si>
  <si>
    <t>sasz. 3g</t>
  </si>
  <si>
    <t>Etomidate sulphate</t>
  </si>
  <si>
    <t>0,02 g/ 10 ml amp</t>
  </si>
  <si>
    <t>100 mg/ml/5ml amp</t>
  </si>
  <si>
    <t>1 000</t>
  </si>
  <si>
    <t>AMOXICILLINUM</t>
  </si>
  <si>
    <t>Amoxycylin Clavulanic Acid</t>
  </si>
  <si>
    <t>2 000</t>
  </si>
  <si>
    <t>AMOXYCYLLIN / CLAVULANIC ACID</t>
  </si>
  <si>
    <t>tabl 625 mg</t>
  </si>
  <si>
    <t>457/5ml - 70 ml</t>
  </si>
  <si>
    <t>inj 1,2g amp</t>
  </si>
  <si>
    <t>14 000</t>
  </si>
  <si>
    <t>5 000</t>
  </si>
  <si>
    <t>AMPICILLIN / SULBACTAM</t>
  </si>
  <si>
    <t>0.75g amp</t>
  </si>
  <si>
    <t>1,5 g amp</t>
  </si>
  <si>
    <t>AZITHROMYCIN</t>
  </si>
  <si>
    <t>tabl. 0.5g</t>
  </si>
  <si>
    <t>BENZYLPENICILLIN POTASIUM</t>
  </si>
  <si>
    <t>3000000j x 1 amp</t>
  </si>
  <si>
    <t>BENZYLPENICILLIN SODIUM</t>
  </si>
  <si>
    <t>Bisoprolol</t>
  </si>
  <si>
    <t>5 mg TABL</t>
  </si>
  <si>
    <t>9 000</t>
  </si>
  <si>
    <t>CEFAZOLIN SODIUM</t>
  </si>
  <si>
    <t>amp 1 g</t>
  </si>
  <si>
    <t>CEFTRIAXONE DISODIUM</t>
  </si>
  <si>
    <t>3 000</t>
  </si>
  <si>
    <t>CEFUROXIME SODIUM z możliwością stosowania od 1 dnia życia</t>
  </si>
  <si>
    <t>amp 1500 mg</t>
  </si>
  <si>
    <t>4 300</t>
  </si>
  <si>
    <t>amp 750 mg</t>
  </si>
  <si>
    <t>CHLORAMPHENICOLUM</t>
  </si>
  <si>
    <t>COLISTIMETHATE SODIUM</t>
  </si>
  <si>
    <t>Butelka 240 ml</t>
  </si>
  <si>
    <t>4mg/1ml amp</t>
  </si>
  <si>
    <t>13 000</t>
  </si>
  <si>
    <t>8mg/2ml amp</t>
  </si>
  <si>
    <t>8 000</t>
  </si>
  <si>
    <t>AER 0,15mg/1 ml / 30 ml</t>
  </si>
  <si>
    <t>Dobutamina</t>
  </si>
  <si>
    <t>0.25 g - inj (dopuszczamy koncentrat)</t>
  </si>
  <si>
    <t>DOXYCYCLINE HYDROCHLORIDE</t>
  </si>
  <si>
    <t>caps 0.1g</t>
  </si>
  <si>
    <t>Hydrocortisonum</t>
  </si>
  <si>
    <t>0.1/2ml+rozp amp</t>
  </si>
  <si>
    <t>Hydroxyzinum</t>
  </si>
  <si>
    <t>0.01g tbl</t>
  </si>
  <si>
    <t>6 000</t>
  </si>
  <si>
    <t>Potassium chloride</t>
  </si>
  <si>
    <t>9 600</t>
  </si>
  <si>
    <t>1 g</t>
  </si>
  <si>
    <t>2 g</t>
  </si>
  <si>
    <t>Lignocainum h/ch</t>
  </si>
  <si>
    <t>fiol 0.5 g</t>
  </si>
  <si>
    <t>MSC do oczu 0.5% - 3 g</t>
  </si>
  <si>
    <t>ZAW. 2400000J/24-30 ml/5g</t>
  </si>
  <si>
    <t>0.004/2ml amp</t>
  </si>
  <si>
    <t>RIFAMPICIN</t>
  </si>
  <si>
    <t>KPS 0.3g</t>
  </si>
  <si>
    <t>KPS 0.15g</t>
  </si>
  <si>
    <t>KRM 2% 40g</t>
  </si>
  <si>
    <t>Suxamethonium</t>
  </si>
  <si>
    <t>0.2g amp</t>
  </si>
  <si>
    <t>Timonacic</t>
  </si>
  <si>
    <t>tbl a 0,1 g</t>
  </si>
  <si>
    <t>5 010</t>
  </si>
  <si>
    <t>50 mg - amp/fiol.</t>
  </si>
  <si>
    <t>amp a 5 mg /1ml- 4-5ml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</si>
  <si>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</si>
  <si>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</si>
  <si>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</si>
  <si>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</si>
  <si>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</si>
  <si>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</si>
  <si>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</si>
  <si>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</si>
  <si>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</si>
  <si>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</si>
  <si>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</si>
  <si>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</si>
  <si>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</si>
  <si>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</si>
  <si>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</si>
  <si>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</si>
  <si>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</si>
  <si>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</si>
  <si>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</si>
  <si>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</si>
  <si>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</si>
  <si>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</si>
  <si>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</si>
  <si>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</si>
  <si>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</si>
  <si>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</si>
  <si>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</si>
  <si>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</si>
  <si>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</si>
  <si>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</si>
  <si>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</si>
  <si>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</si>
  <si>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</si>
  <si>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</si>
  <si>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</si>
  <si>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</si>
  <si>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</si>
  <si>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</si>
  <si>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</si>
  <si>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</si>
  <si>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</si>
  <si>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</si>
  <si>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</si>
  <si>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</si>
  <si>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</si>
  <si>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</si>
  <si>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</si>
  <si>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</si>
  <si>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</si>
  <si>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</si>
  <si>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</si>
  <si>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 xml:space="preserve">70. </t>
  </si>
  <si>
    <t xml:space="preserve">71. </t>
  </si>
  <si>
    <t xml:space="preserve">72. </t>
  </si>
  <si>
    <t>CLARITHROMYCIN</t>
  </si>
  <si>
    <t>0.01g/2ml</t>
  </si>
  <si>
    <t>2 600</t>
  </si>
  <si>
    <t>AQUA PRO INJECTIONE butelka lub worek z dwoma jałowymi portami</t>
  </si>
  <si>
    <t>500ml</t>
  </si>
  <si>
    <t>7 000</t>
  </si>
  <si>
    <t>DEKSTRAN 40000 butelka lub worek z dwoma jałowymi portami</t>
  </si>
  <si>
    <t>10%/500ml</t>
  </si>
  <si>
    <t>20%/500ml</t>
  </si>
  <si>
    <t>GLUCOSUM butelka lub worek z dwoma jałowymi portami lub butelka PE bez portów</t>
  </si>
  <si>
    <t>GLUCOSUM butelka lub worek z dwoma jałowymi portami (dopuszczamy butelkę szklaną bez dwóch portów)</t>
  </si>
  <si>
    <t>40%-500ml</t>
  </si>
  <si>
    <t>GLUCOSUM butelka lub worek z dwoma jałowymi portami</t>
  </si>
  <si>
    <t>5%/250ml</t>
  </si>
  <si>
    <t>5% Glucosum cum 0,9% NaCL butelka lub worek z dwoma jałowymi portami lub butelka PE bez portów</t>
  </si>
  <si>
    <t>1:1 500ml</t>
  </si>
  <si>
    <t>2:1 250ml</t>
  </si>
  <si>
    <t>2:1 500ml</t>
  </si>
  <si>
    <t>MANNITOL 20% butelka lub worek z dwoma jałowymi portami (dopuszczamy szkło bez dwóch portów)</t>
  </si>
  <si>
    <t>100ml worek lub szkło</t>
  </si>
  <si>
    <t>250ml worek lub szkło</t>
  </si>
  <si>
    <t>MANNITOL 15% butelka lub worek z dwoma jałowymi portami (dopuszczamy szkło bez dwóch portów)</t>
  </si>
  <si>
    <t>NATRIUM CHLORATUM butelka lub worek z dwoma jałowymi portami</t>
  </si>
  <si>
    <t>0.9%/100ml</t>
  </si>
  <si>
    <t>50 000</t>
  </si>
  <si>
    <t>NATRIUM CHLORATUM butelka plastikowa z dwoma jałowymi portami lub worek z dwoma jałowymi portami</t>
  </si>
  <si>
    <t>0.9%/250ml</t>
  </si>
  <si>
    <t>25 000</t>
  </si>
  <si>
    <t>PŁYN PEDIATRYCZNY WYROWN. butelka lub worek z dwoma jałowymi portami lub butelka PE bez portów</t>
  </si>
  <si>
    <t>250ml</t>
  </si>
  <si>
    <t>PŁYN SOLUTIO RINGERI - LACT butelka lub worek z dwoma jałowymi portami</t>
  </si>
  <si>
    <t>5%/500ml</t>
  </si>
  <si>
    <t>3 200</t>
  </si>
  <si>
    <t>0.9%/500ml</t>
  </si>
  <si>
    <t>26 000</t>
  </si>
  <si>
    <t>PŁYN SOLUTIO RINGERI butelka lub worek z dwoma jałowymi portami</t>
  </si>
  <si>
    <t>4 200</t>
  </si>
  <si>
    <t>PŁYN WIELOELEKTROLITOWY butelka lub worek z dwoma jałowymi portami</t>
  </si>
  <si>
    <t>40 000</t>
  </si>
  <si>
    <t>Natrium Chloratum 0,9% do irygacji, zamykany na zakrętkę (versylene)</t>
  </si>
  <si>
    <t>Butelka 1000 ml</t>
  </si>
  <si>
    <t>4 mg/ ml – amp</t>
  </si>
  <si>
    <t>Preparat zawierający fosforany</t>
  </si>
  <si>
    <t>20 ml ampułka</t>
  </si>
  <si>
    <t>Roztwór aminokwasów 10 % pediatrycznych bez elektrolitów</t>
  </si>
  <si>
    <t>Komplet pierwiastków śladowych zawierających Zn 5000 (μg)</t>
  </si>
  <si>
    <t>Komplet witamin rozpuszczalnych w wodzie</t>
  </si>
  <si>
    <t>Flakony 500 ml</t>
  </si>
  <si>
    <t>Roztwór aminokwasów przyst. do żywienia pacjentów z niewydolnością wątroby</t>
  </si>
  <si>
    <t>500 ml flakony</t>
  </si>
  <si>
    <t>flakony 100 ml lub worki</t>
  </si>
  <si>
    <t>fiol. a 10 ml lub fiol. a 40 ml</t>
  </si>
  <si>
    <t>Preparat gotowy do spożycia. Do podania przez zgłębnik. Zapewniający dietę: normokaloryczną, opartą na kazeinie, bogatoresztkową</t>
  </si>
  <si>
    <t>Dieta wysokokaloryczna, wysokobiałkowa bogata w omega 3 kw. tłuszcz. z błonnikiem - 2 kcal/ml</t>
  </si>
  <si>
    <t>Diben 1,5 kcal HP</t>
  </si>
  <si>
    <t>Dieta wysokoenergetyczna (7,5 kcal/ml) dla pacjentów cukrzycowych, bogatobiałkowa (7,5g białka/100 ml) o niskiej zawartości węglowodanów (35 % pochodzenia węglowodanowego)</t>
  </si>
  <si>
    <t>Kompletna dieta do żywienia dojelitowego, normokokaloryczna 1,2 kcal/ml, bogatobiałkowa, ω-3 kwasy tłuszczowe, bogatoresztkowa, o osmolarności do 345 mosmol/l, w opakowaniu EasyBag o objętości 1500 ml.</t>
  </si>
  <si>
    <t>Worek 1500 ml</t>
  </si>
  <si>
    <t>Kompletna dieta wysokoenergetyczna (1,5 kcal/ml) przeznaczona dla pacjentów z chorobami nowotworowymi, bogatobiałkowa (10g białka/100 ml) o niskiej zawartości węglowodanów (31% energii pochodzenia węglowodanowego) i dużej zawartości błonnika, przeznaczona do żywienia drogą doustną. Z wysoką zawartością ω-3 kwasów tłuszczowych (EPA 0,5g/100ml i DHA (0,21g/100ml), tłuszczy MCT i anty 200 ml.</t>
  </si>
  <si>
    <t>200 ml butelka</t>
  </si>
  <si>
    <t>CH / FR 8 - 12</t>
  </si>
  <si>
    <t>-</t>
  </si>
  <si>
    <t>Linie do podaży diety dojelitowej/pompę z komorą kroplową, zamykanym kranikiem do podawania leków i łącznikiem do zgłębników</t>
  </si>
  <si>
    <t>Morphinum sulfas</t>
  </si>
  <si>
    <t>amp. 0,01/1 ml.</t>
  </si>
  <si>
    <t>tabl.30mg</t>
  </si>
  <si>
    <t>Phentanylum</t>
  </si>
  <si>
    <t>4 500</t>
  </si>
  <si>
    <t>1 mg/ml – spinal – amp 2 ml</t>
  </si>
  <si>
    <t>Pre – Nan</t>
  </si>
  <si>
    <t>BEBILON 1 z Pronutra Advance</t>
  </si>
  <si>
    <t>NAN Optipro 1</t>
  </si>
  <si>
    <t>2x 325 g opak.</t>
  </si>
  <si>
    <t>NAN Optipro plus 1</t>
  </si>
  <si>
    <t>NAN Optipro H.A. 1</t>
  </si>
  <si>
    <t>Bebilon Pronutra Advance 2</t>
  </si>
  <si>
    <t>Płyn 200 ml</t>
  </si>
  <si>
    <t>BEBILON HMF</t>
  </si>
  <si>
    <t>Neocate LCP</t>
  </si>
  <si>
    <t>Nan Opti Pro Plus 1</t>
  </si>
  <si>
    <t>400 g puszka</t>
  </si>
  <si>
    <t>Bebilon ProExpert bez laktozy</t>
  </si>
  <si>
    <t>Bebilon Prosyneo HA 1</t>
  </si>
  <si>
    <t>Bebilon Advance Pronutra 1</t>
  </si>
  <si>
    <t>Alprazolam</t>
  </si>
  <si>
    <t>TABL 0,25 mg</t>
  </si>
  <si>
    <t>TABL 0,5mg</t>
  </si>
  <si>
    <t>TAB 0.5mg</t>
  </si>
  <si>
    <t>TAB 2mg</t>
  </si>
  <si>
    <t>2 400</t>
  </si>
  <si>
    <t>tbl. 5 mg</t>
  </si>
  <si>
    <t>1 600</t>
  </si>
  <si>
    <t>0.01g/2ml x 1 amp</t>
  </si>
  <si>
    <t>3 500</t>
  </si>
  <si>
    <t>sol 5mg/2.5ml</t>
  </si>
  <si>
    <t>sol 10mg/2.5ml</t>
  </si>
  <si>
    <t>Bromazepam</t>
  </si>
  <si>
    <t>Estazolam</t>
  </si>
  <si>
    <t>10 000</t>
  </si>
  <si>
    <t>TAB 2.5mg</t>
  </si>
  <si>
    <t>1mg tbl</t>
  </si>
  <si>
    <t>Nitrazepam</t>
  </si>
  <si>
    <t>tbl.0,005 g</t>
  </si>
  <si>
    <t>Oxazepam</t>
  </si>
  <si>
    <t>tbl. 0,01 g</t>
  </si>
  <si>
    <t>Phenobarbital</t>
  </si>
  <si>
    <t>Albumina os ludz</t>
  </si>
  <si>
    <t>20%/50ml x 1amp</t>
  </si>
  <si>
    <t>Immunoglobulin ludzka</t>
  </si>
  <si>
    <t>Immunoglobulina p/varicella zoster</t>
  </si>
  <si>
    <t>25 j.m / ml - 20 ml</t>
  </si>
  <si>
    <t>Novo Rapid</t>
  </si>
  <si>
    <t>Novo Mix 30</t>
  </si>
  <si>
    <t>Mixtard 30</t>
  </si>
  <si>
    <t>Mixtard 40</t>
  </si>
  <si>
    <t>Insulatard</t>
  </si>
  <si>
    <t>Levemir</t>
  </si>
  <si>
    <t>Humalog</t>
  </si>
  <si>
    <t>Acetylosalicilicic acid</t>
  </si>
  <si>
    <t>15 000</t>
  </si>
  <si>
    <t>TAB roz 0.3g</t>
  </si>
  <si>
    <t>1 800</t>
  </si>
  <si>
    <t>TAB 0,8g</t>
  </si>
  <si>
    <t>TAB 0,2g</t>
  </si>
  <si>
    <t>kr. ocz. 0,3%/5ml</t>
  </si>
  <si>
    <t>AMICACIN SULPHATE</t>
  </si>
  <si>
    <t>0,50 g x 1 amp</t>
  </si>
  <si>
    <t>4 000</t>
  </si>
  <si>
    <t>AQUA PRO INJECTIONE</t>
  </si>
  <si>
    <t>10ml amp</t>
  </si>
  <si>
    <t>6 200</t>
  </si>
  <si>
    <t>1 200</t>
  </si>
  <si>
    <t>Atropinum sulfuricum</t>
  </si>
  <si>
    <t>amp. 1mg/1 ml</t>
  </si>
  <si>
    <t>1 900</t>
  </si>
  <si>
    <t>amp 0.5mg/1ml</t>
  </si>
  <si>
    <t>TAB 0.025g</t>
  </si>
  <si>
    <t>Betahistine</t>
  </si>
  <si>
    <t>16 mg tbl</t>
  </si>
  <si>
    <t>8mg tbl</t>
  </si>
  <si>
    <t>Bupivacainum h/chlor</t>
  </si>
  <si>
    <t>amp 0.5%/10ml</t>
  </si>
  <si>
    <t>amp 10%/10ml</t>
  </si>
  <si>
    <t>Calcium Gluconato</t>
  </si>
  <si>
    <t>Carbamazepine</t>
  </si>
  <si>
    <t>CEFOTAXIME SODIUM</t>
  </si>
  <si>
    <t>amp 2 g</t>
  </si>
  <si>
    <t>2 mg/ml -100 ml worek/pojemnik</t>
  </si>
  <si>
    <t>2mg /2 ml amp</t>
  </si>
  <si>
    <t>480 amp 5ml</t>
  </si>
  <si>
    <t>Digoxinum</t>
  </si>
  <si>
    <t>TAB 0,1 mg</t>
  </si>
  <si>
    <t>2 100</t>
  </si>
  <si>
    <t>TAB 0.25mg</t>
  </si>
  <si>
    <t>0.025/1ml amp</t>
  </si>
  <si>
    <t>Epinephrine hydrochloride</t>
  </si>
  <si>
    <t>0.001/1ml amp</t>
  </si>
  <si>
    <t>Furosemidum</t>
  </si>
  <si>
    <t>TAB 0.04g</t>
  </si>
  <si>
    <t>20 000</t>
  </si>
  <si>
    <t>tbl 2 mg</t>
  </si>
  <si>
    <t>tbl 3 mg</t>
  </si>
  <si>
    <t>GLUCOSUM '</t>
  </si>
  <si>
    <t>20%/10ml amp</t>
  </si>
  <si>
    <t>40%/10ml amp</t>
  </si>
  <si>
    <t>Haloperidolum</t>
  </si>
  <si>
    <t>KRL 0.002/1ml-100 ml</t>
  </si>
  <si>
    <t>Tbl 5 mg</t>
  </si>
  <si>
    <t>0.005/1ml amp</t>
  </si>
  <si>
    <t>25 000j./ 5 ml amp</t>
  </si>
  <si>
    <t>Hydrochlorothiazidum</t>
  </si>
  <si>
    <t>TAB 12,5mg</t>
  </si>
  <si>
    <t>1%/ 20ml fiol</t>
  </si>
  <si>
    <t>2%/ 2ml amp</t>
  </si>
  <si>
    <t>2%/20ml fiol</t>
  </si>
  <si>
    <t>Magnesium sulfuricum</t>
  </si>
  <si>
    <t>Metamizolum Natricum</t>
  </si>
  <si>
    <t>2.5 g /5ml amp</t>
  </si>
  <si>
    <t>1 g /2ml amp</t>
  </si>
  <si>
    <t>TAB 0.5 g</t>
  </si>
  <si>
    <t>1 500</t>
  </si>
  <si>
    <t>TAB 0.25 g</t>
  </si>
  <si>
    <t>0.5% - zaw 100ml</t>
  </si>
  <si>
    <t>12 000</t>
  </si>
  <si>
    <t>TAB 0.05 g</t>
  </si>
  <si>
    <t>0.4 mg/1ml</t>
  </si>
  <si>
    <t>Natrii Hydrocarbonas</t>
  </si>
  <si>
    <t>8,4% 20ml</t>
  </si>
  <si>
    <t>NATRIUM CHLORATUM '</t>
  </si>
  <si>
    <t>14 500</t>
  </si>
  <si>
    <t>Omeprazolum</t>
  </si>
  <si>
    <t>40 mg - amp</t>
  </si>
  <si>
    <t>10 mg kps</t>
  </si>
  <si>
    <t>0.05 g tbl</t>
  </si>
  <si>
    <t>TAB 400 mg ( 0.04 g)</t>
  </si>
  <si>
    <t>Pentoxifillin</t>
  </si>
  <si>
    <t>Phytomenadione</t>
  </si>
  <si>
    <t>0.01g/1ml amp</t>
  </si>
  <si>
    <t>Piracetam</t>
  </si>
  <si>
    <t>TABL 0.8g</t>
  </si>
  <si>
    <t>1,2g tbl</t>
  </si>
  <si>
    <t>Propafenone hydrochl.</t>
  </si>
  <si>
    <t>0,15g TAB</t>
  </si>
  <si>
    <t>0,3 g TAB</t>
  </si>
  <si>
    <t>Propofolum</t>
  </si>
  <si>
    <t>Pyrantelum</t>
  </si>
  <si>
    <t>TAB 0.25g</t>
  </si>
  <si>
    <t>0,05g tbl</t>
  </si>
  <si>
    <t>100mg tbl</t>
  </si>
  <si>
    <t>50mg 1ml amp</t>
  </si>
  <si>
    <t>1 250</t>
  </si>
  <si>
    <t>Verapamilum</t>
  </si>
  <si>
    <t>120 mg TAB</t>
  </si>
  <si>
    <t>TAB 40mg</t>
  </si>
  <si>
    <t>TAB 80mg</t>
  </si>
  <si>
    <t>2-5 g krem</t>
  </si>
  <si>
    <t>1 700</t>
  </si>
  <si>
    <t>MSC 30g 20mg/g</t>
  </si>
  <si>
    <t>3 600</t>
  </si>
  <si>
    <t>Argipresyna</t>
  </si>
  <si>
    <t>40 j.m. / 2 ml – amp</t>
  </si>
  <si>
    <t>6 250</t>
  </si>
  <si>
    <t>62,5 mg kaps.</t>
  </si>
  <si>
    <t>Betahistine dichydrochloride</t>
  </si>
  <si>
    <t>Tabl 24 mg</t>
  </si>
  <si>
    <t>TAB 25mg</t>
  </si>
  <si>
    <t>10 mg TABL</t>
  </si>
  <si>
    <t>Chlorquinaldolum</t>
  </si>
  <si>
    <t>tabletki do ssania</t>
  </si>
  <si>
    <t>caps 0,5 g</t>
  </si>
  <si>
    <t>TAB 0,015 g + 0,3 g</t>
  </si>
  <si>
    <t>Ung 10% 30 – 40 g</t>
  </si>
  <si>
    <t>żel do oczu 5 – 10 g</t>
  </si>
  <si>
    <t>0.25/2ml/12,5% amp</t>
  </si>
  <si>
    <t>5ml amp</t>
  </si>
  <si>
    <t>dom 0.1g/2ml amp</t>
  </si>
  <si>
    <t>TAB 0,1g (100 mg + 60 mg)</t>
  </si>
  <si>
    <t>Fibrynogen ludzki, Trombina ludzka</t>
  </si>
  <si>
    <t>matryca z klejem do tkanek 9,5 x 4,8 cm</t>
  </si>
  <si>
    <t>amp 0.5mg/5ml</t>
  </si>
  <si>
    <t>10 % a 1 litr/kg – stabilizowany, z buforem fosforanowym</t>
  </si>
  <si>
    <t>1000 j.m. żel - 50g</t>
  </si>
  <si>
    <t>0.1/2ml amp</t>
  </si>
  <si>
    <t>Ibuprofenum</t>
  </si>
  <si>
    <t>600 mg/100 ml</t>
  </si>
  <si>
    <t>100 ml-150 ml (100-150 g) 200 mg /5 ml</t>
  </si>
  <si>
    <t>aerozol 0,02 mg 10 ml -200 daw</t>
  </si>
  <si>
    <t>KRL 20ml płyn do inh</t>
  </si>
  <si>
    <t>Kalii Chloridum (zrejestrowany jako lek)</t>
  </si>
  <si>
    <t>3g - sasz.</t>
  </si>
  <si>
    <t>4 mg tabl</t>
  </si>
  <si>
    <t>5 600</t>
  </si>
  <si>
    <t>tbl a 25 mcg</t>
  </si>
  <si>
    <t>Tabl 88 µg</t>
  </si>
  <si>
    <t>Tabl 112 µg</t>
  </si>
  <si>
    <t>Tabl 100 µg</t>
  </si>
  <si>
    <t>tbl - przedłużone uwalnianie 0,0475g</t>
  </si>
  <si>
    <t>4 480</t>
  </si>
  <si>
    <t>Mirtazapina</t>
  </si>
  <si>
    <t>tab/kaps – 15 mg</t>
  </si>
  <si>
    <t>Maść 0,5% - 5 g tubka</t>
  </si>
  <si>
    <t>Susp 60-150 ml</t>
  </si>
  <si>
    <t>Symetykon</t>
  </si>
  <si>
    <t>Kaps. 40 mg</t>
  </si>
  <si>
    <t>Krople 30 ml – 100 mg/ml</t>
  </si>
  <si>
    <t>80 mg tabl</t>
  </si>
  <si>
    <t>Ticagrelor</t>
  </si>
  <si>
    <t>Tabl 90 mg</t>
  </si>
  <si>
    <t>Vit. B compositum (zarejestrowana jako lek )</t>
  </si>
  <si>
    <t>tabl</t>
  </si>
  <si>
    <t>witamina D (zarejestrowana jako lek)</t>
  </si>
  <si>
    <t xml:space="preserve">300 mg tbl </t>
  </si>
  <si>
    <t xml:space="preserve">Amiodarone </t>
  </si>
  <si>
    <t xml:space="preserve">Amitriptylinum </t>
  </si>
  <si>
    <t xml:space="preserve">TABL. 10 mg </t>
  </si>
  <si>
    <t xml:space="preserve">Antazolimun hydrochl. </t>
  </si>
  <si>
    <t xml:space="preserve">tbl. powl. </t>
  </si>
  <si>
    <t xml:space="preserve">Betamethasone </t>
  </si>
  <si>
    <t xml:space="preserve">Biperiden </t>
  </si>
  <si>
    <t xml:space="preserve">TAB musujące </t>
  </si>
  <si>
    <t xml:space="preserve">Captoprilum </t>
  </si>
  <si>
    <t xml:space="preserve">Carvedilol </t>
  </si>
  <si>
    <t xml:space="preserve">TABL. 12,5mg </t>
  </si>
  <si>
    <t xml:space="preserve">TABL. 6,25mg </t>
  </si>
  <si>
    <t xml:space="preserve">Cetrizine dihydrochloride </t>
  </si>
  <si>
    <t xml:space="preserve">Cholestil </t>
  </si>
  <si>
    <t xml:space="preserve">TAB 0.2g </t>
  </si>
  <si>
    <t xml:space="preserve">Choline salicylate </t>
  </si>
  <si>
    <t xml:space="preserve">SYR 100ml </t>
  </si>
  <si>
    <t xml:space="preserve">zaw 0,24 g / 5 ml/ 100 ml </t>
  </si>
  <si>
    <t xml:space="preserve">tabl 960 </t>
  </si>
  <si>
    <t xml:space="preserve">tabl. 2mg </t>
  </si>
  <si>
    <t xml:space="preserve">tabl. 4mg </t>
  </si>
  <si>
    <t xml:space="preserve">Etamsylatum </t>
  </si>
  <si>
    <t xml:space="preserve">Fludrocortisonum </t>
  </si>
  <si>
    <t xml:space="preserve">Fludrocortisonum + Gramicidinum + Neomycinum </t>
  </si>
  <si>
    <t xml:space="preserve">tabl 0.05g </t>
  </si>
  <si>
    <t xml:space="preserve">gąbka 10 x 10 x 0.5 cm </t>
  </si>
  <si>
    <t xml:space="preserve">amp 0.08/2ml dożylna </t>
  </si>
  <si>
    <t xml:space="preserve">Granuflex </t>
  </si>
  <si>
    <t xml:space="preserve">Hemorol </t>
  </si>
  <si>
    <t xml:space="preserve">SYR 0.2% - 250 g lub 200 ml </t>
  </si>
  <si>
    <t xml:space="preserve">Ibuprofenum </t>
  </si>
  <si>
    <t xml:space="preserve">Immunoglobulina </t>
  </si>
  <si>
    <t xml:space="preserve">anty H Bs amp 200jm. </t>
  </si>
  <si>
    <t xml:space="preserve">Isosorbide mononitrate </t>
  </si>
  <si>
    <t xml:space="preserve">TAB o przedłużonym uwalnianiu 50 mg </t>
  </si>
  <si>
    <t xml:space="preserve">Kaps 600 mg o przedłużonym uwalnianiu 315 jonów </t>
  </si>
  <si>
    <t xml:space="preserve">Levothyroxine sodium </t>
  </si>
  <si>
    <t xml:space="preserve">30 mg tbl </t>
  </si>
  <si>
    <t>Pitavastatin</t>
  </si>
  <si>
    <t>4 mg</t>
  </si>
  <si>
    <t>Antythrombine 3 immuno</t>
  </si>
  <si>
    <t>czop. 0,01g</t>
  </si>
  <si>
    <t>Butamirati Citras</t>
  </si>
  <si>
    <t>CEFTAZIDIME</t>
  </si>
  <si>
    <t>CEFUROXIME</t>
  </si>
  <si>
    <t>tabl 500 mg</t>
  </si>
  <si>
    <t>tabl 0,250g</t>
  </si>
  <si>
    <t>zaw 0,125/5ml - 100ml</t>
  </si>
  <si>
    <t>zaw 0,25/5ml - 60ml</t>
  </si>
  <si>
    <t>Clotrimazolum</t>
  </si>
  <si>
    <t>Crategus,Valeriana</t>
  </si>
  <si>
    <t>2 250</t>
  </si>
  <si>
    <t>Derizomaltoza żelaza III</t>
  </si>
  <si>
    <t>100 mg/ ml a 1 ml amp.</t>
  </si>
  <si>
    <t>Diosminum</t>
  </si>
  <si>
    <t>500 mg - tabl</t>
  </si>
  <si>
    <t>Etoricoxib</t>
  </si>
  <si>
    <t>60 mg – tabl</t>
  </si>
  <si>
    <t>FLUCONAZOLUM</t>
  </si>
  <si>
    <t>sir 5mg/ml 150 ml</t>
  </si>
  <si>
    <t>2mg/1ml-100 ml amp</t>
  </si>
  <si>
    <t>50mg tbl</t>
  </si>
  <si>
    <t>Fluticasone furoate, Umeclidinium, Vilanterol</t>
  </si>
  <si>
    <t>Gabapentin</t>
  </si>
  <si>
    <t>300 mg kaps/tabl</t>
  </si>
  <si>
    <t>roztwór do infuzji 400 mg/100 ml</t>
  </si>
  <si>
    <t>Itopridum</t>
  </si>
  <si>
    <t>50 mg tbl.</t>
  </si>
  <si>
    <t>kps</t>
  </si>
  <si>
    <t>Laktuloza</t>
  </si>
  <si>
    <t>SYR 150ml</t>
  </si>
  <si>
    <t>Levetiracetam</t>
  </si>
  <si>
    <t>500 mg kaps/tabl</t>
  </si>
  <si>
    <t>100 mg/ml – sir – 300 ml</t>
  </si>
  <si>
    <t>6 600</t>
  </si>
  <si>
    <t>Magnesium Hydroaspartas</t>
  </si>
  <si>
    <t>Tbl (30-50 mg jonów magnezu)</t>
  </si>
  <si>
    <t>Mebendazol</t>
  </si>
  <si>
    <t>Mebeverine</t>
  </si>
  <si>
    <t>Mesalazine</t>
  </si>
  <si>
    <t>tabl. 250 mg</t>
  </si>
  <si>
    <t>TABL. 0,004g</t>
  </si>
  <si>
    <t>TABL. 0,016g</t>
  </si>
  <si>
    <t>Molsidominum</t>
  </si>
  <si>
    <t>TAB 2 mg</t>
  </si>
  <si>
    <t>TAB 4 mg</t>
  </si>
  <si>
    <t>Naproxenum</t>
  </si>
  <si>
    <t>krop.10 g</t>
  </si>
  <si>
    <t>Neostygmine methylsulphate</t>
  </si>
  <si>
    <t>0,5mg/1ml</t>
  </si>
  <si>
    <t>2 800</t>
  </si>
  <si>
    <t>Nifuroxazyd</t>
  </si>
  <si>
    <t>ZAW 4% - 90ml</t>
  </si>
  <si>
    <t>Nutrison Advance Diason</t>
  </si>
  <si>
    <t>1000 ml worek/butelka</t>
  </si>
  <si>
    <t>Oxytocinum</t>
  </si>
  <si>
    <t>5j.m. / 1 ml amp</t>
  </si>
  <si>
    <t>syr. 2,4% -100 ml</t>
  </si>
  <si>
    <t>tabletki 500 mg</t>
  </si>
  <si>
    <t>CZP 125mg</t>
  </si>
  <si>
    <t>CZP 50 mg</t>
  </si>
  <si>
    <t>45 000</t>
  </si>
  <si>
    <t>Pernazinum</t>
  </si>
  <si>
    <t>Phenoxymethylpenicillinum</t>
  </si>
  <si>
    <t>Phenytoinum</t>
  </si>
  <si>
    <t>proszek</t>
  </si>
  <si>
    <t>25 mg tbl</t>
  </si>
  <si>
    <t>Propafenone</t>
  </si>
  <si>
    <t>0.07g/20ml amp</t>
  </si>
  <si>
    <t>Propranololum</t>
  </si>
  <si>
    <t>Proxymetacainum</t>
  </si>
  <si>
    <t>Maść 25 -30 g</t>
  </si>
  <si>
    <t>Salbutamolum</t>
  </si>
  <si>
    <t>0.5/1ml amp</t>
  </si>
  <si>
    <t>Salubitryl, valsartan</t>
  </si>
  <si>
    <t>Sir pini compositus</t>
  </si>
  <si>
    <t>SYR 100 -150 g (ml)</t>
  </si>
  <si>
    <t>Sir thymi compositus</t>
  </si>
  <si>
    <t>SYR 100-150 g (ml)</t>
  </si>
  <si>
    <t>Sotalol hydrochlor.</t>
  </si>
  <si>
    <t>tabl. 80mg</t>
  </si>
  <si>
    <t>Spironolactone</t>
  </si>
  <si>
    <t>Steri-Strip m- paski do zamykania ran</t>
  </si>
  <si>
    <t>6 mm x 75 mm</t>
  </si>
  <si>
    <t>250 j. tabl.</t>
  </si>
  <si>
    <t>Suppositoria glyceroli</t>
  </si>
  <si>
    <t>CZP 1g</t>
  </si>
  <si>
    <t>CZP 2g</t>
  </si>
  <si>
    <t>Tanninum albuminatum</t>
  </si>
  <si>
    <t>Theophylline</t>
  </si>
  <si>
    <t>Thiamazol</t>
  </si>
  <si>
    <t>Inj.- 2 ml</t>
  </si>
  <si>
    <t>Thiethylperazine maleate</t>
  </si>
  <si>
    <t>6.5mg tbl</t>
  </si>
  <si>
    <t>4 mg tbl</t>
  </si>
  <si>
    <t>Tolperisone hydrochl.</t>
  </si>
  <si>
    <t>0.05g tbl</t>
  </si>
  <si>
    <t>Trimebutine</t>
  </si>
  <si>
    <t>Tropicamidum</t>
  </si>
  <si>
    <t>KRL 0.5% - 2x5ml</t>
  </si>
  <si>
    <t>Umeclidinium, Vilanterol</t>
  </si>
  <si>
    <t>55µg / 22µg- inhalator – 30 dawek</t>
  </si>
  <si>
    <t>Ursodeoxycholic acid</t>
  </si>
  <si>
    <t>250 mg tbl</t>
  </si>
  <si>
    <t>Vinpocetine</t>
  </si>
  <si>
    <t>Vitaminum B1 forte</t>
  </si>
  <si>
    <t>Vitaminum B12</t>
  </si>
  <si>
    <t>Vitaminum B6</t>
  </si>
  <si>
    <t>Vitaminum D3</t>
  </si>
  <si>
    <t>Warfarinum</t>
  </si>
  <si>
    <t>3 mg</t>
  </si>
  <si>
    <t>600 mg proszek do sporządzania infuzji</t>
  </si>
  <si>
    <t>Ketamine</t>
  </si>
  <si>
    <t>200mg/20ml amp</t>
  </si>
  <si>
    <t>Glicliazide MR</t>
  </si>
  <si>
    <t>TABL. 60 mg</t>
  </si>
  <si>
    <t>5 400</t>
  </si>
  <si>
    <t>TAB 1,5mg</t>
  </si>
  <si>
    <t>Perindopril</t>
  </si>
  <si>
    <t>TAB 5 mg</t>
  </si>
  <si>
    <t>2 700</t>
  </si>
  <si>
    <t>Tianeptine</t>
  </si>
  <si>
    <t>tabl. 12,5mg</t>
  </si>
  <si>
    <t>tbl 35 mg</t>
  </si>
  <si>
    <t>5/1,25/5 mg</t>
  </si>
  <si>
    <t>5/1,25/10 mg</t>
  </si>
  <si>
    <t>10/2,5/5 mg</t>
  </si>
  <si>
    <t>Sevoflurane</t>
  </si>
  <si>
    <t>Benzyna apteczna</t>
  </si>
  <si>
    <t>40 litrów</t>
  </si>
  <si>
    <t>a 1 kg</t>
  </si>
  <si>
    <t>20 kg</t>
  </si>
  <si>
    <t>84%-87% a 1 kg</t>
  </si>
  <si>
    <t>1 kg</t>
  </si>
  <si>
    <t>0,9% pro irrygatione 3 litry worek</t>
  </si>
  <si>
    <t>0,9% pro irrygatione 1000 ml</t>
  </si>
  <si>
    <t>Glekaprewir/pibrentaswir</t>
  </si>
  <si>
    <t>100 mg/40mg a 84 tabl</t>
  </si>
  <si>
    <t>6-10 g</t>
  </si>
  <si>
    <t>Pakiet  16  -  Leki RTU</t>
  </si>
  <si>
    <t>PAKIET   17 -    Narkotyki</t>
  </si>
  <si>
    <t>PAKIET  18 -  Odżywki i preparaty mlekozastępcze</t>
  </si>
  <si>
    <t>PAKIET 20 - Immunoglobuliny, albuminy</t>
  </si>
  <si>
    <t>PAKIET   25 - Pozostałe leki 3</t>
  </si>
  <si>
    <t>PAKIET 28 - Środki niejonowe dimeryczne</t>
  </si>
  <si>
    <t>PAKIET   30 -  Substancje recepturowe</t>
  </si>
  <si>
    <t>PAKIET   31 -  Dializaty</t>
  </si>
  <si>
    <t>PAKIET   32 - Płyny do irrygacji</t>
  </si>
  <si>
    <t xml:space="preserve">Pakiet 14   -  Preparaty do żywienia dojelitowego </t>
  </si>
  <si>
    <t>Pakiet  15   -  Zestaw do podaży diet dojelitowych - kompatybilny z preparatami do żywienia dojelitowego z pakietu 14</t>
  </si>
  <si>
    <t>PAKIET  1 -   Antybiotyki/żywienie</t>
  </si>
  <si>
    <t>10 op.</t>
  </si>
  <si>
    <t>20 op.</t>
  </si>
  <si>
    <t>40 op.</t>
  </si>
  <si>
    <t>30 op.</t>
  </si>
  <si>
    <t>3 sasz.</t>
  </si>
  <si>
    <t>Ilość szt. w opakowaniu</t>
  </si>
  <si>
    <t>Cena jed. netto za  op./kg./l</t>
  </si>
  <si>
    <t>Cena jed. netto za op.</t>
  </si>
  <si>
    <t>200 mg tbl.</t>
  </si>
  <si>
    <t>Lodixanolum</t>
  </si>
  <si>
    <t>Cena jed. netto za szt./op.</t>
  </si>
  <si>
    <t>Dieta kompletna pod względem odżywczym, normokaloryczna (1,03 kcal/ml), wspomagająca leczenie ran i odleżyn, bogatoresztkowa, oparta na białku kazeinowym i sojowym z zawartością argininy 0,85 g/ 100 ml, glutaminy 0,96 g/100 ml. W opakowaniu miękkim typu pack.</t>
  </si>
  <si>
    <t>Dieta kompletna pod względem odżywczym, o smaku waniliowym, normalizująca glikemię o niskim indeksie glikemicznym, hiperkaloryczna (1,5 kcal/ml), bogatobiałkowa (powyżej 20 % energii z białka), oparta na mieszaninie białek sojowego i kazeiny w proporcjach 40:60, zawartość białka 7,7 g/100 ml, zawierająca 6 rodzajów błonnika rozpuszczalnego i nierozpuszczalnego w proporcjach 80:20, zawartość błonnika 1,5 g/100 ml. Dieta do podaży przez zgłebnik, kompatybilna z zestawami do podaży Flocare.</t>
  </si>
  <si>
    <t>Dieta beztłuszczowa, hiperkaloryczna (1,5 kcal/ml), oparta na białku serwatkowym, źródłem węglowodanów są wolno wchłaniane maltodekstryny i sacharoza, niska zawartość sodu i fosforanów, bezresztkowa, bezglutenowa, klinicznie wolna od laktozy, zawartość białka 4g/100 ml, węglowodany 33,5 g/100 ml, 11% energii z białka, o osmolarności 750 mOsmol/l.</t>
  </si>
  <si>
    <t>Dieta peptydowa, kompletna pod względem odżywczym, normokaloryczna, bezresztkowa, klinicznie wolna od laktozy, której źródło węglowodanów stanowią maltodekstryny, peptydowa 4g białka/ 100 ml z serwatki (mieszanina wolnych aminokwasów i krótkołańcuchowych peptydów), niskotłuszczowa - 1,7 g/100 ml</t>
  </si>
  <si>
    <t>Dieta kompletna pod względem odżywczym, 1,52kcl/ml kompletna pod względem odżywczym, 9,3g białka/100ml płynna dieta peptydowa, bogata w kwasy tłuszczowe MCT- 52%. Do podawania doustnie lub przez zgłębnik. Osmolarność 278mOsm/I</t>
  </si>
  <si>
    <t>Dieta normokaloryczna (1 kcal/ml), zawierająca nukleotydy, kwasy tłuszczowe omega-3 i argininę oraz MCT. Źródłem białka jest kazeina, wolna L- arginina. Kompletne pod względem odżywczym immunożywienie. Podawanie doustne lub przez zgłębnik. Osmoralność 298 mOsm/l</t>
  </si>
  <si>
    <t>amp 0,5g</t>
  </si>
  <si>
    <t>Pakiet    2  -  Mikrobiota</t>
  </si>
  <si>
    <t>Usługa przetwarzania próbki kału dawcy na zawiesinę mikrobioty jelitowej do podawania przez zestaw strzykawkowy. Mikrobiota jelitowa w stężeniu 30 g kału dawcy/100 ml 0,9% NaCl zawierajaca 10¹³ żywych komórek bakteryjnych. Zestaw skladający się ze strzykawek o pojemności 100 ml , zawierających klarowny płyn - zawiesine mikrobioty z dodatkiem glicerolu</t>
  </si>
  <si>
    <t>Usługa przetwarzania próbki kału dawcy na zawiesinę mikrobioty jelitowej w postaci kapsułek. Zawiesina mikrobioty jelitowej powstała z centryfugacji roztworu zawierającego 60 g kału dawcy zawieszonego w 200 ml 0,9 NaCl. Zestaw kapsułek zawiera 10¹³ żywych komórek bakteryjnych; kaps. o uwalnianiu dojelitowym, zestaw zawierający słoiczki z kapsułkami w kwasoopornej oraz enterycznej otoczce z uwalnianiem dojelitowym zawierającymi zawiesine mikrobioty jelitowej od zdrowego dawcy z dodatkiem glicerolu</t>
  </si>
  <si>
    <t>Stawka Vat</t>
  </si>
  <si>
    <t xml:space="preserve">Stawka Vat </t>
  </si>
  <si>
    <t>PAKIET   5 - Heparyny i leki różne</t>
  </si>
  <si>
    <t>Insulinum glargine, Liksysenatyd</t>
  </si>
  <si>
    <t>PAKIET   7  -  Theophylina</t>
  </si>
  <si>
    <t>TAB 1 g</t>
  </si>
  <si>
    <t>Hydrocortisonum, Oxytetracyclinum</t>
  </si>
  <si>
    <t>ŻEL 2% typ A</t>
  </si>
  <si>
    <t>ŻEL 2% typ U</t>
  </si>
  <si>
    <t>amp. 1g</t>
  </si>
  <si>
    <t>Bupivacainum h/chlor (Zamawiający dopuszcza Bupivacainum Spinal Heavy pakowaną w jałowe opakowanie pośrednie)</t>
  </si>
  <si>
    <t>30 % insulina rozpuszczalna, 70% insulina izofanowa</t>
  </si>
  <si>
    <t xml:space="preserve">Dotyczy 29- Zamawiający wymaga użyczenia i zamontowania parowników w razie zaistniałej potrzeby. </t>
  </si>
  <si>
    <t>PAKIET   9 - Płyny infuzyjne</t>
  </si>
  <si>
    <t>6% hydroxyetylowana skrobia - śr. osoczozastępczy butelka lub worek z dwoma jałowymi portami (dopuszczamy butelkę PE bez dwóch portów)</t>
  </si>
  <si>
    <t>10% hydroxyetylowana skrobia - śr. osoczozastępczy butelka lub worek z dwoma jałowymi portami (dopuszczamy butelkę PE bez dwóch portów)</t>
  </si>
  <si>
    <t>Pakiet  10 - Lorazepam</t>
  </si>
  <si>
    <t>Koncentrat dostarcz. aminokwas-glutaminę</t>
  </si>
  <si>
    <t>Roztwór aminokwasów 8,5%-11,5%, bez elektrolitów</t>
  </si>
  <si>
    <t>Preparat zawierający pierwiastki śladowe</t>
  </si>
  <si>
    <t>Pakiet   13 - Preparaty do żywienia pozajelitowego metodą All in one</t>
  </si>
  <si>
    <t>Cena jed. netto za  szt./op.</t>
  </si>
  <si>
    <t>Worki trzykomorowe do żywienia pozajelitowego obwodowego i centralnego o poj. 1200-1300 ml. Zawierający m.in olej rybi, olej sojowy, MCT, olej z oliwek, węglowodany i elektrolity, taurynę.</t>
  </si>
  <si>
    <t>Worki dwukomorowe zawierające: aminokwasy węglowodany elektrolity</t>
  </si>
  <si>
    <t>Worki trzykomorowe zawierające aminokwasy z tauryną bez kwasu glutaminowego, olej rybny, olej sojowy, MCT, oliwę z oliwek, węglowodany i elektrolity/podawane do żył obwodowych</t>
  </si>
  <si>
    <t>Worki trzykomorowe zawierające: aminokwasy węglowodany tłuszcze elektrolity, olej z oliwek + olej rybny</t>
  </si>
  <si>
    <t>Worki trzykomorowe do żywienia pozajelitowego obwodowego i centralnego o poj. 1400-1500 ml. Zawierający m.in olej rybi, olej sojowy, MCT, olej z oliwek, węglowodany i elektrolity, taurynę.</t>
  </si>
  <si>
    <t>Worki trzykomorowe zawierające aminokwasy z tauryną, węglowodany, tłuszcze, olej z oliwy + olej rybny, zawierający od 10 - 12 g azotu</t>
  </si>
  <si>
    <t>Worki trzykomorowe zawierające aminokwasy z tauryną, węglowodany, tłuszcze, olej z oliwy + olej rybny, zawierający 15-18 g azotu</t>
  </si>
  <si>
    <t>Preparat gotowy do spożycia. Do podania przez zgłębnik. Zapewniający dietę normokaloryczną, bezresztkową i bezglutenową, oparty na hydrolizacie serwatki</t>
  </si>
  <si>
    <t>Preparat gotowy do spożycia. Do podania przez zgłębnik. Zapewniający dietę: wysokokaloryczną kompletną pod względem odżywczym, opartą na kazeinie, bezlaktozową, bezglutenową, bezresztkową</t>
  </si>
  <si>
    <t>Preparat gotowy do spożycia. Do podania przez zgłębnik. Zapewniający dietę: wysokokaloryczną kompletną pod względem odżywczym, opartą na kazeinie, bezlaktozową, bezglutenową bezresztkową</t>
  </si>
  <si>
    <t>Wymagania: Linie mają być kompatybilne z użyczonymi na czas trwania umowy pompami - dotyczy pakietu 14</t>
  </si>
  <si>
    <t>Puszka 400-425g</t>
  </si>
  <si>
    <t>puszka 400-425g</t>
  </si>
  <si>
    <t>Puszka 300-350 g</t>
  </si>
  <si>
    <t>PAKIET 19 - Leki psychotropowe</t>
  </si>
  <si>
    <t>Stawka VAT</t>
  </si>
  <si>
    <t>tbl. 2 mg</t>
  </si>
  <si>
    <t>PAKIET 21 - Insuliny</t>
  </si>
  <si>
    <t xml:space="preserve">PAKIET 22 - Wapno sodowane </t>
  </si>
  <si>
    <t>PAKIET  23 - Pozostałe leki  1</t>
  </si>
  <si>
    <t>Cena jed. netto za kg./op.</t>
  </si>
  <si>
    <t>Cena jed. netto za szt./ op.</t>
  </si>
  <si>
    <t>PAKIET  24 - Pozostałe leki 2</t>
  </si>
  <si>
    <t>2 mg/ml – 300 ml (worek lub butelka)</t>
  </si>
  <si>
    <t>1g/5ml amp</t>
  </si>
  <si>
    <t>TABL.150 mg / 10 tys. jedn.</t>
  </si>
  <si>
    <t>Azithromycin</t>
  </si>
  <si>
    <t>0,5 mg/ml a 2 ml amp zawiesina do inhalacji</t>
  </si>
  <si>
    <t>1000 mg (400 mg j. wapnia)</t>
  </si>
  <si>
    <t>granulat 1,2 g - 60 ml</t>
  </si>
  <si>
    <t>Fenpiverini Br. Metamizolum, Pitofenoni H</t>
  </si>
  <si>
    <t>Ferrosi Sulfas, Acidum Ascorbicum</t>
  </si>
  <si>
    <t>kapsułki twarde 12 ug proszek do inhalacji x 60 dawek</t>
  </si>
  <si>
    <t>proszek 3 - 4 g</t>
  </si>
  <si>
    <t>25 mg - amp.</t>
  </si>
  <si>
    <t>0,4 mg tabletki o przedłużonym uwalnianiu</t>
  </si>
  <si>
    <t>Sir 100-150 ml, 150 g</t>
  </si>
  <si>
    <t>30 mln j./0,5 ml amp - strzykawki</t>
  </si>
  <si>
    <t>92 µg /55µg /22µg - inhalator – 30 dawek</t>
  </si>
  <si>
    <t>15% INJ 0,15g/1ml 20ml (system bezigłowy pobierania, amp. z polietylenu)</t>
  </si>
  <si>
    <t>Natrii Dihydrophosphas, Natrii Hydrophos</t>
  </si>
  <si>
    <r>
      <t>4 mg, 4ml amp-przechowywanie w temp. 15-25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>C ( nie wymaga przechowywania w lodówce)</t>
    </r>
  </si>
  <si>
    <t>1 mg/ml – 100 ml</t>
  </si>
  <si>
    <t>Ruszczyk, Hesperydyna, wit.C (rejestracja jako lek)</t>
  </si>
  <si>
    <t>24 mg/26 mg – tabl</t>
  </si>
  <si>
    <t>300 mg tbl - przedłużone uwalnianie (dopuszczamy tbl powlekane retard)</t>
  </si>
  <si>
    <t>Thiamina, Pyridoxine, Cyanocobolamin, Lidocain</t>
  </si>
  <si>
    <t>75 mg-tabl o przedł. uwalnianiu</t>
  </si>
  <si>
    <t>20 g - 30 g - tubka</t>
  </si>
  <si>
    <t>Tiamina, pirydoksyny, cyjanokobalaminy</t>
  </si>
  <si>
    <t>100 mg+200 mg+ 0,2 mg - tabl</t>
  </si>
  <si>
    <t>Microdacyn</t>
  </si>
  <si>
    <t>990 ml - roztwór</t>
  </si>
  <si>
    <t>PAKIET    26 - Pozostałe  leki  4</t>
  </si>
  <si>
    <t>Stawka  Vat</t>
  </si>
  <si>
    <t>Perindopril, indapamid, amlodypina</t>
  </si>
  <si>
    <t>PAKIET    27 -  Hepa Merz</t>
  </si>
  <si>
    <t>Syyawka Vat</t>
  </si>
  <si>
    <t xml:space="preserve">Cena jed. netto za szt./op. </t>
  </si>
  <si>
    <t>PAKIET 29 - Sevoflurane</t>
  </si>
  <si>
    <t>Zamawiający posiada parowniki kompatybilne do preparatu Sevorane w ilości 5 sztuk. Zamawiający dopuszcza Sevoflurane Baxter oraz wymaga bezpłatnego użyczenia na czas trwania umowy 5 sztuk parowników ( 4 parowniki kompatybilne z urządzeniem Blease Sirius Firmy Spacelabs oraz 1 parownika kompatybilnego z urządzeniem Titus Firmy Dräger). Zamawiający wymaga w trakcie bezpłatnego użyczenia parowników na czas trwania umowy montażu, sprawdzenia poprawności działania oraz okresowych przeglądów. Wypełniając formularz cenowy (załącznik nr 2 do SWZ- pakiet 29) pod pakietem na Wykonawcy spoczywa obowiązek wykazać (opisać) ilość oferowanych parowników wraz z podaniem jego nazwy i producenta. Pod pakietem należy również zaznaczyć, że w trakcie trwania umowy użyczenia parowników Wykonawca dokona montażu, sprawdzenia poprawności działania oraz okresowych przeglądów</t>
  </si>
  <si>
    <t>Ilość  w  kg, litr. na rok</t>
  </si>
  <si>
    <t>Ilość kg, litr. w opakowaniu</t>
  </si>
  <si>
    <t>Cytrynian sodu 4% (136 mmol/l). Worek= 1 500 ml. (opakowanie zbiorcze= 8 worków a' 1 500 ml)</t>
  </si>
  <si>
    <t>Dwuwodny chlorek wapnia o składzie: Ca++100 mmol/L; Cl- 200 mmol/L. Worek= 1 500 ml. (opakowanie zbiorcze= 8 worków a' 1 500 ml)</t>
  </si>
  <si>
    <t xml:space="preserve">Roztwór do zabezpieczenia cewnika dializacyjnego na bazie 46,7% lub 30% cytrynianu sodu (opakowanie 20 fiolek) </t>
  </si>
  <si>
    <t>0,9% pro irrygatione 5 l. worek</t>
  </si>
  <si>
    <t>PAKIET 33 - Program lekowy 1</t>
  </si>
  <si>
    <t>PAKIET 34 - Program lekowy 2</t>
  </si>
  <si>
    <t>PAKIET 36 - Program lekowy 3</t>
  </si>
  <si>
    <t>Ilość opakowań na rok</t>
  </si>
  <si>
    <t>400mg/100mg
28 tabl.</t>
  </si>
  <si>
    <t>PAKIET 35 - Thiopental</t>
  </si>
  <si>
    <t>Thiopental</t>
  </si>
  <si>
    <t xml:space="preserve"> tbl 90 mg /400 mg               28 tabl.</t>
  </si>
  <si>
    <t>Dotyczy pozycji 96 Wykonawca na czas trwania umowy zobowiązuje się do bezpłatnego użyczenia kompatybilnych glukometrów w ilości 20 szt.</t>
  </si>
  <si>
    <t>Dieta  w płynie dla pacjentów z chorobą nowotworową, polimeryczna, hiperkaloryczna (2,4 kcal/ml), zawartość białka 14,4 g/100 ml, źródłem białka są: kazeina i serwatka do podaży doustnej</t>
  </si>
  <si>
    <t xml:space="preserve">Gentamicin   </t>
  </si>
  <si>
    <t xml:space="preserve">Kompletna dieta dla pacjentów krytycznie chorych poddawanych ciągłej terapii nerkozastępczej, normokaloryczna (1,22 kcal/ml) bogatobiałkowa (10 g białka/100 ml),oligopeptydowa, o obniżonej zawartości błonnika. </t>
  </si>
  <si>
    <t>Somatostatinum </t>
  </si>
  <si>
    <t>3 mg/ ml  ( proszek + rozpuszczalnik) </t>
  </si>
  <si>
    <t>20 fiolek</t>
  </si>
  <si>
    <t>PAKIET  3 -   Leki różne 1</t>
  </si>
  <si>
    <t>Pakiet 4 – Leki różne 2</t>
  </si>
  <si>
    <t>PAKIET   6 -   Leki różne 3</t>
  </si>
  <si>
    <t>PAKIET  8 - Leki różne 4</t>
  </si>
  <si>
    <t>Pakiet  11 - Żywienie pozajelitowe 1</t>
  </si>
  <si>
    <t>Pakiet  12 - Żywienie pozajelitowe 2</t>
  </si>
  <si>
    <t>Żel do cewnikowania pęcherza moczowego</t>
  </si>
  <si>
    <t xml:space="preserve">PAKIET 37 - Żel do cewnikowania pęcherza moczowego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</si>
</sst>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_-* #,##0.00\ _z_ł_-;\-* #,##0.00\ _z_ł_-;_-* \-??\ _z_ł_-;_-@_-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4"/>
      <name val="Calibri"/>
      <family val="2"/>
      <charset val="238"/>
    </font>
    <font>
      <sz val="12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i/>
      <sz val="12"/>
      <name val="Calibri"/>
      <family val="2"/>
      <charset val="238"/>
    </font>
    <font>
      <b/>
      <i/>
      <sz val="11"/>
      <name val="Calibri"/>
      <family val="2"/>
      <charset val="238"/>
      <scheme val="minor"/>
    </font>
    <font>
      <b/>
      <i/>
      <sz val="10"/>
      <name val="Calibri"/>
      <family val="2"/>
      <charset val="238"/>
    </font>
    <font>
      <b/>
      <i/>
      <sz val="9"/>
      <name val="Calibri"/>
      <family val="2"/>
      <charset val="238"/>
    </font>
    <font>
      <b/>
      <sz val="10"/>
      <name val="Calibri"/>
      <family val="2"/>
      <charset val="238"/>
    </font>
    <font>
      <b/>
      <i/>
      <sz val="10"/>
      <color rgb="FFFF0000"/>
      <name val="Calibri"/>
      <family val="2"/>
      <charset val="238"/>
    </font>
    <font>
      <b/>
      <i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164" fontId="2" fillId="0" borderId="0" applyFill="0" applyBorder="0" applyAlignment="0" applyProtection="0"/>
    <xf numFmtId="9" fontId="2" fillId="0" borderId="0" applyFill="0" applyBorder="0" applyAlignment="0" applyProtection="0"/>
  </cellStyleXfs>
  <cellXfs count="398">
    <xf numFmtId="0" fontId="0" fillId="0" borderId="0" xfId="0"/>
    <xf numFmtId="0" fontId="2" fillId="0" borderId="0" xfId="1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left"/>
    </xf>
    <xf numFmtId="0" fontId="4" fillId="2" borderId="0" xfId="1" applyFont="1" applyFill="1" applyAlignment="1">
      <alignment horizontal="left"/>
    </xf>
    <xf numFmtId="0" fontId="4" fillId="0" borderId="0" xfId="1" applyFont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wrapText="1"/>
    </xf>
    <xf numFmtId="0" fontId="4" fillId="2" borderId="1" xfId="1" applyFont="1" applyFill="1" applyBorder="1" applyAlignment="1">
      <alignment horizontal="left"/>
    </xf>
    <xf numFmtId="2" fontId="4" fillId="2" borderId="1" xfId="1" applyNumberFormat="1" applyFont="1" applyFill="1" applyBorder="1" applyAlignment="1">
      <alignment horizontal="right" wrapText="1"/>
    </xf>
    <xf numFmtId="2" fontId="4" fillId="2" borderId="1" xfId="1" applyNumberFormat="1" applyFont="1" applyFill="1" applyBorder="1"/>
    <xf numFmtId="0" fontId="3" fillId="0" borderId="4" xfId="1" applyFont="1" applyBorder="1"/>
    <xf numFmtId="0" fontId="4" fillId="0" borderId="4" xfId="1" applyFont="1" applyBorder="1"/>
    <xf numFmtId="0" fontId="4" fillId="0" borderId="4" xfId="1" applyFont="1" applyBorder="1" applyAlignment="1">
      <alignment horizontal="left"/>
    </xf>
    <xf numFmtId="0" fontId="4" fillId="0" borderId="1" xfId="1" applyFont="1" applyBorder="1" applyAlignment="1">
      <alignment horizontal="left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center"/>
    </xf>
    <xf numFmtId="0" fontId="4" fillId="0" borderId="1" xfId="1" applyFont="1" applyBorder="1" applyAlignment="1">
      <alignment wrapText="1"/>
    </xf>
    <xf numFmtId="0" fontId="6" fillId="0" borderId="1" xfId="1" applyFont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2" fontId="7" fillId="0" borderId="1" xfId="1" applyNumberFormat="1" applyFont="1" applyBorder="1"/>
    <xf numFmtId="0" fontId="6" fillId="0" borderId="8" xfId="1" applyFon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 wrapText="1"/>
    </xf>
    <xf numFmtId="2" fontId="5" fillId="0" borderId="1" xfId="1" applyNumberFormat="1" applyFont="1" applyBorder="1" applyAlignment="1">
      <alignment horizontal="center"/>
    </xf>
    <xf numFmtId="2" fontId="5" fillId="2" borderId="1" xfId="1" applyNumberFormat="1" applyFont="1" applyFill="1" applyBorder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2" fontId="6" fillId="0" borderId="8" xfId="1" applyNumberFormat="1" applyFont="1" applyBorder="1" applyAlignment="1">
      <alignment horizontal="center"/>
    </xf>
    <xf numFmtId="2" fontId="4" fillId="2" borderId="8" xfId="1" applyNumberFormat="1" applyFont="1" applyFill="1" applyBorder="1" applyAlignment="1">
      <alignment horizontal="right" wrapText="1"/>
    </xf>
    <xf numFmtId="2" fontId="3" fillId="0" borderId="10" xfId="1" applyNumberFormat="1" applyFont="1" applyBorder="1"/>
    <xf numFmtId="0" fontId="3" fillId="0" borderId="10" xfId="1" applyFont="1" applyBorder="1" applyAlignment="1">
      <alignment horizontal="right"/>
    </xf>
    <xf numFmtId="0" fontId="3" fillId="0" borderId="10" xfId="1" applyFont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7" fillId="0" borderId="10" xfId="1" applyFont="1" applyBorder="1"/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4" xfId="0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horizontal="center" vertical="center"/>
    </xf>
    <xf numFmtId="4" fontId="0" fillId="0" borderId="10" xfId="0" applyNumberForma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1" fillId="0" borderId="10" xfId="0" applyNumberFormat="1" applyFont="1" applyBorder="1"/>
    <xf numFmtId="0" fontId="10" fillId="0" borderId="0" xfId="0" applyFont="1" applyAlignment="1">
      <alignment vertical="center"/>
    </xf>
    <xf numFmtId="0" fontId="12" fillId="0" borderId="0" xfId="1" applyFont="1" applyAlignment="1">
      <alignment horizontal="center" vertical="top"/>
    </xf>
    <xf numFmtId="0" fontId="8" fillId="0" borderId="1" xfId="1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2" fontId="4" fillId="2" borderId="8" xfId="1" applyNumberFormat="1" applyFont="1" applyFill="1" applyBorder="1"/>
    <xf numFmtId="0" fontId="9" fillId="0" borderId="0" xfId="0" applyFont="1"/>
    <xf numFmtId="0" fontId="0" fillId="0" borderId="0" xfId="0" applyAlignment="1">
      <alignment vertical="center"/>
    </xf>
    <xf numFmtId="0" fontId="3" fillId="0" borderId="0" xfId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1" applyFont="1" applyAlignment="1">
      <alignment horizont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wrapText="1"/>
    </xf>
    <xf numFmtId="0" fontId="0" fillId="0" borderId="0" xfId="0" applyAlignment="1">
      <alignment horizontal="right"/>
    </xf>
    <xf numFmtId="0" fontId="14" fillId="0" borderId="10" xfId="0" applyFont="1" applyBorder="1" applyAlignment="1">
      <alignment horizontal="left" vertical="center" wrapText="1"/>
    </xf>
    <xf numFmtId="0" fontId="3" fillId="0" borderId="8" xfId="1" applyFont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0" xfId="0" applyFont="1"/>
    <xf numFmtId="0" fontId="14" fillId="0" borderId="19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top" wrapText="1"/>
    </xf>
    <xf numFmtId="0" fontId="14" fillId="3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left" vertical="center" wrapText="1"/>
    </xf>
    <xf numFmtId="0" fontId="18" fillId="3" borderId="10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9" fillId="3" borderId="10" xfId="0" applyFont="1" applyFill="1" applyBorder="1" applyAlignment="1">
      <alignment horizontal="left" vertical="center" wrapText="1"/>
    </xf>
    <xf numFmtId="0" fontId="0" fillId="3" borderId="10" xfId="0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horizontal="center" vertical="top" wrapText="1"/>
    </xf>
    <xf numFmtId="3" fontId="4" fillId="0" borderId="1" xfId="1" applyNumberFormat="1" applyFont="1" applyBorder="1" applyAlignment="1">
      <alignment horizontal="center" vertical="top" wrapText="1"/>
    </xf>
    <xf numFmtId="0" fontId="3" fillId="0" borderId="3" xfId="1" applyFont="1" applyBorder="1" applyAlignment="1">
      <alignment vertical="center"/>
    </xf>
    <xf numFmtId="0" fontId="15" fillId="3" borderId="10" xfId="0" applyFont="1" applyFill="1" applyBorder="1" applyAlignment="1">
      <alignment horizontal="left" vertical="center" wrapText="1"/>
    </xf>
    <xf numFmtId="2" fontId="4" fillId="2" borderId="8" xfId="1" applyNumberFormat="1" applyFont="1" applyFill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2" fontId="4" fillId="2" borderId="8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15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1" fillId="4" borderId="0" xfId="0" applyFont="1" applyFill="1"/>
    <xf numFmtId="0" fontId="23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18" fillId="4" borderId="10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left" vertical="top"/>
    </xf>
    <xf numFmtId="0" fontId="1" fillId="4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/>
    </xf>
    <xf numFmtId="0" fontId="0" fillId="4" borderId="0" xfId="0" applyFill="1"/>
    <xf numFmtId="0" fontId="14" fillId="4" borderId="10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top" wrapText="1"/>
    </xf>
    <xf numFmtId="0" fontId="20" fillId="2" borderId="6" xfId="1" applyFont="1" applyFill="1" applyBorder="1" applyAlignment="1">
      <alignment horizontal="center" vertical="top" wrapText="1"/>
    </xf>
    <xf numFmtId="0" fontId="20" fillId="2" borderId="3" xfId="1" applyFont="1" applyFill="1" applyBorder="1" applyAlignment="1">
      <alignment horizontal="center" vertical="top" wrapText="1"/>
    </xf>
    <xf numFmtId="1" fontId="4" fillId="0" borderId="10" xfId="1" applyNumberFormat="1" applyFont="1" applyBorder="1" applyAlignment="1">
      <alignment horizontal="center" vertical="center"/>
    </xf>
    <xf numFmtId="0" fontId="14" fillId="4" borderId="10" xfId="0" applyFont="1" applyFill="1" applyBorder="1" applyAlignment="1">
      <alignment horizontal="left" vertical="center" wrapText="1"/>
    </xf>
    <xf numFmtId="0" fontId="18" fillId="4" borderId="10" xfId="0" applyFont="1" applyFill="1" applyBorder="1" applyAlignment="1">
      <alignment horizontal="left" vertical="center" wrapText="1"/>
    </xf>
    <xf numFmtId="2" fontId="7" fillId="4" borderId="1" xfId="1" applyNumberFormat="1" applyFont="1" applyFill="1" applyBorder="1"/>
    <xf numFmtId="0" fontId="20" fillId="0" borderId="0" xfId="0" applyFont="1" applyAlignment="1">
      <alignment horizontal="left"/>
    </xf>
    <xf numFmtId="0" fontId="7" fillId="0" borderId="16" xfId="1" applyFont="1" applyBorder="1"/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vertical="top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4" fillId="0" borderId="0" xfId="0" applyFont="1"/>
    <xf numFmtId="0" fontId="16" fillId="0" borderId="0" xfId="0" applyFont="1"/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/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0" fontId="26" fillId="0" borderId="0" xfId="1" applyFont="1"/>
    <xf numFmtId="0" fontId="7" fillId="0" borderId="0" xfId="1" applyFont="1"/>
    <xf numFmtId="0" fontId="7" fillId="0" borderId="0" xfId="1" applyFont="1" applyAlignment="1">
      <alignment horizontal="left"/>
    </xf>
    <xf numFmtId="0" fontId="7" fillId="2" borderId="0" xfId="1" applyFont="1" applyFill="1" applyAlignment="1">
      <alignment horizontal="left"/>
    </xf>
    <xf numFmtId="0" fontId="7" fillId="0" borderId="0" xfId="1" applyFont="1" applyAlignment="1">
      <alignment horizontal="right"/>
    </xf>
    <xf numFmtId="0" fontId="26" fillId="0" borderId="8" xfId="1" applyFont="1" applyBorder="1" applyAlignment="1">
      <alignment horizontal="center" wrapText="1"/>
    </xf>
    <xf numFmtId="0" fontId="26" fillId="0" borderId="8" xfId="1" applyFont="1" applyBorder="1" applyAlignment="1">
      <alignment horizontal="center" vertical="center" wrapText="1"/>
    </xf>
    <xf numFmtId="9" fontId="26" fillId="0" borderId="8" xfId="3" applyFont="1" applyFill="1" applyBorder="1" applyAlignment="1" applyProtection="1">
      <alignment horizontal="center" vertical="center" wrapText="1"/>
    </xf>
    <xf numFmtId="0" fontId="26" fillId="0" borderId="9" xfId="1" applyFont="1" applyBorder="1" applyAlignment="1">
      <alignment horizontal="center" vertical="center" wrapText="1"/>
    </xf>
    <xf numFmtId="0" fontId="26" fillId="2" borderId="8" xfId="1" applyFont="1" applyFill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left" vertical="center"/>
    </xf>
    <xf numFmtId="0" fontId="7" fillId="2" borderId="7" xfId="1" applyFont="1" applyFill="1" applyBorder="1" applyAlignment="1">
      <alignment horizontal="left" vertical="center"/>
    </xf>
    <xf numFmtId="0" fontId="7" fillId="2" borderId="8" xfId="1" applyFont="1" applyFill="1" applyBorder="1" applyAlignment="1">
      <alignment horizontal="left" vertical="center" wrapText="1"/>
    </xf>
    <xf numFmtId="0" fontId="26" fillId="2" borderId="8" xfId="1" applyFont="1" applyFill="1" applyBorder="1" applyAlignment="1">
      <alignment vertical="center"/>
    </xf>
    <xf numFmtId="2" fontId="7" fillId="2" borderId="8" xfId="1" applyNumberFormat="1" applyFont="1" applyFill="1" applyBorder="1" applyAlignment="1">
      <alignment horizontal="left" vertical="center"/>
    </xf>
    <xf numFmtId="2" fontId="7" fillId="2" borderId="8" xfId="1" applyNumberFormat="1" applyFont="1" applyFill="1" applyBorder="1" applyAlignment="1">
      <alignment horizontal="right" vertical="center" wrapText="1"/>
    </xf>
    <xf numFmtId="0" fontId="26" fillId="2" borderId="8" xfId="1" applyFont="1" applyFill="1" applyBorder="1" applyAlignment="1">
      <alignment horizontal="center" vertical="center"/>
    </xf>
    <xf numFmtId="2" fontId="7" fillId="2" borderId="8" xfId="1" applyNumberFormat="1" applyFont="1" applyFill="1" applyBorder="1" applyAlignment="1">
      <alignment vertical="center"/>
    </xf>
    <xf numFmtId="0" fontId="7" fillId="2" borderId="14" xfId="1" applyFont="1" applyFill="1" applyBorder="1" applyAlignment="1">
      <alignment horizontal="left" vertical="center"/>
    </xf>
    <xf numFmtId="0" fontId="7" fillId="2" borderId="10" xfId="1" applyFont="1" applyFill="1" applyBorder="1" applyAlignment="1">
      <alignment horizontal="left" vertical="center" wrapText="1"/>
    </xf>
    <xf numFmtId="0" fontId="26" fillId="2" borderId="10" xfId="1" applyFont="1" applyFill="1" applyBorder="1" applyAlignment="1">
      <alignment vertical="center"/>
    </xf>
    <xf numFmtId="2" fontId="7" fillId="2" borderId="10" xfId="1" applyNumberFormat="1" applyFont="1" applyFill="1" applyBorder="1" applyAlignment="1">
      <alignment horizontal="left" vertical="center"/>
    </xf>
    <xf numFmtId="2" fontId="7" fillId="2" borderId="10" xfId="1" applyNumberFormat="1" applyFont="1" applyFill="1" applyBorder="1" applyAlignment="1">
      <alignment horizontal="right" vertical="center" wrapText="1"/>
    </xf>
    <xf numFmtId="0" fontId="26" fillId="2" borderId="10" xfId="1" applyFont="1" applyFill="1" applyBorder="1" applyAlignment="1">
      <alignment horizontal="center" vertical="center"/>
    </xf>
    <xf numFmtId="2" fontId="7" fillId="2" borderId="10" xfId="1" applyNumberFormat="1" applyFont="1" applyFill="1" applyBorder="1" applyAlignment="1">
      <alignment vertical="center"/>
    </xf>
    <xf numFmtId="0" fontId="7" fillId="2" borderId="22" xfId="1" applyFont="1" applyFill="1" applyBorder="1" applyAlignment="1">
      <alignment horizontal="left" vertical="center"/>
    </xf>
    <xf numFmtId="0" fontId="7" fillId="2" borderId="19" xfId="1" applyFont="1" applyFill="1" applyBorder="1" applyAlignment="1">
      <alignment horizontal="left" vertical="center" wrapText="1"/>
    </xf>
    <xf numFmtId="0" fontId="26" fillId="2" borderId="19" xfId="1" applyFont="1" applyFill="1" applyBorder="1" applyAlignment="1">
      <alignment vertical="center"/>
    </xf>
    <xf numFmtId="2" fontId="7" fillId="2" borderId="19" xfId="1" applyNumberFormat="1" applyFont="1" applyFill="1" applyBorder="1" applyAlignment="1">
      <alignment horizontal="left" vertical="center"/>
    </xf>
    <xf numFmtId="2" fontId="7" fillId="2" borderId="19" xfId="1" applyNumberFormat="1" applyFont="1" applyFill="1" applyBorder="1" applyAlignment="1">
      <alignment horizontal="right" vertical="center" wrapText="1"/>
    </xf>
    <xf numFmtId="0" fontId="26" fillId="2" borderId="19" xfId="1" applyFont="1" applyFill="1" applyBorder="1" applyAlignment="1">
      <alignment horizontal="center" vertical="center"/>
    </xf>
    <xf numFmtId="2" fontId="7" fillId="2" borderId="19" xfId="1" applyNumberFormat="1" applyFont="1" applyFill="1" applyBorder="1" applyAlignment="1">
      <alignment vertical="center"/>
    </xf>
    <xf numFmtId="0" fontId="7" fillId="5" borderId="10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7" fillId="5" borderId="10" xfId="1" applyFont="1" applyFill="1" applyBorder="1" applyAlignment="1">
      <alignment horizontal="left" vertical="center"/>
    </xf>
    <xf numFmtId="0" fontId="7" fillId="5" borderId="14" xfId="1" applyFont="1" applyFill="1" applyBorder="1" applyAlignment="1">
      <alignment horizontal="left" vertical="center"/>
    </xf>
    <xf numFmtId="0" fontId="7" fillId="5" borderId="10" xfId="1" applyFont="1" applyFill="1" applyBorder="1" applyAlignment="1">
      <alignment horizontal="left" vertical="center" wrapText="1"/>
    </xf>
    <xf numFmtId="0" fontId="26" fillId="5" borderId="10" xfId="1" applyFont="1" applyFill="1" applyBorder="1" applyAlignment="1">
      <alignment vertical="center"/>
    </xf>
    <xf numFmtId="2" fontId="7" fillId="5" borderId="10" xfId="1" applyNumberFormat="1" applyFont="1" applyFill="1" applyBorder="1" applyAlignment="1">
      <alignment horizontal="left" vertical="center"/>
    </xf>
    <xf numFmtId="2" fontId="7" fillId="5" borderId="10" xfId="1" applyNumberFormat="1" applyFont="1" applyFill="1" applyBorder="1" applyAlignment="1">
      <alignment horizontal="right" vertical="center" wrapText="1"/>
    </xf>
    <xf numFmtId="0" fontId="26" fillId="5" borderId="10" xfId="1" applyFont="1" applyFill="1" applyBorder="1" applyAlignment="1">
      <alignment horizontal="center" vertical="center"/>
    </xf>
    <xf numFmtId="2" fontId="7" fillId="5" borderId="10" xfId="1" applyNumberFormat="1" applyFont="1" applyFill="1" applyBorder="1" applyAlignment="1">
      <alignment vertical="center"/>
    </xf>
    <xf numFmtId="0" fontId="7" fillId="2" borderId="17" xfId="1" applyFont="1" applyFill="1" applyBorder="1" applyAlignment="1">
      <alignment horizontal="left" vertical="center"/>
    </xf>
    <xf numFmtId="0" fontId="7" fillId="2" borderId="20" xfId="1" applyFont="1" applyFill="1" applyBorder="1" applyAlignment="1">
      <alignment horizontal="left" vertical="center" wrapText="1"/>
    </xf>
    <xf numFmtId="0" fontId="26" fillId="2" borderId="20" xfId="1" applyFont="1" applyFill="1" applyBorder="1" applyAlignment="1">
      <alignment vertical="center"/>
    </xf>
    <xf numFmtId="2" fontId="7" fillId="2" borderId="20" xfId="1" applyNumberFormat="1" applyFont="1" applyFill="1" applyBorder="1" applyAlignment="1">
      <alignment horizontal="left" vertical="center"/>
    </xf>
    <xf numFmtId="2" fontId="7" fillId="2" borderId="20" xfId="1" applyNumberFormat="1" applyFont="1" applyFill="1" applyBorder="1" applyAlignment="1">
      <alignment horizontal="right" vertical="center" wrapText="1"/>
    </xf>
    <xf numFmtId="0" fontId="26" fillId="2" borderId="20" xfId="1" applyFont="1" applyFill="1" applyBorder="1" applyAlignment="1">
      <alignment horizontal="center" vertical="center"/>
    </xf>
    <xf numFmtId="2" fontId="7" fillId="2" borderId="16" xfId="1" applyNumberFormat="1" applyFont="1" applyFill="1" applyBorder="1" applyAlignment="1">
      <alignment vertical="center"/>
    </xf>
    <xf numFmtId="0" fontId="7" fillId="2" borderId="12" xfId="1" applyFont="1" applyFill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2" borderId="23" xfId="1" applyFont="1" applyFill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2" borderId="19" xfId="1" applyFont="1" applyFill="1" applyBorder="1" applyAlignment="1">
      <alignment horizontal="left" vertical="center"/>
    </xf>
    <xf numFmtId="0" fontId="26" fillId="0" borderId="10" xfId="1" applyFont="1" applyBorder="1" applyAlignment="1">
      <alignment horizontal="center"/>
    </xf>
    <xf numFmtId="0" fontId="26" fillId="0" borderId="10" xfId="1" applyFont="1" applyBorder="1"/>
    <xf numFmtId="2" fontId="26" fillId="2" borderId="10" xfId="1" applyNumberFormat="1" applyFont="1" applyFill="1" applyBorder="1" applyAlignment="1">
      <alignment horizontal="right" wrapText="1"/>
    </xf>
    <xf numFmtId="2" fontId="26" fillId="0" borderId="10" xfId="1" applyNumberFormat="1" applyFont="1" applyBorder="1"/>
    <xf numFmtId="2" fontId="7" fillId="0" borderId="0" xfId="1" applyNumberFormat="1" applyFont="1"/>
    <xf numFmtId="0" fontId="26" fillId="2" borderId="0" xfId="1" applyFont="1" applyFill="1"/>
    <xf numFmtId="0" fontId="26" fillId="0" borderId="0" xfId="1" applyFont="1" applyAlignment="1">
      <alignment horizont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9" fillId="0" borderId="0" xfId="1" applyFont="1" applyAlignment="1">
      <alignment horizontal="center" vertical="top"/>
    </xf>
    <xf numFmtId="0" fontId="29" fillId="0" borderId="1" xfId="1" applyFont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center" vertical="center" wrapText="1"/>
    </xf>
    <xf numFmtId="2" fontId="26" fillId="0" borderId="1" xfId="1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0" fillId="0" borderId="2" xfId="1" applyFont="1" applyBorder="1" applyAlignment="1">
      <alignment horizontal="center" vertical="top"/>
    </xf>
    <xf numFmtId="0" fontId="7" fillId="2" borderId="21" xfId="1" applyFont="1" applyFill="1" applyBorder="1" applyAlignment="1">
      <alignment horizontal="left"/>
    </xf>
    <xf numFmtId="0" fontId="7" fillId="0" borderId="1" xfId="1" applyFont="1" applyBorder="1" applyAlignment="1">
      <alignment horizontal="left"/>
    </xf>
    <xf numFmtId="0" fontId="7" fillId="0" borderId="1" xfId="1" applyFont="1" applyBorder="1"/>
    <xf numFmtId="0" fontId="7" fillId="0" borderId="1" xfId="1" applyFont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7" fillId="0" borderId="1" xfId="1" applyFont="1" applyBorder="1" applyAlignment="1">
      <alignment horizontal="center" wrapText="1"/>
    </xf>
    <xf numFmtId="0" fontId="7" fillId="0" borderId="1" xfId="1" applyFont="1" applyBorder="1" applyAlignment="1">
      <alignment wrapText="1"/>
    </xf>
    <xf numFmtId="2" fontId="7" fillId="2" borderId="1" xfId="1" applyNumberFormat="1" applyFont="1" applyFill="1" applyBorder="1" applyAlignment="1">
      <alignment horizontal="right" wrapText="1"/>
    </xf>
    <xf numFmtId="0" fontId="26" fillId="0" borderId="1" xfId="1" applyFont="1" applyBorder="1" applyAlignment="1">
      <alignment horizontal="center" wrapText="1"/>
    </xf>
    <xf numFmtId="2" fontId="7" fillId="2" borderId="1" xfId="1" applyNumberFormat="1" applyFont="1" applyFill="1" applyBorder="1"/>
    <xf numFmtId="0" fontId="7" fillId="2" borderId="7" xfId="1" applyFont="1" applyFill="1" applyBorder="1" applyAlignment="1">
      <alignment horizontal="left"/>
    </xf>
    <xf numFmtId="0" fontId="7" fillId="5" borderId="2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 wrapText="1"/>
    </xf>
    <xf numFmtId="0" fontId="7" fillId="4" borderId="1" xfId="1" applyFont="1" applyFill="1" applyBorder="1" applyAlignment="1">
      <alignment wrapText="1"/>
    </xf>
    <xf numFmtId="2" fontId="7" fillId="5" borderId="1" xfId="1" applyNumberFormat="1" applyFont="1" applyFill="1" applyBorder="1" applyAlignment="1">
      <alignment horizontal="right" wrapText="1"/>
    </xf>
    <xf numFmtId="0" fontId="26" fillId="4" borderId="1" xfId="1" applyFont="1" applyFill="1" applyBorder="1" applyAlignment="1">
      <alignment horizontal="center" wrapText="1"/>
    </xf>
    <xf numFmtId="2" fontId="7" fillId="5" borderId="1" xfId="1" applyNumberFormat="1" applyFont="1" applyFill="1" applyBorder="1"/>
    <xf numFmtId="0" fontId="14" fillId="4" borderId="0" xfId="0" applyFont="1" applyFill="1"/>
    <xf numFmtId="2" fontId="7" fillId="0" borderId="1" xfId="1" applyNumberFormat="1" applyFont="1" applyBorder="1" applyAlignment="1">
      <alignment horizontal="left"/>
    </xf>
    <xf numFmtId="0" fontId="26" fillId="0" borderId="8" xfId="1" applyFont="1" applyBorder="1" applyAlignment="1">
      <alignment wrapText="1"/>
    </xf>
    <xf numFmtId="2" fontId="7" fillId="0" borderId="8" xfId="1" applyNumberFormat="1" applyFont="1" applyBorder="1" applyAlignment="1">
      <alignment horizontal="right"/>
    </xf>
    <xf numFmtId="0" fontId="26" fillId="2" borderId="1" xfId="1" applyFont="1" applyFill="1" applyBorder="1" applyAlignment="1">
      <alignment horizontal="center"/>
    </xf>
    <xf numFmtId="0" fontId="26" fillId="0" borderId="2" xfId="1" applyFont="1" applyBorder="1" applyAlignment="1">
      <alignment horizontal="center"/>
    </xf>
    <xf numFmtId="0" fontId="7" fillId="2" borderId="7" xfId="1" applyFont="1" applyFill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8" xfId="1" applyFont="1" applyBorder="1" applyAlignment="1">
      <alignment horizontal="center" wrapText="1"/>
    </xf>
    <xf numFmtId="0" fontId="7" fillId="0" borderId="8" xfId="1" applyFont="1" applyBorder="1" applyAlignment="1">
      <alignment wrapText="1"/>
    </xf>
    <xf numFmtId="2" fontId="7" fillId="0" borderId="8" xfId="1" applyNumberFormat="1" applyFont="1" applyBorder="1"/>
    <xf numFmtId="2" fontId="7" fillId="2" borderId="8" xfId="1" applyNumberFormat="1" applyFont="1" applyFill="1" applyBorder="1" applyAlignment="1">
      <alignment horizontal="right" wrapText="1"/>
    </xf>
    <xf numFmtId="0" fontId="26" fillId="2" borderId="8" xfId="1" applyFont="1" applyFill="1" applyBorder="1" applyAlignment="1">
      <alignment horizontal="center"/>
    </xf>
    <xf numFmtId="2" fontId="7" fillId="2" borderId="8" xfId="1" applyNumberFormat="1" applyFont="1" applyFill="1" applyBorder="1"/>
    <xf numFmtId="0" fontId="30" fillId="0" borderId="9" xfId="1" applyFont="1" applyBorder="1" applyAlignment="1">
      <alignment horizontal="center" vertical="top"/>
    </xf>
    <xf numFmtId="0" fontId="7" fillId="2" borderId="10" xfId="1" applyFont="1" applyFill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7" fillId="0" borderId="10" xfId="1" applyFont="1" applyBorder="1" applyAlignment="1">
      <alignment horizontal="center" wrapText="1"/>
    </xf>
    <xf numFmtId="0" fontId="7" fillId="0" borderId="10" xfId="1" applyFont="1" applyBorder="1" applyAlignment="1">
      <alignment wrapText="1"/>
    </xf>
    <xf numFmtId="2" fontId="7" fillId="0" borderId="10" xfId="1" applyNumberFormat="1" applyFont="1" applyBorder="1"/>
    <xf numFmtId="2" fontId="7" fillId="2" borderId="10" xfId="1" applyNumberFormat="1" applyFont="1" applyFill="1" applyBorder="1" applyAlignment="1">
      <alignment horizontal="right" wrapText="1"/>
    </xf>
    <xf numFmtId="2" fontId="7" fillId="2" borderId="10" xfId="1" applyNumberFormat="1" applyFont="1" applyFill="1" applyBorder="1"/>
    <xf numFmtId="0" fontId="30" fillId="0" borderId="10" xfId="1" applyFont="1" applyBorder="1" applyAlignment="1">
      <alignment horizontal="center" vertical="top"/>
    </xf>
    <xf numFmtId="0" fontId="29" fillId="0" borderId="3" xfId="1" applyFont="1" applyBorder="1" applyAlignment="1">
      <alignment horizontal="center" vertical="top"/>
    </xf>
    <xf numFmtId="0" fontId="26" fillId="0" borderId="4" xfId="1" applyFont="1" applyBorder="1"/>
    <xf numFmtId="0" fontId="7" fillId="0" borderId="4" xfId="1" applyFont="1" applyBorder="1"/>
    <xf numFmtId="0" fontId="7" fillId="0" borderId="4" xfId="1" applyFont="1" applyBorder="1" applyAlignment="1">
      <alignment horizontal="left"/>
    </xf>
    <xf numFmtId="0" fontId="7" fillId="2" borderId="4" xfId="1" applyFont="1" applyFill="1" applyBorder="1" applyAlignment="1">
      <alignment horizontal="left"/>
    </xf>
    <xf numFmtId="0" fontId="14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31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32" fillId="0" borderId="0" xfId="0" applyFont="1"/>
    <xf numFmtId="0" fontId="2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top"/>
    </xf>
    <xf numFmtId="0" fontId="14" fillId="0" borderId="14" xfId="0" applyFont="1" applyBorder="1"/>
    <xf numFmtId="0" fontId="14" fillId="0" borderId="0" xfId="0" applyFont="1" applyAlignment="1">
      <alignment horizontal="center"/>
    </xf>
    <xf numFmtId="0" fontId="16" fillId="4" borderId="0" xfId="0" applyFont="1" applyFill="1"/>
    <xf numFmtId="0" fontId="16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top"/>
    </xf>
    <xf numFmtId="0" fontId="16" fillId="0" borderId="0" xfId="0" applyFont="1" applyAlignment="1">
      <alignment vertical="top"/>
    </xf>
    <xf numFmtId="0" fontId="14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6" fillId="0" borderId="19" xfId="0" applyFont="1" applyBorder="1" applyAlignment="1">
      <alignment horizontal="center" vertical="center"/>
    </xf>
    <xf numFmtId="4" fontId="14" fillId="0" borderId="10" xfId="0" applyNumberFormat="1" applyFont="1" applyBorder="1"/>
    <xf numFmtId="0" fontId="14" fillId="0" borderId="0" xfId="0" applyFont="1" applyAlignment="1">
      <alignment wrapText="1"/>
    </xf>
    <xf numFmtId="0" fontId="14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vertical="top" wrapText="1"/>
    </xf>
    <xf numFmtId="0" fontId="14" fillId="0" borderId="2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8" fontId="14" fillId="0" borderId="19" xfId="0" applyNumberFormat="1" applyFont="1" applyBorder="1"/>
    <xf numFmtId="8" fontId="14" fillId="0" borderId="10" xfId="0" applyNumberFormat="1" applyFont="1" applyBorder="1"/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4" fontId="16" fillId="0" borderId="10" xfId="0" applyNumberFormat="1" applyFont="1" applyBorder="1" applyAlignment="1">
      <alignment horizontal="center"/>
    </xf>
    <xf numFmtId="0" fontId="14" fillId="4" borderId="12" xfId="0" applyFont="1" applyFill="1" applyBorder="1" applyAlignment="1">
      <alignment horizontal="center" vertical="center"/>
    </xf>
    <xf numFmtId="0" fontId="14" fillId="4" borderId="14" xfId="0" applyFont="1" applyFill="1" applyBorder="1"/>
    <xf numFmtId="0" fontId="14" fillId="4" borderId="10" xfId="0" applyFont="1" applyFill="1" applyBorder="1"/>
    <xf numFmtId="0" fontId="33" fillId="0" borderId="0" xfId="0" applyFont="1"/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/>
    <xf numFmtId="3" fontId="14" fillId="0" borderId="10" xfId="0" applyNumberFormat="1" applyFont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29" fillId="0" borderId="10" xfId="0" applyFont="1" applyBorder="1" applyAlignment="1">
      <alignment horizontal="center" vertical="center" wrapText="1"/>
    </xf>
    <xf numFmtId="4" fontId="16" fillId="0" borderId="10" xfId="0" applyNumberFormat="1" applyFont="1" applyBorder="1"/>
    <xf numFmtId="0" fontId="30" fillId="0" borderId="1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34" fillId="4" borderId="10" xfId="0" applyFont="1" applyFill="1" applyBorder="1" applyAlignment="1">
      <alignment horizontal="left" vertical="top" wrapText="1"/>
    </xf>
    <xf numFmtId="0" fontId="32" fillId="4" borderId="10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26" fillId="0" borderId="10" xfId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left"/>
    </xf>
    <xf numFmtId="0" fontId="3" fillId="0" borderId="2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2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2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 vertical="top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top"/>
    </xf>
    <xf numFmtId="0" fontId="27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6" fillId="0" borderId="15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left" wrapText="1"/>
    </xf>
    <xf numFmtId="0" fontId="0" fillId="0" borderId="0" xfId="0" applyAlignment="1">
      <alignment horizontal="right" vertical="center"/>
    </xf>
    <xf numFmtId="0" fontId="26" fillId="0" borderId="1" xfId="0" applyFont="1" applyBorder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/>
    </xf>
  </cellXfs>
  <cellStyles count="4">
    <cellStyle name="Dziesiętny 2" xfId="2" xr:uid="{00000000-0005-0000-0000-000000000000}"/>
    <cellStyle name="Normalny" xfId="0" builtinId="0"/>
    <cellStyle name="Normalny 2" xfId="1" xr:uid="{00000000-0005-0000-0000-000002000000}"/>
    <cellStyle name="Procentowy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"/>
  <sheetViews>
    <sheetView zoomScale="170" zoomScaleNormal="170" workbookViewId="0">
      <selection activeCell="E3" sqref="E3"/>
    </sheetView>
  </sheetViews>
  <sheetFormatPr defaultRowHeight="14.4" x14ac:dyDescent="0.3"/>
  <cols>
    <col min="1" max="1" width="8.88671875" style="152"/>
    <col min="2" max="2" width="39.33203125" style="152" customWidth="1"/>
    <col min="3" max="3" width="15.33203125" style="152" customWidth="1"/>
    <col min="4" max="4" width="16" style="152" customWidth="1"/>
    <col min="5" max="5" width="14.6640625" style="152" customWidth="1"/>
    <col min="6" max="6" width="13" style="152" customWidth="1"/>
    <col min="7" max="7" width="11.33203125" style="152" customWidth="1"/>
    <col min="8" max="8" width="12.109375" style="152" customWidth="1"/>
    <col min="9" max="9" width="9.6640625" style="152" customWidth="1"/>
    <col min="10" max="12" width="8.88671875" style="152"/>
  </cols>
  <sheetData>
    <row r="1" spans="1:16" x14ac:dyDescent="0.3">
      <c r="A1" s="159"/>
      <c r="B1" s="160"/>
      <c r="C1" s="160"/>
      <c r="D1" s="161"/>
      <c r="E1" s="162"/>
      <c r="F1" s="161"/>
      <c r="G1" s="161"/>
      <c r="H1" s="160"/>
      <c r="I1" s="163"/>
      <c r="J1" s="160" t="s">
        <v>0</v>
      </c>
      <c r="K1" s="160"/>
      <c r="L1" s="160"/>
    </row>
    <row r="2" spans="1:16" x14ac:dyDescent="0.3">
      <c r="A2" s="159"/>
      <c r="B2" s="159" t="s">
        <v>1523</v>
      </c>
      <c r="C2" s="160"/>
      <c r="D2" s="161"/>
      <c r="E2" s="162"/>
      <c r="F2" s="161"/>
      <c r="G2" s="161"/>
      <c r="H2" s="160"/>
      <c r="I2" s="163"/>
      <c r="J2" s="160"/>
      <c r="K2" s="160"/>
      <c r="L2" s="160"/>
    </row>
    <row r="3" spans="1:16" ht="41.4" x14ac:dyDescent="0.3">
      <c r="A3" s="164" t="s">
        <v>1</v>
      </c>
      <c r="B3" s="165" t="s">
        <v>2</v>
      </c>
      <c r="C3" s="166" t="s">
        <v>3</v>
      </c>
      <c r="D3" s="167" t="s">
        <v>4</v>
      </c>
      <c r="E3" s="168" t="s">
        <v>1529</v>
      </c>
      <c r="F3" s="169" t="s">
        <v>5</v>
      </c>
      <c r="G3" s="169" t="s">
        <v>6</v>
      </c>
      <c r="H3" s="169" t="s">
        <v>7</v>
      </c>
      <c r="I3" s="169" t="s">
        <v>1534</v>
      </c>
      <c r="J3" s="169" t="s">
        <v>8</v>
      </c>
      <c r="K3" s="169" t="s">
        <v>1545</v>
      </c>
      <c r="L3" s="169" t="s">
        <v>9</v>
      </c>
    </row>
    <row r="4" spans="1:16" ht="46.95" customHeight="1" x14ac:dyDescent="0.3">
      <c r="A4" s="170" t="s">
        <v>772</v>
      </c>
      <c r="B4" s="83" t="s">
        <v>782</v>
      </c>
      <c r="C4" s="97" t="s">
        <v>910</v>
      </c>
      <c r="D4" s="171">
        <v>150</v>
      </c>
      <c r="E4" s="170"/>
      <c r="F4" s="172"/>
      <c r="G4" s="173"/>
      <c r="H4" s="174"/>
      <c r="I4" s="175"/>
      <c r="J4" s="176"/>
      <c r="K4" s="174"/>
      <c r="L4" s="175"/>
      <c r="P4" s="87"/>
    </row>
    <row r="5" spans="1:16" ht="41.4" customHeight="1" x14ac:dyDescent="0.3">
      <c r="A5" s="170" t="s">
        <v>773</v>
      </c>
      <c r="B5" s="83" t="s">
        <v>782</v>
      </c>
      <c r="C5" s="97" t="s">
        <v>614</v>
      </c>
      <c r="D5" s="171">
        <v>6000</v>
      </c>
      <c r="E5" s="177"/>
      <c r="F5" s="178"/>
      <c r="G5" s="179"/>
      <c r="H5" s="180"/>
      <c r="I5" s="181"/>
      <c r="J5" s="182"/>
      <c r="K5" s="183"/>
      <c r="L5" s="184"/>
    </row>
    <row r="6" spans="1:16" ht="81" customHeight="1" x14ac:dyDescent="0.3">
      <c r="A6" s="170" t="s">
        <v>774</v>
      </c>
      <c r="B6" s="83" t="s">
        <v>123</v>
      </c>
      <c r="C6" s="86" t="s">
        <v>77</v>
      </c>
      <c r="D6" s="171">
        <v>100</v>
      </c>
      <c r="E6" s="177"/>
      <c r="F6" s="185"/>
      <c r="G6" s="186"/>
      <c r="H6" s="187"/>
      <c r="I6" s="188"/>
      <c r="J6" s="189"/>
      <c r="K6" s="190"/>
      <c r="L6" s="191"/>
    </row>
    <row r="7" spans="1:16" ht="69" x14ac:dyDescent="0.3">
      <c r="A7" s="170" t="s">
        <v>775</v>
      </c>
      <c r="B7" s="83" t="s">
        <v>124</v>
      </c>
      <c r="C7" s="170" t="s">
        <v>79</v>
      </c>
      <c r="D7" s="171">
        <v>150</v>
      </c>
      <c r="E7" s="177"/>
      <c r="F7" s="185"/>
      <c r="G7" s="186"/>
      <c r="H7" s="187"/>
      <c r="I7" s="188"/>
      <c r="J7" s="189"/>
      <c r="K7" s="190"/>
      <c r="L7" s="191"/>
    </row>
    <row r="8" spans="1:16" ht="81" customHeight="1" x14ac:dyDescent="0.3">
      <c r="A8" s="170" t="s">
        <v>776</v>
      </c>
      <c r="B8" s="83" t="s">
        <v>125</v>
      </c>
      <c r="C8" s="170" t="s">
        <v>79</v>
      </c>
      <c r="D8" s="171">
        <v>80</v>
      </c>
      <c r="E8" s="177"/>
      <c r="F8" s="192"/>
      <c r="G8" s="193"/>
      <c r="H8" s="194"/>
      <c r="I8" s="195"/>
      <c r="J8" s="196"/>
      <c r="K8" s="197"/>
      <c r="L8" s="198"/>
    </row>
    <row r="9" spans="1:16" ht="82.8" x14ac:dyDescent="0.3">
      <c r="A9" s="170" t="s">
        <v>911</v>
      </c>
      <c r="B9" s="83" t="s">
        <v>1535</v>
      </c>
      <c r="C9" s="86" t="s">
        <v>79</v>
      </c>
      <c r="D9" s="171">
        <v>100</v>
      </c>
      <c r="E9" s="177"/>
      <c r="F9" s="185"/>
      <c r="G9" s="186"/>
      <c r="H9" s="187"/>
      <c r="I9" s="188"/>
      <c r="J9" s="189"/>
      <c r="K9" s="190"/>
      <c r="L9" s="191"/>
    </row>
    <row r="10" spans="1:16" ht="158.4" customHeight="1" x14ac:dyDescent="0.3">
      <c r="A10" s="170" t="s">
        <v>912</v>
      </c>
      <c r="B10" s="83" t="s">
        <v>1536</v>
      </c>
      <c r="C10" s="86" t="s">
        <v>79</v>
      </c>
      <c r="D10" s="171">
        <v>55</v>
      </c>
      <c r="E10" s="177"/>
      <c r="F10" s="185"/>
      <c r="G10" s="186"/>
      <c r="H10" s="187"/>
      <c r="I10" s="188"/>
      <c r="J10" s="189"/>
      <c r="K10" s="190"/>
      <c r="L10" s="191"/>
    </row>
    <row r="11" spans="1:16" s="136" customFormat="1" ht="62.4" customHeight="1" x14ac:dyDescent="0.3">
      <c r="A11" s="199" t="s">
        <v>913</v>
      </c>
      <c r="B11" s="143" t="s">
        <v>1643</v>
      </c>
      <c r="C11" s="137" t="s">
        <v>126</v>
      </c>
      <c r="D11" s="200">
        <v>1000</v>
      </c>
      <c r="E11" s="201"/>
      <c r="F11" s="202"/>
      <c r="G11" s="203"/>
      <c r="H11" s="204"/>
      <c r="I11" s="205"/>
      <c r="J11" s="206"/>
      <c r="K11" s="207"/>
      <c r="L11" s="208"/>
    </row>
    <row r="12" spans="1:16" ht="111.6" customHeight="1" x14ac:dyDescent="0.3">
      <c r="A12" s="170" t="s">
        <v>914</v>
      </c>
      <c r="B12" s="83" t="s">
        <v>1537</v>
      </c>
      <c r="C12" s="170" t="s">
        <v>127</v>
      </c>
      <c r="D12" s="171">
        <v>200</v>
      </c>
      <c r="E12" s="177"/>
      <c r="F12" s="185"/>
      <c r="G12" s="186"/>
      <c r="H12" s="187"/>
      <c r="I12" s="188"/>
      <c r="J12" s="189"/>
      <c r="K12" s="190"/>
      <c r="L12" s="191"/>
    </row>
    <row r="13" spans="1:16" ht="140.4" customHeight="1" x14ac:dyDescent="0.3">
      <c r="A13" s="170" t="s">
        <v>915</v>
      </c>
      <c r="B13" s="83" t="s">
        <v>917</v>
      </c>
      <c r="C13" s="170" t="s">
        <v>127</v>
      </c>
      <c r="D13" s="171">
        <v>400</v>
      </c>
      <c r="E13" s="177"/>
      <c r="F13" s="192"/>
      <c r="G13" s="193"/>
      <c r="H13" s="194"/>
      <c r="I13" s="195"/>
      <c r="J13" s="196"/>
      <c r="K13" s="197"/>
      <c r="L13" s="198"/>
    </row>
    <row r="14" spans="1:16" ht="120" customHeight="1" x14ac:dyDescent="0.3">
      <c r="A14" s="170" t="s">
        <v>916</v>
      </c>
      <c r="B14" s="83" t="s">
        <v>1538</v>
      </c>
      <c r="C14" s="86" t="s">
        <v>78</v>
      </c>
      <c r="D14" s="171">
        <v>150</v>
      </c>
      <c r="E14" s="177"/>
      <c r="F14" s="185"/>
      <c r="G14" s="186"/>
      <c r="H14" s="187"/>
      <c r="I14" s="188"/>
      <c r="J14" s="189"/>
      <c r="K14" s="190"/>
      <c r="L14" s="191"/>
    </row>
    <row r="15" spans="1:16" ht="116.4" customHeight="1" x14ac:dyDescent="0.3">
      <c r="A15" s="170" t="s">
        <v>918</v>
      </c>
      <c r="B15" s="88" t="s">
        <v>1538</v>
      </c>
      <c r="C15" s="89" t="s">
        <v>128</v>
      </c>
      <c r="D15" s="171">
        <v>100</v>
      </c>
      <c r="E15" s="177"/>
      <c r="F15" s="209"/>
      <c r="G15" s="210"/>
      <c r="H15" s="211"/>
      <c r="I15" s="212"/>
      <c r="J15" s="213"/>
      <c r="K15" s="214"/>
      <c r="L15" s="215"/>
    </row>
    <row r="16" spans="1:16" ht="89.4" customHeight="1" x14ac:dyDescent="0.3">
      <c r="A16" s="216" t="s">
        <v>919</v>
      </c>
      <c r="B16" s="83" t="s">
        <v>1539</v>
      </c>
      <c r="C16" s="86" t="s">
        <v>786</v>
      </c>
      <c r="D16" s="217">
        <v>288</v>
      </c>
      <c r="E16" s="177"/>
      <c r="F16" s="177"/>
      <c r="G16" s="186"/>
      <c r="H16" s="187"/>
      <c r="I16" s="188"/>
      <c r="J16" s="189"/>
      <c r="K16" s="190"/>
      <c r="L16" s="191"/>
    </row>
    <row r="17" spans="1:18" ht="103.2" customHeight="1" x14ac:dyDescent="0.3">
      <c r="A17" s="216" t="s">
        <v>920</v>
      </c>
      <c r="B17" s="83" t="s">
        <v>787</v>
      </c>
      <c r="C17" s="86" t="s">
        <v>786</v>
      </c>
      <c r="D17" s="217">
        <v>288</v>
      </c>
      <c r="E17" s="177"/>
      <c r="F17" s="177"/>
      <c r="G17" s="186"/>
      <c r="H17" s="187"/>
      <c r="I17" s="188"/>
      <c r="J17" s="189"/>
      <c r="K17" s="190"/>
      <c r="L17" s="191"/>
    </row>
    <row r="18" spans="1:18" ht="89.4" customHeight="1" x14ac:dyDescent="0.3">
      <c r="A18" s="216" t="s">
        <v>921</v>
      </c>
      <c r="B18" s="83" t="s">
        <v>788</v>
      </c>
      <c r="C18" s="86" t="s">
        <v>786</v>
      </c>
      <c r="D18" s="217">
        <v>120</v>
      </c>
      <c r="E18" s="177"/>
      <c r="F18" s="177"/>
      <c r="G18" s="186"/>
      <c r="H18" s="187"/>
      <c r="I18" s="188"/>
      <c r="J18" s="189"/>
      <c r="K18" s="190"/>
      <c r="L18" s="191"/>
    </row>
    <row r="19" spans="1:18" ht="93" customHeight="1" x14ac:dyDescent="0.3">
      <c r="A19" s="216" t="s">
        <v>922</v>
      </c>
      <c r="B19" s="83" t="s">
        <v>1540</v>
      </c>
      <c r="C19" s="86" t="s">
        <v>786</v>
      </c>
      <c r="D19" s="217">
        <v>120</v>
      </c>
      <c r="E19" s="177"/>
      <c r="F19" s="177"/>
      <c r="G19" s="186"/>
      <c r="H19" s="187"/>
      <c r="I19" s="188"/>
      <c r="J19" s="189"/>
      <c r="K19" s="190"/>
      <c r="L19" s="191"/>
    </row>
    <row r="20" spans="1:18" ht="14.4" customHeight="1" x14ac:dyDescent="0.3">
      <c r="A20" s="216" t="s">
        <v>923</v>
      </c>
      <c r="B20" s="88" t="s">
        <v>924</v>
      </c>
      <c r="C20" s="89" t="s">
        <v>1541</v>
      </c>
      <c r="D20" s="217">
        <v>200</v>
      </c>
      <c r="E20" s="177"/>
      <c r="F20" s="177"/>
      <c r="G20" s="186"/>
      <c r="H20" s="187"/>
      <c r="I20" s="188"/>
      <c r="J20" s="189"/>
      <c r="K20" s="190"/>
      <c r="L20" s="191"/>
    </row>
    <row r="21" spans="1:18" ht="12.6" customHeight="1" x14ac:dyDescent="0.3">
      <c r="A21" s="218" t="s">
        <v>925</v>
      </c>
      <c r="B21" s="83" t="s">
        <v>818</v>
      </c>
      <c r="C21" s="86" t="s">
        <v>819</v>
      </c>
      <c r="D21" s="219">
        <v>200</v>
      </c>
      <c r="E21" s="220"/>
      <c r="F21" s="220"/>
      <c r="G21" s="193"/>
      <c r="H21" s="194"/>
      <c r="I21" s="195"/>
      <c r="J21" s="196"/>
      <c r="K21" s="197"/>
      <c r="L21" s="198"/>
    </row>
    <row r="22" spans="1:18" x14ac:dyDescent="0.3">
      <c r="A22" s="342" t="s">
        <v>76</v>
      </c>
      <c r="B22" s="342"/>
      <c r="C22" s="342"/>
      <c r="D22" s="342"/>
      <c r="E22" s="342"/>
      <c r="F22" s="342"/>
      <c r="G22" s="342"/>
      <c r="H22" s="342"/>
      <c r="I22" s="222" t="s">
        <v>784</v>
      </c>
      <c r="J22" s="223"/>
      <c r="K22" s="222" t="s">
        <v>785</v>
      </c>
      <c r="L22" s="224"/>
    </row>
    <row r="23" spans="1:18" x14ac:dyDescent="0.3">
      <c r="A23" s="159"/>
      <c r="B23" s="160"/>
      <c r="C23" s="160"/>
      <c r="D23" s="161"/>
      <c r="E23" s="162"/>
      <c r="F23" s="161"/>
      <c r="G23" s="161"/>
      <c r="H23" s="160"/>
      <c r="I23" s="163"/>
      <c r="J23" s="225"/>
      <c r="K23" s="160"/>
      <c r="L23" s="160"/>
    </row>
    <row r="24" spans="1:18" x14ac:dyDescent="0.3">
      <c r="A24" s="159" t="s">
        <v>783</v>
      </c>
      <c r="B24" s="159"/>
      <c r="C24" s="159"/>
      <c r="D24" s="159"/>
      <c r="E24" s="226"/>
      <c r="F24" s="159"/>
      <c r="G24" s="160"/>
      <c r="H24" s="160"/>
      <c r="I24" s="163"/>
      <c r="J24" s="160"/>
      <c r="K24" s="160"/>
      <c r="L24" s="160"/>
    </row>
    <row r="25" spans="1:18" x14ac:dyDescent="0.3">
      <c r="A25" s="159"/>
      <c r="B25" s="227"/>
      <c r="C25" s="160"/>
      <c r="D25" s="161"/>
      <c r="E25" s="162"/>
      <c r="F25" s="161"/>
      <c r="G25" s="161"/>
      <c r="H25" s="160"/>
      <c r="I25" s="163"/>
      <c r="J25" s="159"/>
      <c r="K25" s="160"/>
      <c r="L25" s="159"/>
    </row>
    <row r="26" spans="1:18" ht="15.6" x14ac:dyDescent="0.3">
      <c r="B26" s="229" t="s">
        <v>886</v>
      </c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69"/>
      <c r="N26" s="69"/>
      <c r="O26" s="69"/>
      <c r="P26" s="69"/>
      <c r="Q26" s="69"/>
      <c r="R26" s="69"/>
    </row>
  </sheetData>
  <mergeCells count="1">
    <mergeCell ref="A22:H22"/>
  </mergeCells>
  <phoneticPr fontId="13" type="noConversion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7"/>
  <sheetViews>
    <sheetView zoomScale="170" zoomScaleNormal="170" workbookViewId="0">
      <selection activeCell="A4" sqref="A4"/>
    </sheetView>
  </sheetViews>
  <sheetFormatPr defaultRowHeight="14.4" x14ac:dyDescent="0.3"/>
  <cols>
    <col min="1" max="1" width="4.5546875" style="57" customWidth="1"/>
    <col min="2" max="2" width="22.109375" bestFit="1" customWidth="1"/>
    <col min="3" max="3" width="20.109375" bestFit="1" customWidth="1"/>
    <col min="4" max="4" width="10.44140625" customWidth="1"/>
    <col min="5" max="5" width="14.44140625" customWidth="1"/>
    <col min="6" max="6" width="13.44140625" customWidth="1"/>
    <col min="7" max="7" width="12.88671875" customWidth="1"/>
    <col min="8" max="8" width="12" customWidth="1"/>
  </cols>
  <sheetData>
    <row r="1" spans="1:12" x14ac:dyDescent="0.3">
      <c r="J1" s="55" t="s">
        <v>0</v>
      </c>
    </row>
    <row r="2" spans="1:12" x14ac:dyDescent="0.3">
      <c r="B2" s="55" t="s">
        <v>1561</v>
      </c>
      <c r="C2" s="55"/>
      <c r="D2" s="55"/>
      <c r="E2" s="55"/>
      <c r="F2" s="55"/>
      <c r="G2" s="55"/>
      <c r="H2" s="55"/>
      <c r="I2" s="55"/>
      <c r="J2" s="55"/>
      <c r="K2" s="55"/>
    </row>
    <row r="3" spans="1:12" ht="43.2" x14ac:dyDescent="0.3">
      <c r="A3" s="51" t="s">
        <v>1</v>
      </c>
      <c r="B3" s="92" t="s">
        <v>2</v>
      </c>
      <c r="C3" s="92" t="s">
        <v>3</v>
      </c>
      <c r="D3" s="92" t="s">
        <v>4</v>
      </c>
      <c r="E3" s="52" t="s">
        <v>1529</v>
      </c>
      <c r="F3" s="52" t="s">
        <v>5</v>
      </c>
      <c r="G3" s="52" t="s">
        <v>6</v>
      </c>
      <c r="H3" s="52" t="s">
        <v>7</v>
      </c>
      <c r="I3" s="52" t="s">
        <v>1534</v>
      </c>
      <c r="J3" s="52" t="s">
        <v>8</v>
      </c>
      <c r="K3" s="52" t="s">
        <v>1545</v>
      </c>
      <c r="L3" s="52" t="s">
        <v>9</v>
      </c>
    </row>
    <row r="4" spans="1:12" x14ac:dyDescent="0.3">
      <c r="A4" s="128">
        <v>1</v>
      </c>
      <c r="B4" s="83" t="s">
        <v>186</v>
      </c>
      <c r="C4" s="83" t="s">
        <v>1102</v>
      </c>
      <c r="D4" s="86">
        <v>100</v>
      </c>
      <c r="E4" s="58"/>
      <c r="F4" s="46"/>
      <c r="G4" s="46"/>
      <c r="H4" s="46"/>
      <c r="I4" s="46"/>
      <c r="J4" s="46"/>
      <c r="K4" s="46"/>
      <c r="L4" s="46"/>
    </row>
    <row r="5" spans="1:12" x14ac:dyDescent="0.3">
      <c r="A5" s="350" t="s">
        <v>76</v>
      </c>
      <c r="B5" s="353"/>
      <c r="C5" s="353"/>
      <c r="D5" s="353"/>
      <c r="E5" s="351"/>
      <c r="F5" s="351"/>
      <c r="G5" s="351"/>
      <c r="H5" s="352"/>
      <c r="I5" s="48" t="s">
        <v>784</v>
      </c>
      <c r="J5" s="48"/>
      <c r="K5" s="48" t="s">
        <v>785</v>
      </c>
      <c r="L5" s="46"/>
    </row>
    <row r="7" spans="1:12" x14ac:dyDescent="0.3">
      <c r="A7" s="77"/>
      <c r="B7" s="74"/>
      <c r="C7" s="74"/>
      <c r="D7" s="74"/>
      <c r="E7" s="74"/>
      <c r="F7" s="130" t="s">
        <v>886</v>
      </c>
      <c r="G7" s="74"/>
      <c r="H7" s="74"/>
      <c r="I7" s="74"/>
      <c r="J7" s="74"/>
      <c r="K7" s="74"/>
      <c r="L7" s="74"/>
    </row>
  </sheetData>
  <mergeCells count="1">
    <mergeCell ref="A5:H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8"/>
  <sheetViews>
    <sheetView zoomScale="160" zoomScaleNormal="160" workbookViewId="0">
      <selection activeCell="B2" sqref="B2"/>
    </sheetView>
  </sheetViews>
  <sheetFormatPr defaultRowHeight="14.4" x14ac:dyDescent="0.3"/>
  <cols>
    <col min="1" max="1" width="4.6640625" style="57" customWidth="1"/>
    <col min="2" max="2" width="30" customWidth="1"/>
    <col min="3" max="3" width="15.88671875" customWidth="1"/>
    <col min="5" max="5" width="12" customWidth="1"/>
    <col min="6" max="6" width="12.88671875" customWidth="1"/>
    <col min="7" max="7" width="11.6640625" customWidth="1"/>
    <col min="8" max="8" width="11.5546875" customWidth="1"/>
    <col min="9" max="9" width="14.33203125" customWidth="1"/>
    <col min="10" max="10" width="13" customWidth="1"/>
    <col min="12" max="12" width="14.33203125" customWidth="1"/>
  </cols>
  <sheetData>
    <row r="1" spans="1:12" x14ac:dyDescent="0.3">
      <c r="J1" s="361" t="s">
        <v>0</v>
      </c>
      <c r="K1" s="361"/>
      <c r="L1" s="361"/>
    </row>
    <row r="2" spans="1:12" x14ac:dyDescent="0.3">
      <c r="B2" s="55" t="s">
        <v>1653</v>
      </c>
      <c r="C2" s="55"/>
      <c r="D2" s="55"/>
      <c r="E2" s="55"/>
    </row>
    <row r="3" spans="1:12" ht="43.2" x14ac:dyDescent="0.3">
      <c r="A3" s="51" t="s">
        <v>1</v>
      </c>
      <c r="B3" s="92" t="s">
        <v>2</v>
      </c>
      <c r="C3" s="92" t="s">
        <v>3</v>
      </c>
      <c r="D3" s="92" t="s">
        <v>4</v>
      </c>
      <c r="E3" s="52" t="s">
        <v>1529</v>
      </c>
      <c r="F3" s="52" t="s">
        <v>5</v>
      </c>
      <c r="G3" s="52" t="s">
        <v>6</v>
      </c>
      <c r="H3" s="52" t="s">
        <v>7</v>
      </c>
      <c r="I3" s="52" t="s">
        <v>1534</v>
      </c>
      <c r="J3" s="52" t="s">
        <v>8</v>
      </c>
      <c r="K3" s="52" t="s">
        <v>1545</v>
      </c>
      <c r="L3" s="52" t="s">
        <v>9</v>
      </c>
    </row>
    <row r="4" spans="1:12" ht="21.6" customHeight="1" x14ac:dyDescent="0.3">
      <c r="A4" s="128" t="s">
        <v>772</v>
      </c>
      <c r="B4" s="83" t="s">
        <v>1103</v>
      </c>
      <c r="C4" s="86" t="s">
        <v>1104</v>
      </c>
      <c r="D4" s="86">
        <v>400</v>
      </c>
      <c r="E4" s="81"/>
      <c r="F4" s="62"/>
      <c r="G4" s="62"/>
      <c r="H4" s="62"/>
      <c r="I4" s="62"/>
      <c r="J4" s="62"/>
      <c r="K4" s="62"/>
      <c r="L4" s="62"/>
    </row>
    <row r="5" spans="1:12" ht="30" customHeight="1" x14ac:dyDescent="0.3">
      <c r="A5" s="128" t="s">
        <v>773</v>
      </c>
      <c r="B5" s="83" t="s">
        <v>1562</v>
      </c>
      <c r="C5" s="86" t="s">
        <v>85</v>
      </c>
      <c r="D5" s="86">
        <v>100</v>
      </c>
      <c r="E5" s="81"/>
      <c r="F5" s="62"/>
      <c r="G5" s="62"/>
      <c r="H5" s="62"/>
      <c r="I5" s="62"/>
      <c r="J5" s="62"/>
      <c r="K5" s="62"/>
      <c r="L5" s="62"/>
    </row>
    <row r="6" spans="1:12" ht="30" customHeight="1" x14ac:dyDescent="0.3">
      <c r="A6" s="128" t="s">
        <v>774</v>
      </c>
      <c r="B6" s="83" t="s">
        <v>1105</v>
      </c>
      <c r="C6" s="86" t="s">
        <v>86</v>
      </c>
      <c r="D6" s="86">
        <v>60</v>
      </c>
      <c r="E6" s="81"/>
      <c r="F6" s="62"/>
      <c r="G6" s="62"/>
      <c r="H6" s="62"/>
      <c r="I6" s="62"/>
      <c r="J6" s="62"/>
      <c r="K6" s="62"/>
      <c r="L6" s="62"/>
    </row>
    <row r="7" spans="1:12" ht="30" customHeight="1" x14ac:dyDescent="0.3">
      <c r="A7" s="128" t="s">
        <v>775</v>
      </c>
      <c r="B7" s="83" t="s">
        <v>1106</v>
      </c>
      <c r="C7" s="86" t="s">
        <v>87</v>
      </c>
      <c r="D7" s="86">
        <v>800</v>
      </c>
      <c r="E7" s="81"/>
      <c r="F7" s="62"/>
      <c r="G7" s="62"/>
      <c r="H7" s="62"/>
      <c r="I7" s="62"/>
      <c r="J7" s="62"/>
      <c r="K7" s="62"/>
      <c r="L7" s="62"/>
    </row>
    <row r="8" spans="1:12" ht="29.4" customHeight="1" x14ac:dyDescent="0.3">
      <c r="A8" s="128" t="s">
        <v>776</v>
      </c>
      <c r="B8" s="83" t="s">
        <v>1107</v>
      </c>
      <c r="C8" s="86" t="s">
        <v>88</v>
      </c>
      <c r="D8" s="86">
        <v>300</v>
      </c>
      <c r="E8" s="81"/>
      <c r="F8" s="62"/>
      <c r="G8" s="62"/>
      <c r="H8" s="62"/>
      <c r="I8" s="62"/>
      <c r="J8" s="62"/>
      <c r="K8" s="62"/>
      <c r="L8" s="62"/>
    </row>
    <row r="9" spans="1:12" ht="28.2" customHeight="1" x14ac:dyDescent="0.3">
      <c r="A9" s="128" t="s">
        <v>911</v>
      </c>
      <c r="B9" s="83" t="s">
        <v>89</v>
      </c>
      <c r="C9" s="86" t="s">
        <v>90</v>
      </c>
      <c r="D9" s="86">
        <v>200</v>
      </c>
      <c r="E9" s="81"/>
      <c r="F9" s="62"/>
      <c r="G9" s="62"/>
      <c r="H9" s="62"/>
      <c r="I9" s="62"/>
      <c r="J9" s="62"/>
      <c r="K9" s="62"/>
      <c r="L9" s="62"/>
    </row>
    <row r="10" spans="1:12" ht="30" customHeight="1" x14ac:dyDescent="0.3">
      <c r="A10" s="128" t="s">
        <v>912</v>
      </c>
      <c r="B10" s="83" t="s">
        <v>1562</v>
      </c>
      <c r="C10" s="86" t="s">
        <v>91</v>
      </c>
      <c r="D10" s="86">
        <v>200</v>
      </c>
      <c r="E10" s="81"/>
      <c r="F10" s="62"/>
      <c r="G10" s="62"/>
      <c r="H10" s="62"/>
      <c r="I10" s="62"/>
      <c r="J10" s="62"/>
      <c r="K10" s="62"/>
      <c r="L10" s="62"/>
    </row>
    <row r="11" spans="1:12" ht="28.95" customHeight="1" x14ac:dyDescent="0.3">
      <c r="A11" s="128" t="s">
        <v>913</v>
      </c>
      <c r="B11" s="83" t="s">
        <v>1563</v>
      </c>
      <c r="C11" s="86" t="s">
        <v>1108</v>
      </c>
      <c r="D11" s="86">
        <v>15</v>
      </c>
      <c r="E11" s="81"/>
      <c r="F11" s="62"/>
      <c r="G11" s="62"/>
      <c r="H11" s="62"/>
      <c r="I11" s="62"/>
      <c r="J11" s="62"/>
      <c r="K11" s="62"/>
      <c r="L11" s="62"/>
    </row>
    <row r="12" spans="1:12" ht="40.200000000000003" customHeight="1" x14ac:dyDescent="0.3">
      <c r="A12" s="128" t="s">
        <v>914</v>
      </c>
      <c r="B12" s="83" t="s">
        <v>1109</v>
      </c>
      <c r="C12" s="86" t="s">
        <v>1110</v>
      </c>
      <c r="D12" s="86">
        <v>15</v>
      </c>
      <c r="E12" s="81"/>
      <c r="F12" s="62"/>
      <c r="G12" s="62"/>
      <c r="H12" s="62"/>
      <c r="I12" s="62"/>
      <c r="J12" s="62"/>
      <c r="K12" s="62"/>
      <c r="L12" s="62"/>
    </row>
    <row r="13" spans="1:12" ht="43.2" customHeight="1" x14ac:dyDescent="0.3">
      <c r="A13" s="128" t="s">
        <v>915</v>
      </c>
      <c r="B13" s="83" t="s">
        <v>94</v>
      </c>
      <c r="C13" s="86" t="s">
        <v>1110</v>
      </c>
      <c r="D13" s="86">
        <v>15</v>
      </c>
      <c r="E13" s="81"/>
      <c r="F13" s="62"/>
      <c r="G13" s="62"/>
      <c r="H13" s="62"/>
      <c r="I13" s="62"/>
      <c r="J13" s="62"/>
      <c r="K13" s="62"/>
      <c r="L13" s="62"/>
    </row>
    <row r="14" spans="1:12" ht="31.2" customHeight="1" x14ac:dyDescent="0.3">
      <c r="A14" s="128" t="s">
        <v>916</v>
      </c>
      <c r="B14" s="83" t="s">
        <v>95</v>
      </c>
      <c r="C14" s="86" t="s">
        <v>86</v>
      </c>
      <c r="D14" s="86">
        <v>10</v>
      </c>
      <c r="E14" s="81"/>
      <c r="F14" s="62"/>
      <c r="G14" s="62"/>
      <c r="H14" s="62"/>
      <c r="I14" s="62"/>
      <c r="J14" s="62"/>
      <c r="K14" s="62"/>
      <c r="L14" s="62"/>
    </row>
    <row r="15" spans="1:12" ht="45.6" customHeight="1" x14ac:dyDescent="0.3">
      <c r="A15" s="128" t="s">
        <v>918</v>
      </c>
      <c r="B15" s="83" t="s">
        <v>96</v>
      </c>
      <c r="C15" s="86" t="s">
        <v>1111</v>
      </c>
      <c r="D15" s="86">
        <v>50</v>
      </c>
      <c r="E15" s="81"/>
      <c r="F15" s="62"/>
      <c r="G15" s="62"/>
      <c r="H15" s="62"/>
      <c r="I15" s="62"/>
      <c r="J15" s="62"/>
      <c r="K15" s="62"/>
      <c r="L15" s="62"/>
    </row>
    <row r="16" spans="1:12" x14ac:dyDescent="0.3">
      <c r="A16" s="350" t="s">
        <v>885</v>
      </c>
      <c r="B16" s="353"/>
      <c r="C16" s="353"/>
      <c r="D16" s="353"/>
      <c r="E16" s="351"/>
      <c r="F16" s="351"/>
      <c r="G16" s="351"/>
      <c r="H16" s="352"/>
      <c r="I16" s="49" t="s">
        <v>784</v>
      </c>
      <c r="J16" s="49"/>
      <c r="K16" s="49" t="s">
        <v>785</v>
      </c>
      <c r="L16" s="47"/>
    </row>
    <row r="18" spans="1:13" ht="15.6" x14ac:dyDescent="0.3">
      <c r="A18" s="360" t="s">
        <v>886</v>
      </c>
      <c r="B18" s="360"/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0"/>
    </row>
  </sheetData>
  <mergeCells count="3">
    <mergeCell ref="A16:H16"/>
    <mergeCell ref="A18:M18"/>
    <mergeCell ref="J1:L1"/>
  </mergeCells>
  <phoneticPr fontId="1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0"/>
  <sheetViews>
    <sheetView zoomScale="180" zoomScaleNormal="180" workbookViewId="0">
      <selection activeCell="C10" sqref="C10"/>
    </sheetView>
  </sheetViews>
  <sheetFormatPr defaultRowHeight="14.4" x14ac:dyDescent="0.3"/>
  <cols>
    <col min="1" max="1" width="8.88671875" style="283"/>
    <col min="2" max="2" width="29.33203125" style="152" bestFit="1" customWidth="1"/>
    <col min="3" max="3" width="19.33203125" style="152" customWidth="1"/>
    <col min="4" max="4" width="8.88671875" style="152"/>
    <col min="5" max="5" width="12.5546875" style="152" customWidth="1"/>
    <col min="6" max="6" width="13.5546875" style="152" customWidth="1"/>
    <col min="7" max="7" width="12" style="152" customWidth="1"/>
    <col min="8" max="8" width="13.5546875" style="152" customWidth="1"/>
    <col min="9" max="9" width="11.6640625" style="152" customWidth="1"/>
    <col min="10" max="10" width="11.88671875" style="152" customWidth="1"/>
    <col min="11" max="11" width="11.5546875" style="152" customWidth="1"/>
    <col min="12" max="12" width="12" style="152" customWidth="1"/>
  </cols>
  <sheetData>
    <row r="1" spans="1:12" x14ac:dyDescent="0.3">
      <c r="J1" s="152" t="s">
        <v>0</v>
      </c>
    </row>
    <row r="2" spans="1:12" x14ac:dyDescent="0.3">
      <c r="B2" s="153" t="s">
        <v>1654</v>
      </c>
    </row>
    <row r="3" spans="1:12" ht="41.4" x14ac:dyDescent="0.3">
      <c r="A3" s="154" t="s">
        <v>1</v>
      </c>
      <c r="B3" s="284" t="s">
        <v>2</v>
      </c>
      <c r="C3" s="284" t="s">
        <v>3</v>
      </c>
      <c r="D3" s="284" t="s">
        <v>4</v>
      </c>
      <c r="E3" s="154" t="s">
        <v>1529</v>
      </c>
      <c r="F3" s="154" t="s">
        <v>5</v>
      </c>
      <c r="G3" s="154" t="s">
        <v>6</v>
      </c>
      <c r="H3" s="154" t="s">
        <v>7</v>
      </c>
      <c r="I3" s="154" t="s">
        <v>1534</v>
      </c>
      <c r="J3" s="154" t="s">
        <v>8</v>
      </c>
      <c r="K3" s="154" t="s">
        <v>1545</v>
      </c>
      <c r="L3" s="154" t="s">
        <v>9</v>
      </c>
    </row>
    <row r="4" spans="1:12" ht="27" customHeight="1" x14ac:dyDescent="0.3">
      <c r="A4" s="285" t="s">
        <v>772</v>
      </c>
      <c r="B4" s="83" t="s">
        <v>1564</v>
      </c>
      <c r="C4" s="83" t="s">
        <v>1112</v>
      </c>
      <c r="D4" s="86">
        <v>500</v>
      </c>
      <c r="E4" s="286"/>
      <c r="F4" s="148"/>
      <c r="G4" s="148"/>
      <c r="H4" s="148"/>
      <c r="I4" s="148"/>
      <c r="J4" s="148"/>
      <c r="K4" s="148"/>
      <c r="L4" s="148"/>
    </row>
    <row r="5" spans="1:12" ht="44.4" customHeight="1" x14ac:dyDescent="0.3">
      <c r="A5" s="285" t="s">
        <v>773</v>
      </c>
      <c r="B5" s="83" t="s">
        <v>92</v>
      </c>
      <c r="C5" s="83" t="s">
        <v>93</v>
      </c>
      <c r="D5" s="86">
        <v>800</v>
      </c>
      <c r="E5" s="286"/>
      <c r="F5" s="148"/>
      <c r="G5" s="148"/>
      <c r="H5" s="148"/>
      <c r="I5" s="148"/>
      <c r="J5" s="148"/>
      <c r="K5" s="148"/>
      <c r="L5" s="148"/>
    </row>
    <row r="6" spans="1:12" x14ac:dyDescent="0.3">
      <c r="A6" s="362" t="s">
        <v>76</v>
      </c>
      <c r="B6" s="363"/>
      <c r="C6" s="363"/>
      <c r="D6" s="363"/>
      <c r="E6" s="364"/>
      <c r="F6" s="364"/>
      <c r="G6" s="364"/>
      <c r="H6" s="365"/>
      <c r="I6" s="287" t="s">
        <v>784</v>
      </c>
      <c r="J6" s="287"/>
      <c r="K6" s="287" t="s">
        <v>785</v>
      </c>
      <c r="L6" s="287"/>
    </row>
    <row r="7" spans="1:12" x14ac:dyDescent="0.3">
      <c r="B7" s="288"/>
    </row>
    <row r="8" spans="1:12" ht="14.4" customHeight="1" x14ac:dyDescent="0.3">
      <c r="A8" s="289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</row>
    <row r="9" spans="1:12" ht="14.4" customHeight="1" x14ac:dyDescent="0.3">
      <c r="A9" s="289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</row>
    <row r="10" spans="1:12" x14ac:dyDescent="0.3">
      <c r="B10" s="290"/>
      <c r="E10" s="291" t="s">
        <v>898</v>
      </c>
    </row>
  </sheetData>
  <mergeCells count="1">
    <mergeCell ref="A6:H6"/>
  </mergeCells>
  <phoneticPr fontId="13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8"/>
  <sheetViews>
    <sheetView topLeftCell="A2" zoomScale="160" zoomScaleNormal="160" workbookViewId="0">
      <selection activeCell="A18" sqref="A18:L18"/>
    </sheetView>
  </sheetViews>
  <sheetFormatPr defaultRowHeight="14.4" x14ac:dyDescent="0.3"/>
  <cols>
    <col min="1" max="1" width="8.88671875" style="292"/>
    <col min="2" max="2" width="75.88671875" style="152" customWidth="1"/>
    <col min="3" max="3" width="8.88671875" style="293"/>
    <col min="4" max="4" width="8.33203125" style="294" bestFit="1" customWidth="1"/>
    <col min="5" max="5" width="11.33203125" style="152" customWidth="1"/>
    <col min="6" max="6" width="11.5546875" style="152" customWidth="1"/>
    <col min="7" max="7" width="10.88671875" style="152" customWidth="1"/>
    <col min="8" max="8" width="11" style="152" customWidth="1"/>
    <col min="9" max="12" width="8.88671875" style="152"/>
  </cols>
  <sheetData>
    <row r="1" spans="1:12" x14ac:dyDescent="0.3">
      <c r="J1" s="153" t="s">
        <v>0</v>
      </c>
    </row>
    <row r="2" spans="1:12" x14ac:dyDescent="0.3">
      <c r="A2" s="370" t="s">
        <v>1565</v>
      </c>
      <c r="B2" s="370"/>
    </row>
    <row r="3" spans="1:12" ht="41.4" x14ac:dyDescent="0.3">
      <c r="A3" s="154" t="s">
        <v>1</v>
      </c>
      <c r="B3" s="284" t="s">
        <v>2</v>
      </c>
      <c r="C3" s="284" t="s">
        <v>3</v>
      </c>
      <c r="D3" s="284" t="s">
        <v>4</v>
      </c>
      <c r="E3" s="154" t="s">
        <v>1529</v>
      </c>
      <c r="F3" s="154" t="s">
        <v>97</v>
      </c>
      <c r="G3" s="154" t="s">
        <v>6</v>
      </c>
      <c r="H3" s="154" t="s">
        <v>7</v>
      </c>
      <c r="I3" s="154" t="s">
        <v>1566</v>
      </c>
      <c r="J3" s="154" t="s">
        <v>8</v>
      </c>
      <c r="K3" s="154" t="s">
        <v>1545</v>
      </c>
      <c r="L3" s="154" t="s">
        <v>9</v>
      </c>
    </row>
    <row r="4" spans="1:12" ht="27" customHeight="1" x14ac:dyDescent="0.3">
      <c r="A4" s="295" t="s">
        <v>772</v>
      </c>
      <c r="B4" s="83" t="s">
        <v>1567</v>
      </c>
      <c r="C4" s="86" t="s">
        <v>98</v>
      </c>
      <c r="D4" s="86">
        <v>120</v>
      </c>
      <c r="E4" s="296"/>
      <c r="F4" s="156" t="s">
        <v>887</v>
      </c>
      <c r="G4" s="156"/>
      <c r="H4" s="156"/>
      <c r="I4" s="156"/>
      <c r="J4" s="156"/>
      <c r="K4" s="156"/>
      <c r="L4" s="156"/>
    </row>
    <row r="5" spans="1:12" x14ac:dyDescent="0.3">
      <c r="A5" s="295" t="s">
        <v>773</v>
      </c>
      <c r="B5" s="83" t="s">
        <v>1568</v>
      </c>
      <c r="C5" s="86" t="s">
        <v>99</v>
      </c>
      <c r="D5" s="86">
        <v>8</v>
      </c>
      <c r="E5" s="296"/>
      <c r="F5" s="156"/>
      <c r="G5" s="156"/>
      <c r="H5" s="156"/>
      <c r="I5" s="156"/>
      <c r="J5" s="156"/>
      <c r="K5" s="156"/>
      <c r="L5" s="156"/>
    </row>
    <row r="6" spans="1:12" ht="24" customHeight="1" x14ac:dyDescent="0.3">
      <c r="A6" s="295" t="s">
        <v>774</v>
      </c>
      <c r="B6" s="83" t="s">
        <v>100</v>
      </c>
      <c r="C6" s="86" t="s">
        <v>101</v>
      </c>
      <c r="D6" s="86">
        <v>250</v>
      </c>
      <c r="E6" s="296"/>
      <c r="F6" s="156"/>
      <c r="G6" s="156"/>
      <c r="H6" s="156"/>
      <c r="I6" s="156"/>
      <c r="J6" s="156"/>
      <c r="K6" s="156"/>
      <c r="L6" s="156"/>
    </row>
    <row r="7" spans="1:12" ht="31.2" customHeight="1" x14ac:dyDescent="0.3">
      <c r="A7" s="295" t="s">
        <v>775</v>
      </c>
      <c r="B7" s="83" t="s">
        <v>1569</v>
      </c>
      <c r="C7" s="86" t="s">
        <v>102</v>
      </c>
      <c r="D7" s="86">
        <v>80</v>
      </c>
      <c r="E7" s="296"/>
      <c r="F7" s="156"/>
      <c r="G7" s="156"/>
      <c r="H7" s="156"/>
      <c r="I7" s="156"/>
      <c r="J7" s="156"/>
      <c r="K7" s="156"/>
      <c r="L7" s="156"/>
    </row>
    <row r="8" spans="1:12" ht="30" customHeight="1" x14ac:dyDescent="0.3">
      <c r="A8" s="295" t="s">
        <v>776</v>
      </c>
      <c r="B8" s="83" t="s">
        <v>1569</v>
      </c>
      <c r="C8" s="86" t="s">
        <v>103</v>
      </c>
      <c r="D8" s="86">
        <v>80</v>
      </c>
      <c r="E8" s="296"/>
      <c r="F8" s="156"/>
      <c r="G8" s="156"/>
      <c r="H8" s="156"/>
      <c r="I8" s="156"/>
      <c r="J8" s="156"/>
      <c r="K8" s="156"/>
      <c r="L8" s="156"/>
    </row>
    <row r="9" spans="1:12" ht="27.6" x14ac:dyDescent="0.3">
      <c r="A9" s="295" t="s">
        <v>911</v>
      </c>
      <c r="B9" s="83" t="s">
        <v>1570</v>
      </c>
      <c r="C9" s="86" t="s">
        <v>104</v>
      </c>
      <c r="D9" s="86">
        <v>300</v>
      </c>
      <c r="E9" s="296"/>
      <c r="F9" s="156"/>
      <c r="G9" s="156"/>
      <c r="H9" s="156"/>
      <c r="I9" s="156"/>
      <c r="J9" s="156"/>
      <c r="K9" s="156"/>
      <c r="L9" s="156"/>
    </row>
    <row r="10" spans="1:12" ht="27.6" x14ac:dyDescent="0.3">
      <c r="A10" s="295" t="s">
        <v>912</v>
      </c>
      <c r="B10" s="83" t="s">
        <v>1570</v>
      </c>
      <c r="C10" s="86" t="s">
        <v>105</v>
      </c>
      <c r="D10" s="86">
        <v>340</v>
      </c>
      <c r="E10" s="296"/>
      <c r="F10" s="156"/>
      <c r="G10" s="156"/>
      <c r="H10" s="156"/>
      <c r="I10" s="156"/>
      <c r="J10" s="156"/>
      <c r="K10" s="156"/>
      <c r="L10" s="156"/>
    </row>
    <row r="11" spans="1:12" ht="27.6" x14ac:dyDescent="0.3">
      <c r="A11" s="295" t="s">
        <v>913</v>
      </c>
      <c r="B11" s="83" t="s">
        <v>1570</v>
      </c>
      <c r="C11" s="86" t="s">
        <v>106</v>
      </c>
      <c r="D11" s="86">
        <v>200</v>
      </c>
      <c r="E11" s="296"/>
      <c r="F11" s="156"/>
      <c r="G11" s="156"/>
      <c r="H11" s="156"/>
      <c r="I11" s="156"/>
      <c r="J11" s="156"/>
      <c r="K11" s="156"/>
      <c r="L11" s="156"/>
    </row>
    <row r="12" spans="1:12" ht="27.6" x14ac:dyDescent="0.3">
      <c r="A12" s="295" t="s">
        <v>914</v>
      </c>
      <c r="B12" s="83" t="s">
        <v>1570</v>
      </c>
      <c r="C12" s="86" t="s">
        <v>107</v>
      </c>
      <c r="D12" s="86">
        <v>30</v>
      </c>
      <c r="E12" s="296"/>
      <c r="F12" s="156"/>
      <c r="G12" s="156"/>
      <c r="H12" s="156"/>
      <c r="I12" s="156"/>
      <c r="J12" s="156"/>
      <c r="K12" s="156"/>
      <c r="L12" s="156"/>
    </row>
    <row r="13" spans="1:12" ht="32.4" customHeight="1" x14ac:dyDescent="0.3">
      <c r="A13" s="295" t="s">
        <v>915</v>
      </c>
      <c r="B13" s="83" t="s">
        <v>1571</v>
      </c>
      <c r="C13" s="86" t="s">
        <v>102</v>
      </c>
      <c r="D13" s="86">
        <v>200</v>
      </c>
      <c r="E13" s="296"/>
      <c r="F13" s="156"/>
      <c r="G13" s="156"/>
      <c r="H13" s="156"/>
      <c r="I13" s="156"/>
      <c r="J13" s="156"/>
      <c r="K13" s="156"/>
      <c r="L13" s="156"/>
    </row>
    <row r="14" spans="1:12" ht="27.6" x14ac:dyDescent="0.3">
      <c r="A14" s="295" t="s">
        <v>916</v>
      </c>
      <c r="B14" s="83" t="s">
        <v>1572</v>
      </c>
      <c r="C14" s="86" t="s">
        <v>108</v>
      </c>
      <c r="D14" s="86">
        <v>80</v>
      </c>
      <c r="E14" s="296"/>
      <c r="F14" s="156"/>
      <c r="G14" s="156"/>
      <c r="H14" s="156"/>
      <c r="I14" s="156"/>
      <c r="J14" s="156"/>
      <c r="K14" s="156"/>
      <c r="L14" s="156"/>
    </row>
    <row r="15" spans="1:12" ht="27.6" x14ac:dyDescent="0.3">
      <c r="A15" s="295" t="s">
        <v>918</v>
      </c>
      <c r="B15" s="83" t="s">
        <v>1573</v>
      </c>
      <c r="C15" s="86" t="s">
        <v>109</v>
      </c>
      <c r="D15" s="86">
        <v>80</v>
      </c>
      <c r="E15" s="296"/>
      <c r="F15" s="156"/>
      <c r="G15" s="156"/>
      <c r="H15" s="156"/>
      <c r="I15" s="156"/>
      <c r="J15" s="156"/>
      <c r="K15" s="156"/>
      <c r="L15" s="156"/>
    </row>
    <row r="16" spans="1:12" s="55" customFormat="1" x14ac:dyDescent="0.3">
      <c r="A16" s="366" t="s">
        <v>76</v>
      </c>
      <c r="B16" s="367"/>
      <c r="C16" s="367"/>
      <c r="D16" s="367"/>
      <c r="E16" s="368"/>
      <c r="F16" s="368"/>
      <c r="G16" s="368"/>
      <c r="H16" s="369"/>
      <c r="I16" s="158" t="s">
        <v>784</v>
      </c>
      <c r="J16" s="158"/>
      <c r="K16" s="158" t="s">
        <v>785</v>
      </c>
      <c r="L16" s="158"/>
    </row>
    <row r="18" spans="1:12" x14ac:dyDescent="0.3">
      <c r="A18" s="371" t="s">
        <v>886</v>
      </c>
      <c r="B18" s="371"/>
      <c r="C18" s="371"/>
      <c r="D18" s="371"/>
      <c r="E18" s="371"/>
      <c r="F18" s="371"/>
      <c r="G18" s="371"/>
      <c r="H18" s="371"/>
      <c r="I18" s="371"/>
      <c r="J18" s="371"/>
      <c r="K18" s="371"/>
      <c r="L18" s="371"/>
    </row>
  </sheetData>
  <mergeCells count="3">
    <mergeCell ref="A16:H16"/>
    <mergeCell ref="A2:B2"/>
    <mergeCell ref="A18:L18"/>
  </mergeCells>
  <phoneticPr fontId="13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27"/>
  <sheetViews>
    <sheetView zoomScale="150" zoomScaleNormal="150" workbookViewId="0">
      <selection activeCell="A27" sqref="A27:L27"/>
    </sheetView>
  </sheetViews>
  <sheetFormatPr defaultRowHeight="14.4" x14ac:dyDescent="0.3"/>
  <cols>
    <col min="1" max="1" width="8.88671875" style="292"/>
    <col min="2" max="2" width="75.88671875" style="152" customWidth="1"/>
    <col min="3" max="3" width="23" style="152" customWidth="1"/>
    <col min="4" max="4" width="9" style="152" customWidth="1"/>
    <col min="5" max="5" width="11.44140625" style="152" customWidth="1"/>
    <col min="6" max="6" width="11.109375" style="152" customWidth="1"/>
    <col min="7" max="7" width="11" style="152" customWidth="1"/>
    <col min="8" max="11" width="8.88671875" style="152"/>
  </cols>
  <sheetData>
    <row r="1" spans="1:11" x14ac:dyDescent="0.3">
      <c r="H1" s="372" t="s">
        <v>0</v>
      </c>
      <c r="I1" s="372"/>
      <c r="J1" s="372"/>
      <c r="K1" s="372"/>
    </row>
    <row r="2" spans="1:11" x14ac:dyDescent="0.3">
      <c r="B2" s="298" t="s">
        <v>1521</v>
      </c>
    </row>
    <row r="3" spans="1:11" ht="41.4" x14ac:dyDescent="0.3">
      <c r="A3" s="299" t="s">
        <v>1</v>
      </c>
      <c r="B3" s="284" t="s">
        <v>2</v>
      </c>
      <c r="C3" s="284" t="s">
        <v>3</v>
      </c>
      <c r="D3" s="284" t="s">
        <v>4</v>
      </c>
      <c r="E3" s="154" t="s">
        <v>5</v>
      </c>
      <c r="F3" s="154" t="s">
        <v>6</v>
      </c>
      <c r="G3" s="154" t="s">
        <v>7</v>
      </c>
      <c r="H3" s="154" t="s">
        <v>1534</v>
      </c>
      <c r="I3" s="154" t="s">
        <v>8</v>
      </c>
      <c r="J3" s="154" t="s">
        <v>1545</v>
      </c>
      <c r="K3" s="154" t="s">
        <v>9</v>
      </c>
    </row>
    <row r="4" spans="1:11" ht="41.4" x14ac:dyDescent="0.3">
      <c r="A4" s="295" t="s">
        <v>772</v>
      </c>
      <c r="B4" s="83" t="s">
        <v>1574</v>
      </c>
      <c r="C4" s="83" t="s">
        <v>111</v>
      </c>
      <c r="D4" s="86">
        <v>10</v>
      </c>
      <c r="E4" s="296"/>
      <c r="F4" s="156"/>
      <c r="G4" s="156"/>
      <c r="H4" s="156"/>
      <c r="I4" s="156"/>
      <c r="J4" s="156"/>
      <c r="K4" s="156"/>
    </row>
    <row r="5" spans="1:11" ht="41.4" x14ac:dyDescent="0.3">
      <c r="A5" s="295" t="s">
        <v>773</v>
      </c>
      <c r="B5" s="83" t="s">
        <v>1575</v>
      </c>
      <c r="C5" s="83" t="s">
        <v>111</v>
      </c>
      <c r="D5" s="86">
        <v>350</v>
      </c>
      <c r="E5" s="296"/>
      <c r="F5" s="156"/>
      <c r="G5" s="156"/>
      <c r="H5" s="156"/>
      <c r="I5" s="156"/>
      <c r="J5" s="156"/>
      <c r="K5" s="156"/>
    </row>
    <row r="6" spans="1:11" ht="41.4" x14ac:dyDescent="0.3">
      <c r="A6" s="295" t="s">
        <v>774</v>
      </c>
      <c r="B6" s="83" t="s">
        <v>1576</v>
      </c>
      <c r="C6" s="83" t="s">
        <v>112</v>
      </c>
      <c r="D6" s="86">
        <v>350</v>
      </c>
      <c r="E6" s="296"/>
      <c r="F6" s="156"/>
      <c r="G6" s="156"/>
      <c r="H6" s="156"/>
      <c r="I6" s="156"/>
      <c r="J6" s="156"/>
      <c r="K6" s="156"/>
    </row>
    <row r="7" spans="1:11" ht="41.4" x14ac:dyDescent="0.3">
      <c r="A7" s="295" t="s">
        <v>775</v>
      </c>
      <c r="B7" s="83" t="s">
        <v>1113</v>
      </c>
      <c r="C7" s="83" t="s">
        <v>111</v>
      </c>
      <c r="D7" s="86">
        <v>400</v>
      </c>
      <c r="E7" s="296"/>
      <c r="F7" s="156"/>
      <c r="G7" s="156"/>
      <c r="H7" s="156"/>
      <c r="I7" s="156"/>
      <c r="J7" s="156"/>
      <c r="K7" s="156"/>
    </row>
    <row r="8" spans="1:11" ht="41.4" x14ac:dyDescent="0.3">
      <c r="A8" s="295" t="s">
        <v>776</v>
      </c>
      <c r="B8" s="83" t="s">
        <v>1113</v>
      </c>
      <c r="C8" s="83" t="s">
        <v>112</v>
      </c>
      <c r="D8" s="86">
        <v>200</v>
      </c>
      <c r="E8" s="296"/>
      <c r="F8" s="156"/>
      <c r="G8" s="156"/>
      <c r="H8" s="156"/>
      <c r="I8" s="156"/>
      <c r="J8" s="156"/>
      <c r="K8" s="156"/>
    </row>
    <row r="9" spans="1:11" ht="12.75" customHeight="1" x14ac:dyDescent="0.3">
      <c r="A9" s="295" t="s">
        <v>911</v>
      </c>
      <c r="B9" s="83" t="s">
        <v>113</v>
      </c>
      <c r="C9" s="83" t="s">
        <v>111</v>
      </c>
      <c r="D9" s="86">
        <v>1000</v>
      </c>
      <c r="E9" s="296"/>
      <c r="F9" s="156"/>
      <c r="G9" s="156"/>
      <c r="H9" s="156"/>
      <c r="I9" s="156"/>
      <c r="J9" s="156"/>
      <c r="K9" s="156"/>
    </row>
    <row r="10" spans="1:11" ht="11.25" customHeight="1" x14ac:dyDescent="0.3">
      <c r="A10" s="295" t="s">
        <v>912</v>
      </c>
      <c r="B10" s="83" t="s">
        <v>113</v>
      </c>
      <c r="C10" s="83" t="s">
        <v>112</v>
      </c>
      <c r="D10" s="86">
        <v>800</v>
      </c>
      <c r="E10" s="296"/>
      <c r="F10" s="156"/>
      <c r="G10" s="156"/>
      <c r="H10" s="156"/>
      <c r="I10" s="156"/>
      <c r="J10" s="156"/>
      <c r="K10" s="156"/>
    </row>
    <row r="11" spans="1:11" x14ac:dyDescent="0.3">
      <c r="A11" s="295" t="s">
        <v>913</v>
      </c>
      <c r="B11" s="83" t="s">
        <v>114</v>
      </c>
      <c r="C11" s="83" t="s">
        <v>77</v>
      </c>
      <c r="D11" s="86">
        <v>60</v>
      </c>
      <c r="E11" s="296"/>
      <c r="F11" s="156"/>
      <c r="G11" s="156"/>
      <c r="H11" s="156"/>
      <c r="I11" s="156"/>
      <c r="J11" s="156"/>
      <c r="K11" s="156"/>
    </row>
    <row r="12" spans="1:11" ht="27.6" x14ac:dyDescent="0.3">
      <c r="A12" s="295" t="s">
        <v>914</v>
      </c>
      <c r="B12" s="83" t="s">
        <v>1114</v>
      </c>
      <c r="C12" s="83" t="s">
        <v>77</v>
      </c>
      <c r="D12" s="86">
        <v>40</v>
      </c>
      <c r="E12" s="296"/>
      <c r="F12" s="156"/>
      <c r="G12" s="156"/>
      <c r="H12" s="156"/>
      <c r="I12" s="156"/>
      <c r="J12" s="156"/>
      <c r="K12" s="156"/>
    </row>
    <row r="13" spans="1:11" x14ac:dyDescent="0.3">
      <c r="A13" s="295" t="s">
        <v>915</v>
      </c>
      <c r="B13" s="83" t="s">
        <v>115</v>
      </c>
      <c r="C13" s="83" t="s">
        <v>77</v>
      </c>
      <c r="D13" s="86">
        <v>150</v>
      </c>
      <c r="E13" s="296"/>
      <c r="F13" s="156"/>
      <c r="G13" s="156"/>
      <c r="H13" s="156"/>
      <c r="I13" s="156"/>
      <c r="J13" s="156"/>
      <c r="K13" s="156"/>
    </row>
    <row r="14" spans="1:11" x14ac:dyDescent="0.3">
      <c r="A14" s="295" t="s">
        <v>916</v>
      </c>
      <c r="B14" s="83" t="s">
        <v>1115</v>
      </c>
      <c r="C14" s="83" t="s">
        <v>77</v>
      </c>
      <c r="D14" s="86">
        <v>230</v>
      </c>
      <c r="E14" s="296"/>
      <c r="F14" s="156"/>
      <c r="G14" s="156"/>
      <c r="H14" s="156"/>
      <c r="I14" s="156"/>
      <c r="J14" s="156"/>
      <c r="K14" s="156"/>
    </row>
    <row r="15" spans="1:11" x14ac:dyDescent="0.3">
      <c r="A15" s="295" t="s">
        <v>918</v>
      </c>
      <c r="B15" s="83" t="s">
        <v>1115</v>
      </c>
      <c r="C15" s="83" t="s">
        <v>79</v>
      </c>
      <c r="D15" s="86">
        <v>150</v>
      </c>
      <c r="E15" s="296"/>
      <c r="F15" s="156"/>
      <c r="G15" s="156"/>
      <c r="H15" s="156"/>
      <c r="I15" s="156"/>
      <c r="J15" s="156"/>
      <c r="K15" s="156"/>
    </row>
    <row r="16" spans="1:11" ht="30" customHeight="1" x14ac:dyDescent="0.3">
      <c r="A16" s="295" t="s">
        <v>919</v>
      </c>
      <c r="B16" s="83" t="s">
        <v>1116</v>
      </c>
      <c r="C16" s="83" t="s">
        <v>116</v>
      </c>
      <c r="D16" s="86">
        <v>400</v>
      </c>
      <c r="E16" s="296"/>
      <c r="F16" s="156"/>
      <c r="G16" s="156"/>
      <c r="H16" s="156"/>
      <c r="I16" s="156"/>
      <c r="J16" s="156"/>
      <c r="K16" s="156"/>
    </row>
    <row r="17" spans="1:12" ht="28.2" customHeight="1" x14ac:dyDescent="0.3">
      <c r="A17" s="295" t="s">
        <v>920</v>
      </c>
      <c r="B17" s="83" t="s">
        <v>117</v>
      </c>
      <c r="C17" s="83" t="s">
        <v>116</v>
      </c>
      <c r="D17" s="86">
        <v>400</v>
      </c>
      <c r="E17" s="296"/>
      <c r="F17" s="156"/>
      <c r="G17" s="156"/>
      <c r="H17" s="156"/>
      <c r="I17" s="156"/>
      <c r="J17" s="156"/>
      <c r="K17" s="156"/>
    </row>
    <row r="18" spans="1:12" ht="41.4" customHeight="1" x14ac:dyDescent="0.3">
      <c r="A18" s="295" t="s">
        <v>921</v>
      </c>
      <c r="B18" s="94" t="s">
        <v>118</v>
      </c>
      <c r="C18" s="83" t="s">
        <v>119</v>
      </c>
      <c r="D18" s="86">
        <v>150</v>
      </c>
      <c r="E18" s="296"/>
      <c r="F18" s="156"/>
      <c r="G18" s="156"/>
      <c r="H18" s="156"/>
      <c r="I18" s="156"/>
      <c r="J18" s="156"/>
      <c r="K18" s="156"/>
    </row>
    <row r="19" spans="1:12" ht="42.6" customHeight="1" x14ac:dyDescent="0.3">
      <c r="A19" s="295" t="s">
        <v>922</v>
      </c>
      <c r="B19" s="94" t="s">
        <v>1117</v>
      </c>
      <c r="C19" s="83" t="s">
        <v>1118</v>
      </c>
      <c r="D19" s="86">
        <v>150</v>
      </c>
      <c r="E19" s="296"/>
      <c r="F19" s="156"/>
      <c r="G19" s="156"/>
      <c r="H19" s="156"/>
      <c r="I19" s="156"/>
      <c r="J19" s="156"/>
      <c r="K19" s="156"/>
    </row>
    <row r="20" spans="1:12" s="146" customFormat="1" ht="41.4" x14ac:dyDescent="0.3">
      <c r="A20" s="300" t="s">
        <v>923</v>
      </c>
      <c r="B20" s="301" t="s">
        <v>1645</v>
      </c>
      <c r="C20" s="302" t="s">
        <v>77</v>
      </c>
      <c r="D20" s="300">
        <v>300</v>
      </c>
      <c r="E20" s="303"/>
      <c r="F20" s="303"/>
      <c r="G20" s="303"/>
      <c r="H20" s="303"/>
      <c r="I20" s="303"/>
      <c r="J20" s="303"/>
      <c r="K20" s="303"/>
    </row>
    <row r="21" spans="1:12" ht="66.599999999999994" customHeight="1" x14ac:dyDescent="0.3">
      <c r="A21" s="295" t="s">
        <v>925</v>
      </c>
      <c r="B21" s="94" t="s">
        <v>1119</v>
      </c>
      <c r="C21" s="83" t="s">
        <v>1120</v>
      </c>
      <c r="D21" s="86">
        <v>160</v>
      </c>
      <c r="E21" s="296"/>
      <c r="F21" s="156"/>
      <c r="G21" s="156"/>
      <c r="H21" s="156"/>
      <c r="I21" s="156"/>
      <c r="J21" s="156"/>
      <c r="K21" s="156"/>
    </row>
    <row r="22" spans="1:12" x14ac:dyDescent="0.3">
      <c r="A22" s="366" t="s">
        <v>76</v>
      </c>
      <c r="B22" s="367"/>
      <c r="C22" s="367"/>
      <c r="D22" s="367"/>
      <c r="E22" s="368"/>
      <c r="F22" s="368"/>
      <c r="G22" s="369"/>
      <c r="H22" s="158" t="s">
        <v>784</v>
      </c>
      <c r="I22" s="158"/>
      <c r="J22" s="158" t="s">
        <v>785</v>
      </c>
      <c r="K22" s="156"/>
    </row>
    <row r="24" spans="1:12" x14ac:dyDescent="0.3">
      <c r="A24" s="374" t="s">
        <v>120</v>
      </c>
      <c r="B24" s="374"/>
      <c r="C24" s="374"/>
      <c r="D24" s="374"/>
      <c r="E24" s="374"/>
    </row>
    <row r="25" spans="1:12" x14ac:dyDescent="0.3">
      <c r="B25" s="304" t="s">
        <v>906</v>
      </c>
      <c r="C25" s="305"/>
      <c r="F25" s="305"/>
      <c r="G25" s="305"/>
      <c r="H25" s="305"/>
      <c r="I25" s="305"/>
      <c r="J25" s="305"/>
      <c r="K25" s="305"/>
    </row>
    <row r="27" spans="1:12" x14ac:dyDescent="0.3">
      <c r="A27" s="373" t="s">
        <v>886</v>
      </c>
      <c r="B27" s="373"/>
      <c r="C27" s="373"/>
      <c r="D27" s="373"/>
      <c r="E27" s="373"/>
      <c r="F27" s="373"/>
      <c r="G27" s="373"/>
      <c r="H27" s="373"/>
      <c r="I27" s="373"/>
      <c r="J27" s="373"/>
      <c r="K27" s="373"/>
      <c r="L27" s="373"/>
    </row>
  </sheetData>
  <mergeCells count="4">
    <mergeCell ref="H1:K1"/>
    <mergeCell ref="A22:G22"/>
    <mergeCell ref="A27:L27"/>
    <mergeCell ref="A24:E24"/>
  </mergeCells>
  <phoneticPr fontId="13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11"/>
  <sheetViews>
    <sheetView zoomScale="160" zoomScaleNormal="160" workbookViewId="0">
      <selection activeCell="B5" sqref="B5"/>
    </sheetView>
  </sheetViews>
  <sheetFormatPr defaultRowHeight="14.4" x14ac:dyDescent="0.3"/>
  <cols>
    <col min="1" max="1" width="8.88671875" style="283"/>
    <col min="2" max="2" width="38.44140625" style="152" customWidth="1"/>
    <col min="3" max="3" width="12.109375" style="152" customWidth="1"/>
    <col min="4" max="4" width="9.33203125" style="152" customWidth="1"/>
    <col min="5" max="5" width="11.44140625" style="152" customWidth="1"/>
    <col min="6" max="6" width="11.33203125" style="152" customWidth="1"/>
    <col min="7" max="7" width="12.33203125" style="152" customWidth="1"/>
    <col min="8" max="9" width="11.44140625" style="152" customWidth="1"/>
    <col min="10" max="10" width="9.6640625" style="152" customWidth="1"/>
    <col min="11" max="12" width="8.88671875" style="152"/>
  </cols>
  <sheetData>
    <row r="1" spans="1:12" x14ac:dyDescent="0.3">
      <c r="B1" s="153"/>
      <c r="C1" s="153"/>
      <c r="D1" s="153"/>
      <c r="E1" s="153"/>
      <c r="F1" s="153"/>
      <c r="G1" s="153"/>
      <c r="H1" s="153"/>
      <c r="I1" s="153"/>
      <c r="J1" s="153" t="s">
        <v>0</v>
      </c>
      <c r="K1" s="153"/>
    </row>
    <row r="2" spans="1:12" x14ac:dyDescent="0.3">
      <c r="B2" s="153" t="s">
        <v>1522</v>
      </c>
      <c r="C2" s="153"/>
      <c r="D2" s="153"/>
      <c r="E2" s="153"/>
      <c r="F2" s="153"/>
      <c r="G2" s="153"/>
      <c r="H2" s="153"/>
      <c r="I2" s="153"/>
      <c r="J2" s="153"/>
      <c r="K2" s="153"/>
    </row>
    <row r="3" spans="1:12" s="54" customFormat="1" ht="41.4" x14ac:dyDescent="0.3">
      <c r="A3" s="154" t="s">
        <v>1</v>
      </c>
      <c r="B3" s="284" t="s">
        <v>2</v>
      </c>
      <c r="C3" s="284" t="s">
        <v>3</v>
      </c>
      <c r="D3" s="284" t="s">
        <v>4</v>
      </c>
      <c r="E3" s="154" t="s">
        <v>1529</v>
      </c>
      <c r="F3" s="154" t="s">
        <v>5</v>
      </c>
      <c r="G3" s="154" t="s">
        <v>6</v>
      </c>
      <c r="H3" s="154" t="s">
        <v>7</v>
      </c>
      <c r="I3" s="154" t="s">
        <v>1588</v>
      </c>
      <c r="J3" s="154" t="s">
        <v>8</v>
      </c>
      <c r="K3" s="154" t="s">
        <v>1545</v>
      </c>
      <c r="L3" s="154" t="s">
        <v>9</v>
      </c>
    </row>
    <row r="4" spans="1:12" ht="27.6" x14ac:dyDescent="0.3">
      <c r="A4" s="138">
        <v>1</v>
      </c>
      <c r="B4" s="83" t="s">
        <v>121</v>
      </c>
      <c r="C4" s="83" t="s">
        <v>1121</v>
      </c>
      <c r="D4" s="86">
        <v>80</v>
      </c>
      <c r="E4" s="296"/>
      <c r="F4" s="156"/>
      <c r="G4" s="156"/>
      <c r="H4" s="156"/>
      <c r="I4" s="156"/>
      <c r="J4" s="156"/>
      <c r="K4" s="156"/>
      <c r="L4" s="156"/>
    </row>
    <row r="5" spans="1:12" ht="55.2" x14ac:dyDescent="0.3">
      <c r="A5" s="138">
        <v>2</v>
      </c>
      <c r="B5" s="83" t="s">
        <v>122</v>
      </c>
      <c r="C5" s="86" t="s">
        <v>1122</v>
      </c>
      <c r="D5" s="86">
        <v>200</v>
      </c>
      <c r="E5" s="296"/>
      <c r="F5" s="156"/>
      <c r="G5" s="156"/>
      <c r="H5" s="156"/>
      <c r="I5" s="156"/>
      <c r="J5" s="156"/>
      <c r="K5" s="156"/>
      <c r="L5" s="156"/>
    </row>
    <row r="6" spans="1:12" ht="41.4" x14ac:dyDescent="0.3">
      <c r="A6" s="138">
        <v>3</v>
      </c>
      <c r="B6" s="83" t="s">
        <v>1123</v>
      </c>
      <c r="C6" s="86" t="s">
        <v>1122</v>
      </c>
      <c r="D6" s="86">
        <v>2200</v>
      </c>
      <c r="E6" s="296"/>
      <c r="F6" s="156"/>
      <c r="G6" s="156"/>
      <c r="H6" s="156"/>
      <c r="I6" s="156"/>
      <c r="J6" s="156"/>
      <c r="K6" s="156"/>
      <c r="L6" s="156"/>
    </row>
    <row r="7" spans="1:12" x14ac:dyDescent="0.3">
      <c r="A7" s="366" t="s">
        <v>76</v>
      </c>
      <c r="B7" s="367"/>
      <c r="C7" s="367"/>
      <c r="D7" s="367"/>
      <c r="E7" s="368"/>
      <c r="F7" s="368"/>
      <c r="G7" s="368"/>
      <c r="H7" s="369"/>
      <c r="I7" s="158" t="s">
        <v>784</v>
      </c>
      <c r="J7" s="158"/>
      <c r="K7" s="158" t="s">
        <v>785</v>
      </c>
      <c r="L7" s="156"/>
    </row>
    <row r="9" spans="1:12" x14ac:dyDescent="0.3">
      <c r="A9" s="306" t="s">
        <v>1577</v>
      </c>
      <c r="B9" s="306"/>
    </row>
    <row r="11" spans="1:12" x14ac:dyDescent="0.3">
      <c r="A11" s="373" t="s">
        <v>886</v>
      </c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373"/>
    </row>
  </sheetData>
  <mergeCells count="2">
    <mergeCell ref="A7:H7"/>
    <mergeCell ref="A11:L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9"/>
  <sheetViews>
    <sheetView zoomScale="160" zoomScaleNormal="160" workbookViewId="0">
      <selection activeCell="D15" sqref="D15"/>
    </sheetView>
  </sheetViews>
  <sheetFormatPr defaultRowHeight="14.4" x14ac:dyDescent="0.3"/>
  <cols>
    <col min="1" max="1" width="8.88671875" style="153"/>
    <col min="2" max="2" width="36.33203125" style="152" customWidth="1"/>
    <col min="3" max="3" width="8.88671875" style="152"/>
    <col min="4" max="4" width="12.88671875" style="152" customWidth="1"/>
    <col min="5" max="5" width="13.33203125" style="152" customWidth="1"/>
    <col min="6" max="6" width="12.33203125" style="152" customWidth="1"/>
    <col min="7" max="8" width="11.5546875" style="152" customWidth="1"/>
    <col min="9" max="13" width="8.88671875" style="152"/>
  </cols>
  <sheetData>
    <row r="1" spans="1:13" x14ac:dyDescent="0.3">
      <c r="J1" s="152" t="s">
        <v>110</v>
      </c>
    </row>
    <row r="2" spans="1:13" x14ac:dyDescent="0.3">
      <c r="B2" s="153" t="s">
        <v>1512</v>
      </c>
    </row>
    <row r="3" spans="1:13" s="57" customFormat="1" ht="41.4" x14ac:dyDescent="0.3">
      <c r="A3" s="307" t="s">
        <v>1</v>
      </c>
      <c r="B3" s="307" t="s">
        <v>2</v>
      </c>
      <c r="C3" s="307" t="s">
        <v>3</v>
      </c>
      <c r="D3" s="154" t="s">
        <v>4</v>
      </c>
      <c r="E3" s="154" t="s">
        <v>1529</v>
      </c>
      <c r="F3" s="154" t="s">
        <v>5</v>
      </c>
      <c r="G3" s="154" t="s">
        <v>6</v>
      </c>
      <c r="H3" s="154" t="s">
        <v>7</v>
      </c>
      <c r="I3" s="154" t="s">
        <v>1534</v>
      </c>
      <c r="J3" s="154" t="s">
        <v>8</v>
      </c>
      <c r="K3" s="154" t="s">
        <v>1545</v>
      </c>
      <c r="L3" s="154" t="s">
        <v>9</v>
      </c>
      <c r="M3" s="283"/>
    </row>
    <row r="4" spans="1:13" ht="27.6" x14ac:dyDescent="0.3">
      <c r="A4" s="308">
        <v>1</v>
      </c>
      <c r="B4" s="263" t="s">
        <v>907</v>
      </c>
      <c r="C4" s="86" t="s">
        <v>129</v>
      </c>
      <c r="D4" s="308">
        <v>150</v>
      </c>
      <c r="E4" s="156"/>
      <c r="F4" s="156"/>
      <c r="G4" s="156"/>
      <c r="H4" s="156"/>
      <c r="I4" s="156"/>
      <c r="J4" s="156"/>
      <c r="K4" s="156"/>
      <c r="L4" s="156"/>
    </row>
    <row r="5" spans="1:13" ht="27.6" x14ac:dyDescent="0.3">
      <c r="A5" s="308">
        <v>2</v>
      </c>
      <c r="B5" s="148" t="s">
        <v>130</v>
      </c>
      <c r="C5" s="86" t="s">
        <v>131</v>
      </c>
      <c r="D5" s="308">
        <v>50</v>
      </c>
      <c r="E5" s="156"/>
      <c r="F5" s="156"/>
      <c r="G5" s="156"/>
      <c r="H5" s="156"/>
      <c r="I5" s="156"/>
      <c r="J5" s="156"/>
      <c r="K5" s="156"/>
      <c r="L5" s="156"/>
    </row>
    <row r="6" spans="1:13" ht="27.6" x14ac:dyDescent="0.3">
      <c r="A6" s="308">
        <v>3</v>
      </c>
      <c r="B6" s="148" t="s">
        <v>132</v>
      </c>
      <c r="C6" s="86" t="s">
        <v>133</v>
      </c>
      <c r="D6" s="308">
        <v>800</v>
      </c>
      <c r="E6" s="156"/>
      <c r="F6" s="156"/>
      <c r="G6" s="156"/>
      <c r="H6" s="156"/>
      <c r="I6" s="156"/>
      <c r="J6" s="156"/>
      <c r="K6" s="156"/>
      <c r="L6" s="156"/>
    </row>
    <row r="7" spans="1:13" x14ac:dyDescent="0.3">
      <c r="A7" s="375" t="s">
        <v>76</v>
      </c>
      <c r="B7" s="376"/>
      <c r="C7" s="376"/>
      <c r="D7" s="376"/>
      <c r="E7" s="376"/>
      <c r="F7" s="376"/>
      <c r="G7" s="376"/>
      <c r="H7" s="377"/>
      <c r="I7" s="156" t="s">
        <v>884</v>
      </c>
      <c r="J7" s="156"/>
      <c r="K7" s="156" t="s">
        <v>785</v>
      </c>
      <c r="L7" s="156"/>
    </row>
    <row r="9" spans="1:13" x14ac:dyDescent="0.3">
      <c r="A9" s="373" t="s">
        <v>886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</row>
  </sheetData>
  <mergeCells count="2">
    <mergeCell ref="A7:H7"/>
    <mergeCell ref="A9:L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20"/>
  <sheetViews>
    <sheetView zoomScale="160" zoomScaleNormal="160" workbookViewId="0">
      <selection activeCell="A20" sqref="A20:L20"/>
    </sheetView>
  </sheetViews>
  <sheetFormatPr defaultRowHeight="14.4" x14ac:dyDescent="0.3"/>
  <cols>
    <col min="1" max="1" width="8.88671875" style="153"/>
    <col min="2" max="2" width="18.33203125" style="152" customWidth="1"/>
    <col min="3" max="3" width="17.6640625" style="152" customWidth="1"/>
    <col min="4" max="4" width="8.88671875" style="152"/>
    <col min="5" max="5" width="13.109375" style="152" customWidth="1"/>
    <col min="6" max="6" width="11.5546875" style="152" customWidth="1"/>
    <col min="7" max="7" width="10" style="152" customWidth="1"/>
    <col min="8" max="8" width="9.88671875" style="152" customWidth="1"/>
    <col min="9" max="13" width="8.88671875" style="152"/>
  </cols>
  <sheetData>
    <row r="1" spans="1:12" x14ac:dyDescent="0.3">
      <c r="A1" s="153" t="s">
        <v>887</v>
      </c>
      <c r="J1" s="153" t="s">
        <v>0</v>
      </c>
    </row>
    <row r="2" spans="1:12" x14ac:dyDescent="0.3">
      <c r="B2" s="153" t="s">
        <v>1513</v>
      </c>
      <c r="C2" s="153"/>
      <c r="D2" s="153"/>
    </row>
    <row r="3" spans="1:12" ht="41.4" x14ac:dyDescent="0.3">
      <c r="A3" s="307" t="s">
        <v>1</v>
      </c>
      <c r="B3" s="310" t="s">
        <v>2</v>
      </c>
      <c r="C3" s="310" t="s">
        <v>3</v>
      </c>
      <c r="D3" s="284" t="s">
        <v>4</v>
      </c>
      <c r="E3" s="154" t="s">
        <v>203</v>
      </c>
      <c r="F3" s="154" t="s">
        <v>5</v>
      </c>
      <c r="G3" s="154" t="s">
        <v>6</v>
      </c>
      <c r="H3" s="154" t="s">
        <v>7</v>
      </c>
      <c r="I3" s="154" t="s">
        <v>1534</v>
      </c>
      <c r="J3" s="154" t="s">
        <v>8</v>
      </c>
      <c r="K3" s="154" t="s">
        <v>1545</v>
      </c>
      <c r="L3" s="154" t="s">
        <v>9</v>
      </c>
    </row>
    <row r="4" spans="1:12" ht="13.5" customHeight="1" x14ac:dyDescent="0.3">
      <c r="A4" s="138" t="s">
        <v>772</v>
      </c>
      <c r="B4" s="83" t="s">
        <v>134</v>
      </c>
      <c r="C4" s="83" t="s">
        <v>135</v>
      </c>
      <c r="D4" s="86">
        <v>200</v>
      </c>
      <c r="E4" s="296"/>
      <c r="F4" s="156"/>
      <c r="G4" s="156"/>
      <c r="H4" s="156"/>
      <c r="I4" s="156"/>
      <c r="J4" s="156"/>
      <c r="K4" s="156"/>
      <c r="L4" s="156"/>
    </row>
    <row r="5" spans="1:12" x14ac:dyDescent="0.3">
      <c r="A5" s="138" t="s">
        <v>773</v>
      </c>
      <c r="B5" s="83" t="s">
        <v>134</v>
      </c>
      <c r="C5" s="83" t="s">
        <v>136</v>
      </c>
      <c r="D5" s="86">
        <v>350</v>
      </c>
      <c r="E5" s="296"/>
      <c r="F5" s="156"/>
      <c r="G5" s="156"/>
      <c r="H5" s="156"/>
      <c r="I5" s="156"/>
      <c r="J5" s="156"/>
      <c r="K5" s="156"/>
      <c r="L5" s="156"/>
    </row>
    <row r="6" spans="1:12" x14ac:dyDescent="0.3">
      <c r="A6" s="138" t="s">
        <v>774</v>
      </c>
      <c r="B6" s="83" t="s">
        <v>137</v>
      </c>
      <c r="C6" s="83" t="s">
        <v>138</v>
      </c>
      <c r="D6" s="86">
        <v>20</v>
      </c>
      <c r="E6" s="296"/>
      <c r="F6" s="156"/>
      <c r="G6" s="156"/>
      <c r="H6" s="156"/>
      <c r="I6" s="156"/>
      <c r="J6" s="156"/>
      <c r="K6" s="156"/>
      <c r="L6" s="156"/>
    </row>
    <row r="7" spans="1:12" x14ac:dyDescent="0.3">
      <c r="A7" s="138" t="s">
        <v>775</v>
      </c>
      <c r="B7" s="83" t="s">
        <v>137</v>
      </c>
      <c r="C7" s="83" t="s">
        <v>139</v>
      </c>
      <c r="D7" s="86">
        <v>50</v>
      </c>
      <c r="E7" s="296"/>
      <c r="F7" s="156"/>
      <c r="G7" s="156"/>
      <c r="H7" s="156"/>
      <c r="I7" s="156"/>
      <c r="J7" s="156"/>
      <c r="K7" s="156"/>
      <c r="L7" s="156"/>
    </row>
    <row r="8" spans="1:12" x14ac:dyDescent="0.3">
      <c r="A8" s="138" t="s">
        <v>776</v>
      </c>
      <c r="B8" s="83" t="s">
        <v>137</v>
      </c>
      <c r="C8" s="83" t="s">
        <v>140</v>
      </c>
      <c r="D8" s="86">
        <v>50</v>
      </c>
      <c r="E8" s="296"/>
      <c r="F8" s="156"/>
      <c r="G8" s="156"/>
      <c r="H8" s="156"/>
      <c r="I8" s="156"/>
      <c r="J8" s="156"/>
      <c r="K8" s="156"/>
      <c r="L8" s="156"/>
    </row>
    <row r="9" spans="1:12" x14ac:dyDescent="0.3">
      <c r="A9" s="138" t="s">
        <v>911</v>
      </c>
      <c r="B9" s="83" t="s">
        <v>137</v>
      </c>
      <c r="C9" s="83" t="s">
        <v>141</v>
      </c>
      <c r="D9" s="86">
        <v>50</v>
      </c>
      <c r="E9" s="296"/>
      <c r="F9" s="156"/>
      <c r="G9" s="156"/>
      <c r="H9" s="156"/>
      <c r="I9" s="156"/>
      <c r="J9" s="156"/>
      <c r="K9" s="156"/>
      <c r="L9" s="156"/>
    </row>
    <row r="10" spans="1:12" x14ac:dyDescent="0.3">
      <c r="A10" s="138" t="s">
        <v>912</v>
      </c>
      <c r="B10" s="83" t="s">
        <v>1124</v>
      </c>
      <c r="C10" s="83" t="s">
        <v>1125</v>
      </c>
      <c r="D10" s="86">
        <v>4000</v>
      </c>
      <c r="E10" s="296"/>
      <c r="F10" s="156"/>
      <c r="G10" s="156"/>
      <c r="H10" s="156"/>
      <c r="I10" s="156"/>
      <c r="J10" s="156"/>
      <c r="K10" s="156"/>
      <c r="L10" s="156"/>
    </row>
    <row r="11" spans="1:12" x14ac:dyDescent="0.3">
      <c r="A11" s="138" t="s">
        <v>913</v>
      </c>
      <c r="B11" s="83" t="s">
        <v>1124</v>
      </c>
      <c r="C11" s="83" t="s">
        <v>143</v>
      </c>
      <c r="D11" s="86">
        <v>2500</v>
      </c>
      <c r="E11" s="296"/>
      <c r="F11" s="156"/>
      <c r="G11" s="156"/>
      <c r="H11" s="156"/>
      <c r="I11" s="156"/>
      <c r="J11" s="156"/>
      <c r="K11" s="156"/>
      <c r="L11" s="156"/>
    </row>
    <row r="12" spans="1:12" x14ac:dyDescent="0.3">
      <c r="A12" s="138" t="s">
        <v>914</v>
      </c>
      <c r="B12" s="83" t="s">
        <v>1124</v>
      </c>
      <c r="C12" s="83" t="s">
        <v>1126</v>
      </c>
      <c r="D12" s="86">
        <v>600</v>
      </c>
      <c r="E12" s="296"/>
      <c r="F12" s="156"/>
      <c r="G12" s="156"/>
      <c r="H12" s="156"/>
      <c r="I12" s="156"/>
      <c r="J12" s="156"/>
      <c r="K12" s="156"/>
      <c r="L12" s="156"/>
    </row>
    <row r="13" spans="1:12" x14ac:dyDescent="0.3">
      <c r="A13" s="138" t="s">
        <v>915</v>
      </c>
      <c r="B13" s="83" t="s">
        <v>1127</v>
      </c>
      <c r="C13" s="83" t="s">
        <v>144</v>
      </c>
      <c r="D13" s="86" t="s">
        <v>1128</v>
      </c>
      <c r="E13" s="296"/>
      <c r="F13" s="156"/>
      <c r="G13" s="156"/>
      <c r="H13" s="156"/>
      <c r="I13" s="156"/>
      <c r="J13" s="156"/>
      <c r="K13" s="156"/>
      <c r="L13" s="156"/>
    </row>
    <row r="14" spans="1:12" ht="15.75" customHeight="1" x14ac:dyDescent="0.3">
      <c r="A14" s="138" t="s">
        <v>916</v>
      </c>
      <c r="B14" s="83" t="s">
        <v>145</v>
      </c>
      <c r="C14" s="83" t="s">
        <v>146</v>
      </c>
      <c r="D14" s="86">
        <v>100</v>
      </c>
      <c r="E14" s="296"/>
      <c r="F14" s="156"/>
      <c r="G14" s="156"/>
      <c r="H14" s="156"/>
      <c r="I14" s="156"/>
      <c r="J14" s="156"/>
      <c r="K14" s="156"/>
      <c r="L14" s="156"/>
    </row>
    <row r="15" spans="1:12" ht="12" customHeight="1" x14ac:dyDescent="0.3">
      <c r="A15" s="138" t="s">
        <v>918</v>
      </c>
      <c r="B15" s="83" t="s">
        <v>145</v>
      </c>
      <c r="C15" s="83" t="s">
        <v>147</v>
      </c>
      <c r="D15" s="86">
        <v>300</v>
      </c>
      <c r="E15" s="296"/>
      <c r="F15" s="156"/>
      <c r="G15" s="156"/>
      <c r="H15" s="156"/>
      <c r="I15" s="156"/>
      <c r="J15" s="156"/>
      <c r="K15" s="156"/>
      <c r="L15" s="156"/>
    </row>
    <row r="16" spans="1:12" ht="27.6" x14ac:dyDescent="0.3">
      <c r="A16" s="138" t="s">
        <v>919</v>
      </c>
      <c r="B16" s="95" t="s">
        <v>142</v>
      </c>
      <c r="C16" s="95" t="s">
        <v>1129</v>
      </c>
      <c r="D16" s="123">
        <v>200</v>
      </c>
      <c r="E16" s="156"/>
      <c r="F16" s="156"/>
      <c r="G16" s="156"/>
      <c r="H16" s="156"/>
      <c r="I16" s="156"/>
      <c r="J16" s="156"/>
      <c r="K16" s="156"/>
      <c r="L16" s="156"/>
    </row>
    <row r="17" spans="1:15" x14ac:dyDescent="0.3">
      <c r="A17" s="366" t="s">
        <v>76</v>
      </c>
      <c r="B17" s="368"/>
      <c r="C17" s="368"/>
      <c r="D17" s="368"/>
      <c r="E17" s="368"/>
      <c r="F17" s="368"/>
      <c r="G17" s="368"/>
      <c r="H17" s="369"/>
      <c r="I17" s="158" t="s">
        <v>785</v>
      </c>
      <c r="J17" s="158"/>
      <c r="K17" s="158" t="s">
        <v>884</v>
      </c>
      <c r="L17" s="311"/>
    </row>
    <row r="20" spans="1:15" ht="40.200000000000003" customHeight="1" x14ac:dyDescent="0.3">
      <c r="A20" s="378" t="s">
        <v>886</v>
      </c>
      <c r="B20" s="378"/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12"/>
      <c r="N20" s="59"/>
      <c r="O20" s="59"/>
    </row>
  </sheetData>
  <mergeCells count="2">
    <mergeCell ref="A17:H17"/>
    <mergeCell ref="A20:L20"/>
  </mergeCells>
  <phoneticPr fontId="13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40"/>
  <sheetViews>
    <sheetView zoomScale="160" zoomScaleNormal="160" workbookViewId="0">
      <selection activeCell="A39" sqref="A39:L39"/>
    </sheetView>
  </sheetViews>
  <sheetFormatPr defaultRowHeight="14.4" x14ac:dyDescent="0.3"/>
  <cols>
    <col min="1" max="1" width="8.88671875" style="283"/>
    <col min="2" max="2" width="27.33203125" style="313" customWidth="1"/>
    <col min="3" max="3" width="18.33203125" style="312" customWidth="1"/>
    <col min="4" max="4" width="8.88671875" style="234"/>
    <col min="5" max="5" width="12.33203125" style="152" customWidth="1"/>
    <col min="6" max="6" width="10.33203125" style="152" customWidth="1"/>
    <col min="7" max="7" width="10.88671875" style="152" customWidth="1"/>
    <col min="8" max="8" width="10.33203125" style="152" customWidth="1"/>
    <col min="9" max="13" width="8.88671875" style="152"/>
  </cols>
  <sheetData>
    <row r="1" spans="1:12" x14ac:dyDescent="0.3">
      <c r="J1" s="152" t="s">
        <v>0</v>
      </c>
    </row>
    <row r="2" spans="1:12" x14ac:dyDescent="0.3">
      <c r="B2" s="314" t="s">
        <v>1514</v>
      </c>
      <c r="C2" s="315"/>
      <c r="D2" s="283"/>
      <c r="E2" s="153"/>
      <c r="F2" s="153"/>
      <c r="G2" s="153"/>
      <c r="H2" s="153"/>
      <c r="I2" s="153"/>
      <c r="J2" s="153"/>
      <c r="K2" s="153"/>
      <c r="L2" s="153"/>
    </row>
    <row r="3" spans="1:12" ht="41.4" x14ac:dyDescent="0.3">
      <c r="A3" s="307" t="s">
        <v>1</v>
      </c>
      <c r="B3" s="310" t="s">
        <v>2</v>
      </c>
      <c r="C3" s="284" t="s">
        <v>3</v>
      </c>
      <c r="D3" s="284" t="s">
        <v>4</v>
      </c>
      <c r="E3" s="154" t="s">
        <v>148</v>
      </c>
      <c r="F3" s="154" t="s">
        <v>5</v>
      </c>
      <c r="G3" s="154" t="s">
        <v>6</v>
      </c>
      <c r="H3" s="154" t="s">
        <v>7</v>
      </c>
      <c r="I3" s="154" t="s">
        <v>1534</v>
      </c>
      <c r="J3" s="154" t="s">
        <v>8</v>
      </c>
      <c r="K3" s="154" t="s">
        <v>1545</v>
      </c>
      <c r="L3" s="154" t="s">
        <v>9</v>
      </c>
    </row>
    <row r="4" spans="1:12" ht="27.6" x14ac:dyDescent="0.3">
      <c r="A4" s="138" t="s">
        <v>772</v>
      </c>
      <c r="B4" s="83" t="s">
        <v>1130</v>
      </c>
      <c r="C4" s="83" t="s">
        <v>149</v>
      </c>
      <c r="D4" s="86">
        <v>384</v>
      </c>
      <c r="E4" s="296"/>
      <c r="F4" s="156"/>
      <c r="G4" s="156"/>
      <c r="H4" s="156"/>
      <c r="I4" s="156"/>
      <c r="J4" s="156"/>
      <c r="K4" s="156"/>
      <c r="L4" s="156"/>
    </row>
    <row r="5" spans="1:12" x14ac:dyDescent="0.3">
      <c r="A5" s="138" t="s">
        <v>773</v>
      </c>
      <c r="B5" s="83" t="s">
        <v>1131</v>
      </c>
      <c r="C5" s="83" t="s">
        <v>150</v>
      </c>
      <c r="D5" s="86">
        <v>50</v>
      </c>
      <c r="E5" s="296"/>
      <c r="F5" s="156"/>
      <c r="G5" s="156"/>
      <c r="H5" s="156"/>
      <c r="I5" s="156"/>
      <c r="J5" s="156"/>
      <c r="K5" s="156"/>
      <c r="L5" s="156"/>
    </row>
    <row r="6" spans="1:12" x14ac:dyDescent="0.3">
      <c r="A6" s="138" t="s">
        <v>774</v>
      </c>
      <c r="B6" s="83" t="s">
        <v>151</v>
      </c>
      <c r="C6" s="83" t="s">
        <v>152</v>
      </c>
      <c r="D6" s="86">
        <v>60</v>
      </c>
      <c r="E6" s="296"/>
      <c r="F6" s="156"/>
      <c r="G6" s="156"/>
      <c r="H6" s="156"/>
      <c r="I6" s="156"/>
      <c r="J6" s="156"/>
      <c r="K6" s="156"/>
      <c r="L6" s="156"/>
    </row>
    <row r="7" spans="1:12" x14ac:dyDescent="0.3">
      <c r="A7" s="138" t="s">
        <v>775</v>
      </c>
      <c r="B7" s="83" t="s">
        <v>153</v>
      </c>
      <c r="C7" s="83" t="s">
        <v>154</v>
      </c>
      <c r="D7" s="86">
        <v>20</v>
      </c>
      <c r="E7" s="296"/>
      <c r="F7" s="156"/>
      <c r="G7" s="156"/>
      <c r="H7" s="156"/>
      <c r="I7" s="156"/>
      <c r="J7" s="156"/>
      <c r="K7" s="156"/>
      <c r="L7" s="156"/>
    </row>
    <row r="8" spans="1:12" x14ac:dyDescent="0.3">
      <c r="A8" s="138" t="s">
        <v>776</v>
      </c>
      <c r="B8" s="83" t="s">
        <v>155</v>
      </c>
      <c r="C8" s="83" t="s">
        <v>156</v>
      </c>
      <c r="D8" s="86">
        <v>20</v>
      </c>
      <c r="E8" s="296"/>
      <c r="F8" s="156"/>
      <c r="G8" s="156"/>
      <c r="H8" s="156"/>
      <c r="I8" s="156"/>
      <c r="J8" s="156"/>
      <c r="K8" s="156"/>
      <c r="L8" s="156"/>
    </row>
    <row r="9" spans="1:12" x14ac:dyDescent="0.3">
      <c r="A9" s="138" t="s">
        <v>911</v>
      </c>
      <c r="B9" s="83" t="s">
        <v>157</v>
      </c>
      <c r="C9" s="83" t="s">
        <v>156</v>
      </c>
      <c r="D9" s="86">
        <v>30</v>
      </c>
      <c r="E9" s="296"/>
      <c r="F9" s="156"/>
      <c r="G9" s="156"/>
      <c r="H9" s="156"/>
      <c r="I9" s="156"/>
      <c r="J9" s="156"/>
      <c r="K9" s="156"/>
      <c r="L9" s="156"/>
    </row>
    <row r="10" spans="1:12" x14ac:dyDescent="0.3">
      <c r="A10" s="138" t="s">
        <v>912</v>
      </c>
      <c r="B10" s="83" t="s">
        <v>158</v>
      </c>
      <c r="C10" s="83" t="s">
        <v>156</v>
      </c>
      <c r="D10" s="86">
        <v>50</v>
      </c>
      <c r="E10" s="296"/>
      <c r="F10" s="156"/>
      <c r="G10" s="156"/>
      <c r="H10" s="156"/>
      <c r="I10" s="156"/>
      <c r="J10" s="156"/>
      <c r="K10" s="156"/>
      <c r="L10" s="156"/>
    </row>
    <row r="11" spans="1:12" x14ac:dyDescent="0.3">
      <c r="A11" s="138" t="s">
        <v>913</v>
      </c>
      <c r="B11" s="83" t="s">
        <v>159</v>
      </c>
      <c r="C11" s="83" t="s">
        <v>160</v>
      </c>
      <c r="D11" s="86">
        <v>20</v>
      </c>
      <c r="E11" s="296"/>
      <c r="F11" s="156"/>
      <c r="G11" s="156"/>
      <c r="H11" s="156"/>
      <c r="I11" s="156"/>
      <c r="J11" s="156"/>
      <c r="K11" s="156"/>
      <c r="L11" s="156"/>
    </row>
    <row r="12" spans="1:12" x14ac:dyDescent="0.3">
      <c r="A12" s="138" t="s">
        <v>914</v>
      </c>
      <c r="B12" s="83" t="s">
        <v>161</v>
      </c>
      <c r="C12" s="83" t="s">
        <v>156</v>
      </c>
      <c r="D12" s="86">
        <v>20</v>
      </c>
      <c r="E12" s="296"/>
      <c r="F12" s="156"/>
      <c r="G12" s="156"/>
      <c r="H12" s="156"/>
      <c r="I12" s="156"/>
      <c r="J12" s="156"/>
      <c r="K12" s="156"/>
      <c r="L12" s="156"/>
    </row>
    <row r="13" spans="1:12" x14ac:dyDescent="0.3">
      <c r="A13" s="138" t="s">
        <v>915</v>
      </c>
      <c r="B13" s="83" t="s">
        <v>162</v>
      </c>
      <c r="C13" s="83" t="s">
        <v>156</v>
      </c>
      <c r="D13" s="86">
        <v>20</v>
      </c>
      <c r="E13" s="296"/>
      <c r="F13" s="156"/>
      <c r="G13" s="156"/>
      <c r="H13" s="156"/>
      <c r="I13" s="156"/>
      <c r="J13" s="156"/>
      <c r="K13" s="156"/>
      <c r="L13" s="156"/>
    </row>
    <row r="14" spans="1:12" x14ac:dyDescent="0.3">
      <c r="A14" s="138" t="s">
        <v>916</v>
      </c>
      <c r="B14" s="83" t="s">
        <v>1132</v>
      </c>
      <c r="C14" s="83" t="s">
        <v>1133</v>
      </c>
      <c r="D14" s="86">
        <v>15</v>
      </c>
      <c r="E14" s="296"/>
      <c r="F14" s="156"/>
      <c r="G14" s="156"/>
      <c r="H14" s="156"/>
      <c r="I14" s="156"/>
      <c r="J14" s="156"/>
      <c r="K14" s="156"/>
      <c r="L14" s="156"/>
    </row>
    <row r="15" spans="1:12" x14ac:dyDescent="0.3">
      <c r="A15" s="138" t="s">
        <v>918</v>
      </c>
      <c r="B15" s="83" t="s">
        <v>163</v>
      </c>
      <c r="C15" s="83" t="s">
        <v>164</v>
      </c>
      <c r="D15" s="86">
        <v>10</v>
      </c>
      <c r="E15" s="296"/>
      <c r="F15" s="156"/>
      <c r="G15" s="156"/>
      <c r="H15" s="156"/>
      <c r="I15" s="156"/>
      <c r="J15" s="156"/>
      <c r="K15" s="156"/>
      <c r="L15" s="156"/>
    </row>
    <row r="16" spans="1:12" ht="27.6" x14ac:dyDescent="0.3">
      <c r="A16" s="138" t="s">
        <v>919</v>
      </c>
      <c r="B16" s="83" t="s">
        <v>1134</v>
      </c>
      <c r="C16" s="83" t="s">
        <v>165</v>
      </c>
      <c r="D16" s="86">
        <v>640</v>
      </c>
      <c r="E16" s="296"/>
      <c r="F16" s="156"/>
      <c r="G16" s="156"/>
      <c r="H16" s="156"/>
      <c r="I16" s="156"/>
      <c r="J16" s="156"/>
      <c r="K16" s="156"/>
      <c r="L16" s="156"/>
    </row>
    <row r="17" spans="1:12" x14ac:dyDescent="0.3">
      <c r="A17" s="138" t="s">
        <v>920</v>
      </c>
      <c r="B17" s="83" t="s">
        <v>166</v>
      </c>
      <c r="C17" s="83" t="s">
        <v>156</v>
      </c>
      <c r="D17" s="86">
        <v>20</v>
      </c>
      <c r="E17" s="296"/>
      <c r="F17" s="156"/>
      <c r="G17" s="156"/>
      <c r="H17" s="156"/>
      <c r="I17" s="156"/>
      <c r="J17" s="156"/>
      <c r="K17" s="156"/>
      <c r="L17" s="156"/>
    </row>
    <row r="18" spans="1:12" x14ac:dyDescent="0.3">
      <c r="A18" s="138" t="s">
        <v>921</v>
      </c>
      <c r="B18" s="83" t="s">
        <v>1135</v>
      </c>
      <c r="C18" s="83" t="s">
        <v>156</v>
      </c>
      <c r="D18" s="86">
        <v>20</v>
      </c>
      <c r="E18" s="296"/>
      <c r="F18" s="156"/>
      <c r="G18" s="156"/>
      <c r="H18" s="156"/>
      <c r="I18" s="156"/>
      <c r="J18" s="156"/>
      <c r="K18" s="156"/>
      <c r="L18" s="156"/>
    </row>
    <row r="19" spans="1:12" x14ac:dyDescent="0.3">
      <c r="A19" s="138" t="s">
        <v>922</v>
      </c>
      <c r="B19" s="83" t="s">
        <v>167</v>
      </c>
      <c r="C19" s="83" t="s">
        <v>154</v>
      </c>
      <c r="D19" s="86">
        <v>10</v>
      </c>
      <c r="E19" s="296"/>
      <c r="F19" s="156"/>
      <c r="G19" s="156"/>
      <c r="H19" s="156"/>
      <c r="I19" s="156"/>
      <c r="J19" s="156"/>
      <c r="K19" s="156"/>
      <c r="L19" s="156"/>
    </row>
    <row r="20" spans="1:12" x14ac:dyDescent="0.3">
      <c r="A20" s="138" t="s">
        <v>923</v>
      </c>
      <c r="B20" s="83" t="s">
        <v>168</v>
      </c>
      <c r="C20" s="83" t="s">
        <v>1578</v>
      </c>
      <c r="D20" s="86">
        <v>20</v>
      </c>
      <c r="E20" s="296"/>
      <c r="F20" s="156"/>
      <c r="G20" s="156"/>
      <c r="H20" s="156"/>
      <c r="I20" s="156"/>
      <c r="J20" s="156"/>
      <c r="K20" s="156"/>
      <c r="L20" s="156"/>
    </row>
    <row r="21" spans="1:12" x14ac:dyDescent="0.3">
      <c r="A21" s="138" t="s">
        <v>925</v>
      </c>
      <c r="B21" s="83" t="s">
        <v>169</v>
      </c>
      <c r="C21" s="83" t="s">
        <v>1579</v>
      </c>
      <c r="D21" s="86">
        <v>20</v>
      </c>
      <c r="E21" s="296"/>
      <c r="F21" s="156"/>
      <c r="G21" s="156"/>
      <c r="H21" s="156"/>
      <c r="I21" s="156"/>
      <c r="J21" s="156"/>
      <c r="K21" s="156"/>
      <c r="L21" s="156"/>
    </row>
    <row r="22" spans="1:12" x14ac:dyDescent="0.3">
      <c r="A22" s="138" t="s">
        <v>1007</v>
      </c>
      <c r="B22" s="83" t="s">
        <v>170</v>
      </c>
      <c r="C22" s="83" t="s">
        <v>1580</v>
      </c>
      <c r="D22" s="86">
        <v>20</v>
      </c>
      <c r="E22" s="296"/>
      <c r="F22" s="156"/>
      <c r="G22" s="156"/>
      <c r="H22" s="156"/>
      <c r="I22" s="156"/>
      <c r="J22" s="156"/>
      <c r="K22" s="156"/>
      <c r="L22" s="156"/>
    </row>
    <row r="23" spans="1:12" x14ac:dyDescent="0.3">
      <c r="A23" s="138" t="s">
        <v>1008</v>
      </c>
      <c r="B23" s="83" t="s">
        <v>171</v>
      </c>
      <c r="C23" s="83" t="s">
        <v>152</v>
      </c>
      <c r="D23" s="86">
        <v>20</v>
      </c>
      <c r="E23" s="296"/>
      <c r="F23" s="156"/>
      <c r="G23" s="156"/>
      <c r="H23" s="156"/>
      <c r="I23" s="156"/>
      <c r="J23" s="156"/>
      <c r="K23" s="156"/>
      <c r="L23" s="156"/>
    </row>
    <row r="24" spans="1:12" ht="27.6" x14ac:dyDescent="0.3">
      <c r="A24" s="138" t="s">
        <v>1009</v>
      </c>
      <c r="B24" s="83" t="s">
        <v>172</v>
      </c>
      <c r="C24" s="83" t="s">
        <v>165</v>
      </c>
      <c r="D24" s="86">
        <v>960</v>
      </c>
      <c r="E24" s="296"/>
      <c r="F24" s="156"/>
      <c r="G24" s="156"/>
      <c r="H24" s="156"/>
      <c r="I24" s="156"/>
      <c r="J24" s="156"/>
      <c r="K24" s="156"/>
      <c r="L24" s="156"/>
    </row>
    <row r="25" spans="1:12" x14ac:dyDescent="0.3">
      <c r="A25" s="138" t="s">
        <v>1010</v>
      </c>
      <c r="B25" s="83" t="s">
        <v>1136</v>
      </c>
      <c r="C25" s="83" t="s">
        <v>1137</v>
      </c>
      <c r="D25" s="86">
        <v>2000</v>
      </c>
      <c r="E25" s="296"/>
      <c r="F25" s="156"/>
      <c r="G25" s="156"/>
      <c r="H25" s="156"/>
      <c r="I25" s="156"/>
      <c r="J25" s="156"/>
      <c r="K25" s="156"/>
      <c r="L25" s="156"/>
    </row>
    <row r="26" spans="1:12" x14ac:dyDescent="0.3">
      <c r="A26" s="138" t="s">
        <v>1011</v>
      </c>
      <c r="B26" s="83" t="s">
        <v>1138</v>
      </c>
      <c r="C26" s="83" t="s">
        <v>173</v>
      </c>
      <c r="D26" s="86">
        <v>250</v>
      </c>
      <c r="E26" s="296"/>
      <c r="F26" s="156"/>
      <c r="G26" s="156"/>
      <c r="H26" s="156"/>
      <c r="I26" s="156"/>
      <c r="J26" s="156"/>
      <c r="K26" s="156"/>
      <c r="L26" s="156"/>
    </row>
    <row r="27" spans="1:12" x14ac:dyDescent="0.3">
      <c r="A27" s="138" t="s">
        <v>1012</v>
      </c>
      <c r="B27" s="83" t="s">
        <v>174</v>
      </c>
      <c r="C27" s="83" t="s">
        <v>175</v>
      </c>
      <c r="D27" s="86">
        <v>20</v>
      </c>
      <c r="E27" s="296"/>
      <c r="F27" s="156"/>
      <c r="G27" s="156"/>
      <c r="H27" s="156"/>
      <c r="I27" s="156"/>
      <c r="J27" s="156"/>
      <c r="K27" s="156"/>
      <c r="L27" s="156"/>
    </row>
    <row r="28" spans="1:12" x14ac:dyDescent="0.3">
      <c r="A28" s="138" t="s">
        <v>1013</v>
      </c>
      <c r="B28" s="83" t="s">
        <v>176</v>
      </c>
      <c r="C28" s="83" t="s">
        <v>177</v>
      </c>
      <c r="D28" s="86">
        <v>10</v>
      </c>
      <c r="E28" s="296"/>
      <c r="F28" s="156"/>
      <c r="G28" s="156"/>
      <c r="H28" s="156"/>
      <c r="I28" s="156"/>
      <c r="J28" s="156"/>
      <c r="K28" s="156"/>
      <c r="L28" s="156"/>
    </row>
    <row r="29" spans="1:12" x14ac:dyDescent="0.3">
      <c r="A29" s="138" t="s">
        <v>1014</v>
      </c>
      <c r="B29" s="83" t="s">
        <v>1139</v>
      </c>
      <c r="C29" s="83" t="s">
        <v>156</v>
      </c>
      <c r="D29" s="86">
        <v>10</v>
      </c>
      <c r="E29" s="296"/>
      <c r="F29" s="156"/>
      <c r="G29" s="156"/>
      <c r="H29" s="156"/>
      <c r="I29" s="156"/>
      <c r="J29" s="156"/>
      <c r="K29" s="156"/>
      <c r="L29" s="156"/>
    </row>
    <row r="30" spans="1:12" x14ac:dyDescent="0.3">
      <c r="A30" s="138" t="s">
        <v>1015</v>
      </c>
      <c r="B30" s="83" t="s">
        <v>178</v>
      </c>
      <c r="C30" s="83" t="s">
        <v>156</v>
      </c>
      <c r="D30" s="86">
        <v>20</v>
      </c>
      <c r="E30" s="296"/>
      <c r="F30" s="156"/>
      <c r="G30" s="156"/>
      <c r="H30" s="156"/>
      <c r="I30" s="156"/>
      <c r="J30" s="156"/>
      <c r="K30" s="156"/>
      <c r="L30" s="156"/>
    </row>
    <row r="31" spans="1:12" x14ac:dyDescent="0.3">
      <c r="A31" s="138" t="s">
        <v>1016</v>
      </c>
      <c r="B31" s="83" t="s">
        <v>179</v>
      </c>
      <c r="C31" s="83" t="s">
        <v>156</v>
      </c>
      <c r="D31" s="86">
        <v>10</v>
      </c>
      <c r="E31" s="296"/>
      <c r="F31" s="156"/>
      <c r="G31" s="156"/>
      <c r="H31" s="156"/>
      <c r="I31" s="156"/>
      <c r="J31" s="156"/>
      <c r="K31" s="156"/>
      <c r="L31" s="156"/>
    </row>
    <row r="32" spans="1:12" x14ac:dyDescent="0.3">
      <c r="A32" s="138" t="s">
        <v>1017</v>
      </c>
      <c r="B32" s="83" t="s">
        <v>181</v>
      </c>
      <c r="C32" s="83" t="s">
        <v>180</v>
      </c>
      <c r="D32" s="86">
        <v>600</v>
      </c>
      <c r="E32" s="296"/>
      <c r="F32" s="156"/>
      <c r="G32" s="156"/>
      <c r="H32" s="156"/>
      <c r="I32" s="156"/>
      <c r="J32" s="156"/>
      <c r="K32" s="156"/>
      <c r="L32" s="156"/>
    </row>
    <row r="33" spans="1:12" x14ac:dyDescent="0.3">
      <c r="A33" s="138" t="s">
        <v>1018</v>
      </c>
      <c r="B33" s="83" t="s">
        <v>1140</v>
      </c>
      <c r="C33" s="83" t="s">
        <v>1141</v>
      </c>
      <c r="D33" s="86">
        <v>20</v>
      </c>
      <c r="E33" s="296"/>
      <c r="F33" s="156"/>
      <c r="G33" s="156"/>
      <c r="H33" s="156"/>
      <c r="I33" s="156"/>
      <c r="J33" s="156"/>
      <c r="K33" s="156"/>
      <c r="L33" s="156"/>
    </row>
    <row r="34" spans="1:12" x14ac:dyDescent="0.3">
      <c r="A34" s="138" t="s">
        <v>1019</v>
      </c>
      <c r="B34" s="83" t="s">
        <v>1142</v>
      </c>
      <c r="C34" s="83" t="s">
        <v>1141</v>
      </c>
      <c r="D34" s="86">
        <v>20</v>
      </c>
      <c r="E34" s="296"/>
      <c r="F34" s="156"/>
      <c r="G34" s="156"/>
      <c r="H34" s="156"/>
      <c r="I34" s="156"/>
      <c r="J34" s="156"/>
      <c r="K34" s="156"/>
      <c r="L34" s="156"/>
    </row>
    <row r="35" spans="1:12" x14ac:dyDescent="0.3">
      <c r="A35" s="138" t="s">
        <v>1020</v>
      </c>
      <c r="B35" s="83" t="s">
        <v>1143</v>
      </c>
      <c r="C35" s="83" t="s">
        <v>180</v>
      </c>
      <c r="D35" s="86">
        <v>408</v>
      </c>
      <c r="E35" s="296"/>
      <c r="F35" s="156"/>
      <c r="G35" s="156"/>
      <c r="H35" s="156"/>
      <c r="I35" s="156"/>
      <c r="J35" s="156"/>
      <c r="K35" s="156"/>
      <c r="L35" s="156"/>
    </row>
    <row r="36" spans="1:12" x14ac:dyDescent="0.3">
      <c r="A36" s="138" t="s">
        <v>1021</v>
      </c>
      <c r="B36" s="83" t="s">
        <v>1144</v>
      </c>
      <c r="C36" s="83" t="s">
        <v>180</v>
      </c>
      <c r="D36" s="86">
        <v>600</v>
      </c>
      <c r="E36" s="296"/>
      <c r="F36" s="156"/>
      <c r="G36" s="156"/>
      <c r="H36" s="156"/>
      <c r="I36" s="156"/>
      <c r="J36" s="156"/>
      <c r="K36" s="156"/>
      <c r="L36" s="156"/>
    </row>
    <row r="37" spans="1:12" x14ac:dyDescent="0.3">
      <c r="A37" s="379" t="s">
        <v>76</v>
      </c>
      <c r="B37" s="370"/>
      <c r="C37" s="370"/>
      <c r="D37" s="370"/>
      <c r="E37" s="380"/>
      <c r="F37" s="380"/>
      <c r="G37" s="380"/>
      <c r="H37" s="381"/>
      <c r="I37" s="158" t="s">
        <v>784</v>
      </c>
      <c r="J37" s="158"/>
      <c r="K37" s="158" t="s">
        <v>785</v>
      </c>
      <c r="L37" s="156"/>
    </row>
    <row r="39" spans="1:12" x14ac:dyDescent="0.3">
      <c r="A39" s="378" t="s">
        <v>886</v>
      </c>
      <c r="B39" s="378"/>
      <c r="C39" s="378"/>
      <c r="D39" s="378"/>
      <c r="E39" s="378"/>
      <c r="F39" s="378"/>
      <c r="G39" s="378"/>
      <c r="H39" s="378"/>
      <c r="I39" s="378"/>
      <c r="J39" s="378"/>
      <c r="K39" s="378"/>
      <c r="L39" s="378"/>
    </row>
    <row r="40" spans="1:12" x14ac:dyDescent="0.3">
      <c r="A40" s="382"/>
      <c r="B40" s="382"/>
      <c r="C40" s="382"/>
      <c r="D40" s="382"/>
      <c r="E40" s="382"/>
      <c r="F40" s="382"/>
      <c r="G40" s="382"/>
      <c r="H40" s="382"/>
      <c r="I40" s="382"/>
      <c r="J40" s="382"/>
      <c r="K40" s="382"/>
      <c r="L40" s="382"/>
    </row>
  </sheetData>
  <mergeCells count="3">
    <mergeCell ref="A37:H37"/>
    <mergeCell ref="A39:L39"/>
    <mergeCell ref="A40:L40"/>
  </mergeCells>
  <phoneticPr fontId="13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27"/>
  <sheetViews>
    <sheetView zoomScale="160" zoomScaleNormal="160" workbookViewId="0">
      <selection activeCell="D8" sqref="D8"/>
    </sheetView>
  </sheetViews>
  <sheetFormatPr defaultRowHeight="14.4" x14ac:dyDescent="0.3"/>
  <cols>
    <col min="1" max="1" width="8.88671875" style="152"/>
    <col min="2" max="2" width="27.109375" style="152" customWidth="1"/>
    <col min="3" max="3" width="17.33203125" style="312" customWidth="1"/>
    <col min="4" max="4" width="8.88671875" style="152"/>
    <col min="5" max="5" width="11.88671875" style="152" customWidth="1"/>
    <col min="6" max="6" width="11.33203125" style="152" customWidth="1"/>
    <col min="7" max="7" width="11.5546875" style="152" customWidth="1"/>
    <col min="8" max="8" width="10.88671875" style="152" customWidth="1"/>
    <col min="9" max="9" width="8.88671875" style="152"/>
    <col min="10" max="10" width="10.33203125" style="152" customWidth="1"/>
    <col min="11" max="13" width="8.88671875" style="152"/>
  </cols>
  <sheetData>
    <row r="1" spans="1:12" x14ac:dyDescent="0.3">
      <c r="B1" s="153"/>
      <c r="C1" s="315"/>
      <c r="D1" s="153"/>
      <c r="E1" s="153"/>
      <c r="F1" s="153"/>
      <c r="G1" s="153"/>
      <c r="H1" s="153"/>
      <c r="I1" s="153"/>
      <c r="J1" s="153" t="s">
        <v>0</v>
      </c>
      <c r="K1" s="153"/>
      <c r="L1" s="153"/>
    </row>
    <row r="2" spans="1:12" x14ac:dyDescent="0.3">
      <c r="B2" s="153" t="s">
        <v>1581</v>
      </c>
      <c r="C2" s="315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41.4" x14ac:dyDescent="0.3">
      <c r="A3" s="308" t="s">
        <v>1</v>
      </c>
      <c r="B3" s="310" t="s">
        <v>2</v>
      </c>
      <c r="C3" s="284" t="s">
        <v>3</v>
      </c>
      <c r="D3" s="284" t="s">
        <v>4</v>
      </c>
      <c r="E3" s="154" t="s">
        <v>1529</v>
      </c>
      <c r="F3" s="154" t="s">
        <v>5</v>
      </c>
      <c r="G3" s="154" t="s">
        <v>6</v>
      </c>
      <c r="H3" s="154" t="s">
        <v>7</v>
      </c>
      <c r="I3" s="154" t="s">
        <v>1534</v>
      </c>
      <c r="J3" s="154" t="s">
        <v>8</v>
      </c>
      <c r="K3" s="154" t="s">
        <v>1582</v>
      </c>
      <c r="L3" s="154" t="s">
        <v>9</v>
      </c>
    </row>
    <row r="4" spans="1:12" x14ac:dyDescent="0.3">
      <c r="A4" s="138" t="s">
        <v>204</v>
      </c>
      <c r="B4" s="83" t="s">
        <v>1145</v>
      </c>
      <c r="C4" s="83" t="s">
        <v>1146</v>
      </c>
      <c r="D4" s="86">
        <v>600</v>
      </c>
      <c r="E4" s="296"/>
      <c r="F4" s="156"/>
      <c r="G4" s="156"/>
      <c r="H4" s="156"/>
      <c r="I4" s="156"/>
      <c r="J4" s="156"/>
      <c r="K4" s="156"/>
      <c r="L4" s="156"/>
    </row>
    <row r="5" spans="1:12" x14ac:dyDescent="0.3">
      <c r="A5" s="138" t="s">
        <v>206</v>
      </c>
      <c r="B5" s="83" t="s">
        <v>1145</v>
      </c>
      <c r="C5" s="83" t="s">
        <v>1147</v>
      </c>
      <c r="D5" s="86">
        <v>1200</v>
      </c>
      <c r="E5" s="296"/>
      <c r="F5" s="156"/>
      <c r="G5" s="156"/>
      <c r="H5" s="156"/>
      <c r="I5" s="156"/>
      <c r="J5" s="156"/>
      <c r="K5" s="156"/>
      <c r="L5" s="156"/>
    </row>
    <row r="6" spans="1:12" x14ac:dyDescent="0.3">
      <c r="A6" s="138" t="s">
        <v>207</v>
      </c>
      <c r="B6" s="83" t="s">
        <v>182</v>
      </c>
      <c r="C6" s="83" t="s">
        <v>183</v>
      </c>
      <c r="D6" s="86">
        <v>350</v>
      </c>
      <c r="E6" s="296"/>
      <c r="F6" s="156"/>
      <c r="G6" s="156"/>
      <c r="H6" s="156"/>
      <c r="I6" s="156"/>
      <c r="J6" s="156"/>
      <c r="K6" s="156"/>
      <c r="L6" s="156"/>
    </row>
    <row r="7" spans="1:12" x14ac:dyDescent="0.3">
      <c r="A7" s="138" t="s">
        <v>208</v>
      </c>
      <c r="B7" s="83" t="s">
        <v>182</v>
      </c>
      <c r="C7" s="83" t="s">
        <v>1148</v>
      </c>
      <c r="D7" s="86">
        <v>600</v>
      </c>
      <c r="E7" s="296"/>
      <c r="F7" s="156"/>
      <c r="G7" s="156"/>
      <c r="H7" s="156"/>
      <c r="I7" s="156"/>
      <c r="J7" s="156"/>
      <c r="K7" s="156"/>
      <c r="L7" s="156"/>
    </row>
    <row r="8" spans="1:12" x14ac:dyDescent="0.3">
      <c r="A8" s="138" t="s">
        <v>209</v>
      </c>
      <c r="B8" s="83" t="s">
        <v>182</v>
      </c>
      <c r="C8" s="83" t="s">
        <v>1149</v>
      </c>
      <c r="D8" s="86">
        <v>900</v>
      </c>
      <c r="E8" s="296"/>
      <c r="F8" s="156"/>
      <c r="G8" s="156"/>
      <c r="H8" s="156"/>
      <c r="I8" s="156"/>
      <c r="J8" s="156"/>
      <c r="K8" s="156"/>
      <c r="L8" s="156"/>
    </row>
    <row r="9" spans="1:12" x14ac:dyDescent="0.3">
      <c r="A9" s="138" t="s">
        <v>210</v>
      </c>
      <c r="B9" s="83" t="s">
        <v>184</v>
      </c>
      <c r="C9" s="83" t="s">
        <v>1583</v>
      </c>
      <c r="D9" s="86" t="s">
        <v>1150</v>
      </c>
      <c r="E9" s="296"/>
      <c r="F9" s="156"/>
      <c r="G9" s="156"/>
      <c r="H9" s="156"/>
      <c r="I9" s="156"/>
      <c r="J9" s="156"/>
      <c r="K9" s="156"/>
      <c r="L9" s="156"/>
    </row>
    <row r="10" spans="1:12" x14ac:dyDescent="0.3">
      <c r="A10" s="138" t="s">
        <v>212</v>
      </c>
      <c r="B10" s="83" t="s">
        <v>184</v>
      </c>
      <c r="C10" s="83" t="s">
        <v>1151</v>
      </c>
      <c r="D10" s="86" t="s">
        <v>1152</v>
      </c>
      <c r="E10" s="296"/>
      <c r="F10" s="156"/>
      <c r="G10" s="156"/>
      <c r="H10" s="156"/>
      <c r="I10" s="156"/>
      <c r="J10" s="156"/>
      <c r="K10" s="156"/>
      <c r="L10" s="156"/>
    </row>
    <row r="11" spans="1:12" x14ac:dyDescent="0.3">
      <c r="A11" s="138" t="s">
        <v>221</v>
      </c>
      <c r="B11" s="83" t="s">
        <v>184</v>
      </c>
      <c r="C11" s="83" t="s">
        <v>1153</v>
      </c>
      <c r="D11" s="86" t="s">
        <v>1154</v>
      </c>
      <c r="E11" s="296"/>
      <c r="F11" s="156"/>
      <c r="G11" s="156"/>
      <c r="H11" s="156"/>
      <c r="I11" s="156"/>
      <c r="J11" s="156"/>
      <c r="K11" s="156"/>
      <c r="L11" s="156"/>
    </row>
    <row r="12" spans="1:12" x14ac:dyDescent="0.3">
      <c r="A12" s="138" t="s">
        <v>223</v>
      </c>
      <c r="B12" s="83" t="s">
        <v>184</v>
      </c>
      <c r="C12" s="83" t="s">
        <v>1155</v>
      </c>
      <c r="D12" s="86">
        <v>60</v>
      </c>
      <c r="E12" s="296"/>
      <c r="F12" s="156"/>
      <c r="G12" s="156"/>
      <c r="H12" s="156"/>
      <c r="I12" s="156"/>
      <c r="J12" s="156"/>
      <c r="K12" s="156"/>
      <c r="L12" s="156"/>
    </row>
    <row r="13" spans="1:12" x14ac:dyDescent="0.3">
      <c r="A13" s="138" t="s">
        <v>224</v>
      </c>
      <c r="B13" s="83" t="s">
        <v>184</v>
      </c>
      <c r="C13" s="83" t="s">
        <v>1156</v>
      </c>
      <c r="D13" s="86">
        <v>60</v>
      </c>
      <c r="E13" s="296"/>
      <c r="F13" s="156"/>
      <c r="G13" s="156"/>
      <c r="H13" s="156"/>
      <c r="I13" s="156"/>
      <c r="J13" s="156"/>
      <c r="K13" s="156"/>
      <c r="L13" s="156"/>
    </row>
    <row r="14" spans="1:12" x14ac:dyDescent="0.3">
      <c r="A14" s="138" t="s">
        <v>227</v>
      </c>
      <c r="B14" s="83" t="s">
        <v>1157</v>
      </c>
      <c r="C14" s="83" t="s">
        <v>193</v>
      </c>
      <c r="D14" s="86">
        <v>750</v>
      </c>
      <c r="E14" s="296"/>
      <c r="F14" s="156"/>
      <c r="G14" s="156"/>
      <c r="H14" s="156"/>
      <c r="I14" s="156"/>
      <c r="J14" s="156"/>
      <c r="K14" s="156"/>
      <c r="L14" s="156"/>
    </row>
    <row r="15" spans="1:12" x14ac:dyDescent="0.3">
      <c r="A15" s="138" t="s">
        <v>228</v>
      </c>
      <c r="B15" s="83" t="s">
        <v>1158</v>
      </c>
      <c r="C15" s="83" t="s">
        <v>185</v>
      </c>
      <c r="D15" s="86" t="s">
        <v>1159</v>
      </c>
      <c r="E15" s="296"/>
      <c r="F15" s="156"/>
      <c r="G15" s="156"/>
      <c r="H15" s="156"/>
      <c r="I15" s="156"/>
      <c r="J15" s="156"/>
      <c r="K15" s="156"/>
      <c r="L15" s="156"/>
    </row>
    <row r="16" spans="1:12" x14ac:dyDescent="0.3">
      <c r="A16" s="138" t="s">
        <v>229</v>
      </c>
      <c r="B16" s="83" t="s">
        <v>186</v>
      </c>
      <c r="C16" s="83" t="s">
        <v>1160</v>
      </c>
      <c r="D16" s="86">
        <v>750</v>
      </c>
      <c r="E16" s="296"/>
      <c r="F16" s="156"/>
      <c r="G16" s="156"/>
      <c r="H16" s="156"/>
      <c r="I16" s="156"/>
      <c r="J16" s="156"/>
      <c r="K16" s="156"/>
      <c r="L16" s="156"/>
    </row>
    <row r="17" spans="1:12" x14ac:dyDescent="0.3">
      <c r="A17" s="138" t="s">
        <v>231</v>
      </c>
      <c r="B17" s="83" t="s">
        <v>186</v>
      </c>
      <c r="C17" s="83" t="s">
        <v>1161</v>
      </c>
      <c r="D17" s="86">
        <v>750</v>
      </c>
      <c r="E17" s="296"/>
      <c r="F17" s="156"/>
      <c r="G17" s="156"/>
      <c r="H17" s="156"/>
      <c r="I17" s="156"/>
      <c r="J17" s="156"/>
      <c r="K17" s="156"/>
      <c r="L17" s="156"/>
    </row>
    <row r="18" spans="1:12" x14ac:dyDescent="0.3">
      <c r="A18" s="138" t="s">
        <v>232</v>
      </c>
      <c r="B18" s="83" t="s">
        <v>1162</v>
      </c>
      <c r="C18" s="83" t="s">
        <v>1163</v>
      </c>
      <c r="D18" s="86">
        <v>100</v>
      </c>
      <c r="E18" s="296"/>
      <c r="F18" s="156"/>
      <c r="G18" s="156"/>
      <c r="H18" s="156"/>
      <c r="I18" s="156"/>
      <c r="J18" s="156"/>
      <c r="K18" s="156"/>
      <c r="L18" s="156"/>
    </row>
    <row r="19" spans="1:12" x14ac:dyDescent="0.3">
      <c r="A19" s="138" t="s">
        <v>233</v>
      </c>
      <c r="B19" s="83" t="s">
        <v>1164</v>
      </c>
      <c r="C19" s="83" t="s">
        <v>1165</v>
      </c>
      <c r="D19" s="86">
        <v>300</v>
      </c>
      <c r="E19" s="296"/>
      <c r="F19" s="156"/>
      <c r="G19" s="156"/>
      <c r="H19" s="156"/>
      <c r="I19" s="156"/>
      <c r="J19" s="156"/>
      <c r="K19" s="156"/>
      <c r="L19" s="156"/>
    </row>
    <row r="20" spans="1:12" x14ac:dyDescent="0.3">
      <c r="A20" s="138" t="s">
        <v>234</v>
      </c>
      <c r="B20" s="83" t="s">
        <v>187</v>
      </c>
      <c r="C20" s="83" t="s">
        <v>188</v>
      </c>
      <c r="D20" s="86">
        <v>200</v>
      </c>
      <c r="E20" s="296"/>
      <c r="F20" s="156"/>
      <c r="G20" s="156"/>
      <c r="H20" s="156"/>
      <c r="I20" s="156"/>
      <c r="J20" s="156"/>
      <c r="K20" s="156"/>
      <c r="L20" s="156"/>
    </row>
    <row r="21" spans="1:12" x14ac:dyDescent="0.3">
      <c r="A21" s="138" t="s">
        <v>235</v>
      </c>
      <c r="B21" s="83" t="s">
        <v>1166</v>
      </c>
      <c r="C21" s="83" t="s">
        <v>351</v>
      </c>
      <c r="D21" s="86">
        <v>150</v>
      </c>
      <c r="E21" s="296"/>
      <c r="F21" s="156"/>
      <c r="G21" s="156"/>
      <c r="H21" s="156"/>
      <c r="I21" s="156"/>
      <c r="J21" s="156"/>
      <c r="K21" s="156"/>
      <c r="L21" s="156"/>
    </row>
    <row r="22" spans="1:12" x14ac:dyDescent="0.3">
      <c r="A22" s="138" t="s">
        <v>237</v>
      </c>
      <c r="B22" s="83" t="s">
        <v>1166</v>
      </c>
      <c r="C22" s="83" t="s">
        <v>699</v>
      </c>
      <c r="D22" s="86">
        <v>50</v>
      </c>
      <c r="E22" s="296"/>
      <c r="F22" s="156"/>
      <c r="G22" s="156"/>
      <c r="H22" s="156"/>
      <c r="I22" s="156"/>
      <c r="J22" s="156"/>
      <c r="K22" s="156"/>
      <c r="L22" s="156"/>
    </row>
    <row r="23" spans="1:12" x14ac:dyDescent="0.3">
      <c r="A23" s="138" t="s">
        <v>239</v>
      </c>
      <c r="B23" s="83" t="s">
        <v>189</v>
      </c>
      <c r="C23" s="83" t="s">
        <v>190</v>
      </c>
      <c r="D23" s="86">
        <v>450</v>
      </c>
      <c r="E23" s="296"/>
      <c r="F23" s="156"/>
      <c r="G23" s="156"/>
      <c r="H23" s="156"/>
      <c r="I23" s="156"/>
      <c r="J23" s="156"/>
      <c r="K23" s="156"/>
      <c r="L23" s="156"/>
    </row>
    <row r="24" spans="1:12" x14ac:dyDescent="0.3">
      <c r="A24" s="138" t="s">
        <v>241</v>
      </c>
      <c r="B24" s="83" t="s">
        <v>191</v>
      </c>
      <c r="C24" s="83" t="s">
        <v>192</v>
      </c>
      <c r="D24" s="86">
        <v>100</v>
      </c>
      <c r="E24" s="296"/>
      <c r="F24" s="156"/>
      <c r="G24" s="156"/>
      <c r="H24" s="156"/>
      <c r="I24" s="156"/>
      <c r="J24" s="156"/>
      <c r="K24" s="156"/>
      <c r="L24" s="156"/>
    </row>
    <row r="25" spans="1:12" x14ac:dyDescent="0.3">
      <c r="A25" s="366" t="s">
        <v>76</v>
      </c>
      <c r="B25" s="367"/>
      <c r="C25" s="367"/>
      <c r="D25" s="367"/>
      <c r="E25" s="368"/>
      <c r="F25" s="368"/>
      <c r="G25" s="368"/>
      <c r="H25" s="369"/>
      <c r="I25" s="158" t="s">
        <v>784</v>
      </c>
      <c r="J25" s="158"/>
      <c r="K25" s="158" t="s">
        <v>785</v>
      </c>
      <c r="L25" s="158"/>
    </row>
    <row r="27" spans="1:12" x14ac:dyDescent="0.3">
      <c r="A27" s="383" t="s">
        <v>886</v>
      </c>
      <c r="B27" s="383"/>
      <c r="C27" s="383"/>
      <c r="D27" s="383"/>
      <c r="E27" s="383"/>
      <c r="F27" s="383"/>
      <c r="G27" s="383"/>
      <c r="H27" s="383"/>
      <c r="I27" s="383"/>
      <c r="J27" s="383"/>
      <c r="K27" s="383"/>
      <c r="L27" s="383"/>
    </row>
  </sheetData>
  <mergeCells count="2">
    <mergeCell ref="A25:H25"/>
    <mergeCell ref="A27:L27"/>
  </mergeCells>
  <phoneticPr fontId="1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"/>
  <sheetViews>
    <sheetView zoomScale="170" zoomScaleNormal="170" workbookViewId="0">
      <selection activeCell="B4" sqref="B4"/>
    </sheetView>
  </sheetViews>
  <sheetFormatPr defaultRowHeight="14.4" x14ac:dyDescent="0.3"/>
  <cols>
    <col min="1" max="1" width="8.88671875" style="75"/>
    <col min="2" max="2" width="37.6640625" customWidth="1"/>
    <col min="3" max="3" width="11.6640625" customWidth="1"/>
    <col min="4" max="4" width="13.109375" customWidth="1"/>
    <col min="5" max="5" width="14.6640625" customWidth="1"/>
    <col min="6" max="6" width="11.6640625" customWidth="1"/>
    <col min="7" max="7" width="14.88671875" customWidth="1"/>
    <col min="8" max="8" width="12.6640625" customWidth="1"/>
    <col min="9" max="9" width="13.5546875" customWidth="1"/>
    <col min="10" max="10" width="12.44140625" customWidth="1"/>
    <col min="12" max="12" width="16" customWidth="1"/>
  </cols>
  <sheetData>
    <row r="1" spans="1:12" x14ac:dyDescent="0.3">
      <c r="A1" s="76"/>
      <c r="B1" s="3"/>
      <c r="C1" s="3"/>
      <c r="D1" s="4"/>
      <c r="E1" s="5"/>
      <c r="F1" s="4"/>
      <c r="G1" s="4"/>
      <c r="H1" s="3"/>
      <c r="I1" s="6"/>
      <c r="J1" s="3" t="s">
        <v>0</v>
      </c>
      <c r="K1" s="3"/>
      <c r="L1" s="3"/>
    </row>
    <row r="2" spans="1:12" x14ac:dyDescent="0.3">
      <c r="A2" s="76"/>
      <c r="B2" s="2" t="s">
        <v>1542</v>
      </c>
      <c r="C2" s="3"/>
      <c r="D2" s="4"/>
      <c r="E2" s="5"/>
      <c r="F2" s="4"/>
      <c r="G2" s="4"/>
      <c r="H2" s="3"/>
      <c r="I2" s="6"/>
      <c r="J2" s="3"/>
      <c r="K2" s="3"/>
      <c r="L2" s="3"/>
    </row>
    <row r="3" spans="1:12" s="54" customFormat="1" ht="43.2" x14ac:dyDescent="0.3">
      <c r="A3" s="84" t="s">
        <v>1</v>
      </c>
      <c r="B3" s="84" t="s">
        <v>2</v>
      </c>
      <c r="C3" s="84" t="s">
        <v>3</v>
      </c>
      <c r="D3" s="7" t="s">
        <v>4</v>
      </c>
      <c r="E3" s="8" t="s">
        <v>203</v>
      </c>
      <c r="F3" s="7" t="s">
        <v>5</v>
      </c>
      <c r="G3" s="7" t="s">
        <v>6</v>
      </c>
      <c r="H3" s="7" t="s">
        <v>7</v>
      </c>
      <c r="I3" s="7" t="s">
        <v>1566</v>
      </c>
      <c r="J3" s="7" t="s">
        <v>8</v>
      </c>
      <c r="K3" s="7" t="s">
        <v>1545</v>
      </c>
      <c r="L3" s="7" t="s">
        <v>9</v>
      </c>
    </row>
    <row r="4" spans="1:12" ht="117.6" customHeight="1" x14ac:dyDescent="0.3">
      <c r="A4" s="142">
        <v>1</v>
      </c>
      <c r="B4" s="117" t="s">
        <v>1543</v>
      </c>
      <c r="C4" s="86" t="s">
        <v>926</v>
      </c>
      <c r="D4" s="90">
        <v>10</v>
      </c>
      <c r="E4" s="31"/>
      <c r="F4" s="33"/>
      <c r="G4" s="28"/>
      <c r="H4" s="7"/>
      <c r="I4" s="32"/>
      <c r="J4" s="30"/>
      <c r="K4" s="34"/>
      <c r="L4" s="29"/>
    </row>
    <row r="5" spans="1:12" ht="169.95" customHeight="1" x14ac:dyDescent="0.3">
      <c r="A5" s="142">
        <v>2</v>
      </c>
      <c r="B5" s="117" t="s">
        <v>1544</v>
      </c>
      <c r="C5" s="86" t="s">
        <v>927</v>
      </c>
      <c r="D5" s="90">
        <v>20</v>
      </c>
      <c r="E5" s="31"/>
      <c r="F5" s="33"/>
      <c r="G5" s="28"/>
      <c r="H5" s="7"/>
      <c r="I5" s="32"/>
      <c r="J5" s="118"/>
      <c r="K5" s="119"/>
      <c r="L5" s="120"/>
    </row>
    <row r="6" spans="1:12" x14ac:dyDescent="0.3">
      <c r="A6" s="116"/>
      <c r="B6" s="13" t="s">
        <v>76</v>
      </c>
      <c r="C6" s="95"/>
      <c r="D6" s="15"/>
      <c r="E6" s="15"/>
      <c r="F6" s="15"/>
      <c r="G6" s="15"/>
      <c r="H6" s="14"/>
      <c r="I6" s="13" t="s">
        <v>784</v>
      </c>
      <c r="J6" s="43"/>
      <c r="K6" s="45" t="s">
        <v>785</v>
      </c>
      <c r="L6" s="43"/>
    </row>
    <row r="9" spans="1:12" x14ac:dyDescent="0.3">
      <c r="A9" s="343" t="s">
        <v>886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</row>
  </sheetData>
  <mergeCells count="1">
    <mergeCell ref="A9:L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15"/>
  <sheetViews>
    <sheetView zoomScale="170" zoomScaleNormal="170" workbookViewId="0">
      <selection activeCell="A15" sqref="A15:L15"/>
    </sheetView>
  </sheetViews>
  <sheetFormatPr defaultRowHeight="14.4" x14ac:dyDescent="0.3"/>
  <cols>
    <col min="1" max="1" width="8.88671875" style="153"/>
    <col min="2" max="2" width="26.88671875" style="321" customWidth="1"/>
    <col min="3" max="3" width="23.33203125" style="321" customWidth="1"/>
    <col min="4" max="4" width="8.88671875" style="297"/>
    <col min="5" max="5" width="11.44140625" style="152" customWidth="1"/>
    <col min="6" max="7" width="12.5546875" style="152" customWidth="1"/>
    <col min="8" max="8" width="11.6640625" style="152" customWidth="1"/>
    <col min="9" max="12" width="8.88671875" style="152"/>
  </cols>
  <sheetData>
    <row r="1" spans="1:12" x14ac:dyDescent="0.3">
      <c r="B1" s="316"/>
      <c r="C1" s="316"/>
      <c r="D1" s="151"/>
      <c r="E1" s="153"/>
      <c r="F1" s="153"/>
      <c r="G1" s="153"/>
      <c r="H1" s="153"/>
      <c r="I1" s="153"/>
      <c r="J1" s="153" t="s">
        <v>0</v>
      </c>
      <c r="K1" s="153"/>
      <c r="L1" s="153"/>
    </row>
    <row r="2" spans="1:12" x14ac:dyDescent="0.3">
      <c r="A2" s="384" t="s">
        <v>1515</v>
      </c>
      <c r="B2" s="384"/>
      <c r="C2" s="316"/>
      <c r="D2" s="151"/>
      <c r="E2" s="153"/>
      <c r="F2" s="153"/>
      <c r="G2" s="153"/>
      <c r="H2" s="153"/>
      <c r="I2" s="153"/>
      <c r="J2" s="153"/>
      <c r="K2" s="153"/>
      <c r="L2" s="153"/>
    </row>
    <row r="3" spans="1:12" s="54" customFormat="1" ht="41.4" x14ac:dyDescent="0.3">
      <c r="A3" s="307" t="s">
        <v>1</v>
      </c>
      <c r="B3" s="284" t="s">
        <v>2</v>
      </c>
      <c r="C3" s="284" t="s">
        <v>3</v>
      </c>
      <c r="D3" s="284" t="s">
        <v>889</v>
      </c>
      <c r="E3" s="154" t="s">
        <v>1529</v>
      </c>
      <c r="F3" s="154" t="s">
        <v>5</v>
      </c>
      <c r="G3" s="154" t="s">
        <v>6</v>
      </c>
      <c r="H3" s="154" t="s">
        <v>7</v>
      </c>
      <c r="I3" s="154" t="s">
        <v>1534</v>
      </c>
      <c r="J3" s="154" t="s">
        <v>8</v>
      </c>
      <c r="K3" s="154" t="s">
        <v>1545</v>
      </c>
      <c r="L3" s="154" t="s">
        <v>9</v>
      </c>
    </row>
    <row r="4" spans="1:12" x14ac:dyDescent="0.3">
      <c r="A4" s="138" t="s">
        <v>772</v>
      </c>
      <c r="B4" s="83" t="s">
        <v>1167</v>
      </c>
      <c r="C4" s="83" t="s">
        <v>1168</v>
      </c>
      <c r="D4" s="86">
        <v>3200</v>
      </c>
      <c r="E4" s="296"/>
      <c r="F4" s="156"/>
      <c r="G4" s="156"/>
      <c r="H4" s="156"/>
      <c r="I4" s="156"/>
      <c r="J4" s="156"/>
      <c r="K4" s="156"/>
      <c r="L4" s="156"/>
    </row>
    <row r="5" spans="1:12" x14ac:dyDescent="0.3">
      <c r="A5" s="138" t="s">
        <v>773</v>
      </c>
      <c r="B5" s="83" t="s">
        <v>1169</v>
      </c>
      <c r="C5" s="83" t="s">
        <v>890</v>
      </c>
      <c r="D5" s="86">
        <v>20</v>
      </c>
      <c r="E5" s="296"/>
      <c r="F5" s="156"/>
      <c r="G5" s="156"/>
      <c r="H5" s="156"/>
      <c r="I5" s="156"/>
      <c r="J5" s="156"/>
      <c r="K5" s="156"/>
      <c r="L5" s="156"/>
    </row>
    <row r="6" spans="1:12" ht="15.6" customHeight="1" x14ac:dyDescent="0.3">
      <c r="A6" s="138" t="s">
        <v>774</v>
      </c>
      <c r="B6" s="83" t="s">
        <v>194</v>
      </c>
      <c r="C6" s="83" t="s">
        <v>195</v>
      </c>
      <c r="D6" s="86">
        <v>30</v>
      </c>
      <c r="E6" s="296"/>
      <c r="F6" s="156"/>
      <c r="G6" s="156"/>
      <c r="H6" s="156"/>
      <c r="I6" s="156"/>
      <c r="J6" s="156"/>
      <c r="K6" s="156"/>
      <c r="L6" s="156"/>
    </row>
    <row r="7" spans="1:12" x14ac:dyDescent="0.3">
      <c r="A7" s="138" t="s">
        <v>775</v>
      </c>
      <c r="B7" s="83" t="s">
        <v>194</v>
      </c>
      <c r="C7" s="83" t="s">
        <v>196</v>
      </c>
      <c r="D7" s="86">
        <v>30</v>
      </c>
      <c r="E7" s="296"/>
      <c r="F7" s="156"/>
      <c r="G7" s="156"/>
      <c r="H7" s="156"/>
      <c r="I7" s="156"/>
      <c r="J7" s="156"/>
      <c r="K7" s="156"/>
      <c r="L7" s="156"/>
    </row>
    <row r="8" spans="1:12" ht="15" customHeight="1" x14ac:dyDescent="0.3">
      <c r="A8" s="138" t="s">
        <v>776</v>
      </c>
      <c r="B8" s="83" t="s">
        <v>194</v>
      </c>
      <c r="C8" s="83" t="s">
        <v>197</v>
      </c>
      <c r="D8" s="86">
        <v>10</v>
      </c>
      <c r="E8" s="296"/>
      <c r="F8" s="156"/>
      <c r="G8" s="156"/>
      <c r="H8" s="156"/>
      <c r="I8" s="156"/>
      <c r="J8" s="156"/>
      <c r="K8" s="156"/>
      <c r="L8" s="156"/>
    </row>
    <row r="9" spans="1:12" x14ac:dyDescent="0.3">
      <c r="A9" s="138" t="s">
        <v>911</v>
      </c>
      <c r="B9" s="95" t="s">
        <v>891</v>
      </c>
      <c r="C9" s="96" t="s">
        <v>894</v>
      </c>
      <c r="D9" s="86">
        <v>5</v>
      </c>
      <c r="E9" s="317"/>
      <c r="F9" s="318"/>
      <c r="G9" s="318"/>
      <c r="H9" s="318"/>
      <c r="I9" s="319"/>
      <c r="J9" s="156"/>
      <c r="K9" s="156"/>
      <c r="L9" s="156"/>
    </row>
    <row r="10" spans="1:12" ht="26.4" x14ac:dyDescent="0.3">
      <c r="A10" s="308" t="s">
        <v>912</v>
      </c>
      <c r="B10" s="94" t="s">
        <v>1170</v>
      </c>
      <c r="C10" s="94" t="s">
        <v>1171</v>
      </c>
      <c r="D10" s="106">
        <v>18</v>
      </c>
      <c r="E10" s="155"/>
      <c r="F10" s="155"/>
      <c r="G10" s="155"/>
      <c r="H10" s="155"/>
      <c r="I10" s="320"/>
      <c r="J10" s="156"/>
      <c r="K10" s="156"/>
      <c r="L10" s="156"/>
    </row>
    <row r="11" spans="1:12" x14ac:dyDescent="0.3">
      <c r="A11" s="366" t="s">
        <v>892</v>
      </c>
      <c r="B11" s="368"/>
      <c r="C11" s="368"/>
      <c r="D11" s="368"/>
      <c r="E11" s="368"/>
      <c r="F11" s="368"/>
      <c r="G11" s="368"/>
      <c r="H11" s="369"/>
      <c r="I11" s="158" t="s">
        <v>884</v>
      </c>
      <c r="J11" s="158"/>
      <c r="K11" s="158" t="s">
        <v>893</v>
      </c>
      <c r="L11" s="158"/>
    </row>
    <row r="12" spans="1:12" ht="14.4" customHeight="1" x14ac:dyDescent="0.3">
      <c r="A12" s="316"/>
      <c r="D12" s="322"/>
      <c r="E12" s="321"/>
      <c r="F12" s="321"/>
      <c r="G12" s="321"/>
      <c r="H12" s="321"/>
      <c r="I12" s="321"/>
      <c r="J12" s="321"/>
      <c r="K12" s="321"/>
      <c r="L12" s="321"/>
    </row>
    <row r="13" spans="1:12" ht="14.4" customHeight="1" x14ac:dyDescent="0.3">
      <c r="A13" s="385" t="s">
        <v>198</v>
      </c>
      <c r="B13" s="385"/>
      <c r="C13" s="385"/>
      <c r="D13" s="385"/>
      <c r="E13" s="385"/>
      <c r="F13" s="385"/>
      <c r="G13" s="385"/>
      <c r="H13" s="385"/>
      <c r="I13" s="321"/>
      <c r="J13" s="321"/>
      <c r="K13" s="321"/>
      <c r="L13" s="321"/>
    </row>
    <row r="15" spans="1:12" x14ac:dyDescent="0.3">
      <c r="A15" s="378" t="s">
        <v>886</v>
      </c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</row>
  </sheetData>
  <mergeCells count="4">
    <mergeCell ref="A15:L15"/>
    <mergeCell ref="A2:B2"/>
    <mergeCell ref="A13:H13"/>
    <mergeCell ref="A11:H11"/>
  </mergeCells>
  <phoneticPr fontId="13" type="noConversion"/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13"/>
  <sheetViews>
    <sheetView zoomScale="200" zoomScaleNormal="200" workbookViewId="0">
      <selection activeCell="E4" sqref="E4"/>
    </sheetView>
  </sheetViews>
  <sheetFormatPr defaultRowHeight="14.4" x14ac:dyDescent="0.3"/>
  <cols>
    <col min="1" max="1" width="8.88671875" style="151"/>
    <col min="2" max="2" width="14.44140625" style="152" customWidth="1"/>
    <col min="3" max="3" width="16.88671875" style="152" customWidth="1"/>
    <col min="4" max="4" width="8.88671875" style="152"/>
    <col min="5" max="5" width="13.33203125" style="152" customWidth="1"/>
    <col min="6" max="6" width="11.6640625" style="152" customWidth="1"/>
    <col min="7" max="7" width="10.88671875" style="152" customWidth="1"/>
    <col min="8" max="8" width="12.109375" style="152" customWidth="1"/>
    <col min="9" max="13" width="8.88671875" style="152"/>
  </cols>
  <sheetData>
    <row r="1" spans="1:13" x14ac:dyDescent="0.3">
      <c r="B1" s="153"/>
      <c r="C1" s="153"/>
      <c r="D1" s="153"/>
      <c r="E1" s="153"/>
      <c r="F1" s="153"/>
      <c r="G1" s="153"/>
      <c r="H1" s="153"/>
      <c r="I1" s="153"/>
      <c r="J1" s="153" t="s">
        <v>110</v>
      </c>
      <c r="K1" s="153"/>
      <c r="L1" s="153"/>
    </row>
    <row r="2" spans="1:13" x14ac:dyDescent="0.3">
      <c r="B2" s="153" t="s">
        <v>1584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3" s="59" customFormat="1" ht="41.4" x14ac:dyDescent="0.3">
      <c r="A3" s="287" t="s">
        <v>1</v>
      </c>
      <c r="B3" s="284" t="s">
        <v>2</v>
      </c>
      <c r="C3" s="284" t="s">
        <v>3</v>
      </c>
      <c r="D3" s="284" t="s">
        <v>4</v>
      </c>
      <c r="E3" s="154" t="s">
        <v>203</v>
      </c>
      <c r="F3" s="154" t="s">
        <v>5</v>
      </c>
      <c r="G3" s="154" t="s">
        <v>6</v>
      </c>
      <c r="H3" s="154" t="s">
        <v>7</v>
      </c>
      <c r="I3" s="154" t="s">
        <v>1534</v>
      </c>
      <c r="J3" s="154" t="s">
        <v>8</v>
      </c>
      <c r="K3" s="154" t="s">
        <v>1545</v>
      </c>
      <c r="L3" s="154" t="s">
        <v>9</v>
      </c>
      <c r="M3" s="312"/>
    </row>
    <row r="4" spans="1:13" x14ac:dyDescent="0.3">
      <c r="A4" s="138" t="s">
        <v>204</v>
      </c>
      <c r="B4" s="83" t="s">
        <v>1172</v>
      </c>
      <c r="C4" s="83" t="s">
        <v>205</v>
      </c>
      <c r="D4" s="86">
        <v>100</v>
      </c>
      <c r="E4" s="296"/>
      <c r="F4" s="156"/>
      <c r="G4" s="156"/>
      <c r="H4" s="156"/>
      <c r="I4" s="156"/>
      <c r="J4" s="156"/>
      <c r="K4" s="156"/>
      <c r="L4" s="156"/>
    </row>
    <row r="5" spans="1:13" x14ac:dyDescent="0.3">
      <c r="A5" s="138" t="s">
        <v>206</v>
      </c>
      <c r="B5" s="83" t="s">
        <v>1173</v>
      </c>
      <c r="C5" s="83" t="s">
        <v>205</v>
      </c>
      <c r="D5" s="86">
        <v>200</v>
      </c>
      <c r="E5" s="296"/>
      <c r="F5" s="156"/>
      <c r="G5" s="156"/>
      <c r="H5" s="156"/>
      <c r="I5" s="156"/>
      <c r="J5" s="156"/>
      <c r="K5" s="156"/>
      <c r="L5" s="156"/>
    </row>
    <row r="6" spans="1:13" x14ac:dyDescent="0.3">
      <c r="A6" s="138" t="s">
        <v>207</v>
      </c>
      <c r="B6" s="83" t="s">
        <v>1174</v>
      </c>
      <c r="C6" s="83" t="s">
        <v>205</v>
      </c>
      <c r="D6" s="86">
        <v>40</v>
      </c>
      <c r="E6" s="296"/>
      <c r="F6" s="156"/>
      <c r="G6" s="156"/>
      <c r="H6" s="156"/>
      <c r="I6" s="156"/>
      <c r="J6" s="156"/>
      <c r="K6" s="156"/>
      <c r="L6" s="156"/>
    </row>
    <row r="7" spans="1:13" x14ac:dyDescent="0.3">
      <c r="A7" s="138" t="s">
        <v>208</v>
      </c>
      <c r="B7" s="83" t="s">
        <v>1175</v>
      </c>
      <c r="C7" s="83" t="s">
        <v>205</v>
      </c>
      <c r="D7" s="86">
        <v>20</v>
      </c>
      <c r="E7" s="296"/>
      <c r="F7" s="156"/>
      <c r="G7" s="156"/>
      <c r="H7" s="156"/>
      <c r="I7" s="156"/>
      <c r="J7" s="156"/>
      <c r="K7" s="156"/>
      <c r="L7" s="156"/>
    </row>
    <row r="8" spans="1:13" x14ac:dyDescent="0.3">
      <c r="A8" s="138" t="s">
        <v>209</v>
      </c>
      <c r="B8" s="83" t="s">
        <v>1176</v>
      </c>
      <c r="C8" s="83" t="s">
        <v>205</v>
      </c>
      <c r="D8" s="86">
        <v>100</v>
      </c>
      <c r="E8" s="296"/>
      <c r="F8" s="156"/>
      <c r="G8" s="156"/>
      <c r="H8" s="156"/>
      <c r="I8" s="156"/>
      <c r="J8" s="156"/>
      <c r="K8" s="156"/>
      <c r="L8" s="156"/>
    </row>
    <row r="9" spans="1:13" ht="27.6" x14ac:dyDescent="0.3">
      <c r="A9" s="138" t="s">
        <v>210</v>
      </c>
      <c r="B9" s="83" t="s">
        <v>1177</v>
      </c>
      <c r="C9" s="83" t="s">
        <v>211</v>
      </c>
      <c r="D9" s="86">
        <v>50</v>
      </c>
      <c r="E9" s="296"/>
      <c r="F9" s="156"/>
      <c r="G9" s="156"/>
      <c r="H9" s="156"/>
      <c r="I9" s="156"/>
      <c r="J9" s="156"/>
      <c r="K9" s="156"/>
      <c r="L9" s="156"/>
    </row>
    <row r="10" spans="1:13" ht="27.6" x14ac:dyDescent="0.3">
      <c r="A10" s="138" t="s">
        <v>212</v>
      </c>
      <c r="B10" s="83" t="s">
        <v>1178</v>
      </c>
      <c r="C10" s="83" t="s">
        <v>213</v>
      </c>
      <c r="D10" s="86">
        <v>30</v>
      </c>
      <c r="E10" s="296"/>
      <c r="F10" s="156"/>
      <c r="G10" s="156"/>
      <c r="H10" s="156"/>
      <c r="I10" s="156"/>
      <c r="J10" s="156"/>
      <c r="K10" s="156"/>
      <c r="L10" s="156"/>
    </row>
    <row r="11" spans="1:13" x14ac:dyDescent="0.3">
      <c r="A11" s="366" t="s">
        <v>76</v>
      </c>
      <c r="B11" s="367"/>
      <c r="C11" s="367"/>
      <c r="D11" s="367"/>
      <c r="E11" s="368"/>
      <c r="F11" s="368"/>
      <c r="G11" s="368"/>
      <c r="H11" s="369"/>
      <c r="I11" s="158" t="s">
        <v>884</v>
      </c>
      <c r="J11" s="158"/>
      <c r="K11" s="158" t="s">
        <v>893</v>
      </c>
      <c r="L11" s="158"/>
    </row>
    <row r="13" spans="1:13" ht="39" customHeight="1" x14ac:dyDescent="0.3">
      <c r="A13" s="378" t="s">
        <v>886</v>
      </c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</row>
  </sheetData>
  <mergeCells count="2">
    <mergeCell ref="A11:H11"/>
    <mergeCell ref="A13:L1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8"/>
  <sheetViews>
    <sheetView zoomScale="190" zoomScaleNormal="190" workbookViewId="0">
      <selection activeCell="C4" sqref="C4"/>
    </sheetView>
  </sheetViews>
  <sheetFormatPr defaultRowHeight="14.4" x14ac:dyDescent="0.3"/>
  <cols>
    <col min="1" max="1" width="8.88671875" style="65"/>
    <col min="2" max="2" width="26" customWidth="1"/>
    <col min="3" max="3" width="18.33203125" customWidth="1"/>
    <col min="4" max="4" width="8.88671875" customWidth="1"/>
    <col min="5" max="5" width="12.33203125" customWidth="1"/>
    <col min="6" max="6" width="10.6640625" customWidth="1"/>
    <col min="7" max="7" width="10.33203125" customWidth="1"/>
    <col min="8" max="8" width="10.44140625" customWidth="1"/>
  </cols>
  <sheetData>
    <row r="1" spans="1:12" x14ac:dyDescent="0.3">
      <c r="A1" s="151"/>
      <c r="B1" s="152"/>
      <c r="C1" s="152"/>
      <c r="D1" s="152"/>
      <c r="E1" s="152"/>
      <c r="F1" s="152"/>
      <c r="G1" s="152"/>
      <c r="H1" s="152"/>
      <c r="I1" s="152"/>
      <c r="J1" s="153" t="s">
        <v>0</v>
      </c>
      <c r="K1" s="152"/>
      <c r="L1" s="152"/>
    </row>
    <row r="2" spans="1:12" x14ac:dyDescent="0.3">
      <c r="A2" s="151"/>
      <c r="B2" s="153" t="s">
        <v>1585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41.4" x14ac:dyDescent="0.3">
      <c r="A3" s="157" t="s">
        <v>1</v>
      </c>
      <c r="B3" s="307" t="s">
        <v>2</v>
      </c>
      <c r="C3" s="154" t="s">
        <v>3</v>
      </c>
      <c r="D3" s="154" t="s">
        <v>214</v>
      </c>
      <c r="E3" s="154" t="s">
        <v>215</v>
      </c>
      <c r="F3" s="154" t="s">
        <v>5</v>
      </c>
      <c r="G3" s="154" t="s">
        <v>6</v>
      </c>
      <c r="H3" s="154" t="s">
        <v>7</v>
      </c>
      <c r="I3" s="154" t="s">
        <v>1587</v>
      </c>
      <c r="J3" s="154" t="s">
        <v>8</v>
      </c>
      <c r="K3" s="154" t="s">
        <v>1545</v>
      </c>
      <c r="L3" s="154" t="s">
        <v>9</v>
      </c>
    </row>
    <row r="4" spans="1:12" ht="58.8" customHeight="1" x14ac:dyDescent="0.3">
      <c r="A4" s="308" t="s">
        <v>204</v>
      </c>
      <c r="B4" s="323" t="s">
        <v>216</v>
      </c>
      <c r="C4" s="148" t="s">
        <v>217</v>
      </c>
      <c r="D4" s="308">
        <v>45</v>
      </c>
      <c r="E4" s="156"/>
      <c r="F4" s="156"/>
      <c r="G4" s="156"/>
      <c r="H4" s="156"/>
      <c r="I4" s="156"/>
      <c r="J4" s="156"/>
      <c r="K4" s="156"/>
      <c r="L4" s="156"/>
    </row>
    <row r="5" spans="1:12" x14ac:dyDescent="0.3">
      <c r="A5" s="366" t="s">
        <v>76</v>
      </c>
      <c r="B5" s="368"/>
      <c r="C5" s="368"/>
      <c r="D5" s="368"/>
      <c r="E5" s="368"/>
      <c r="F5" s="368"/>
      <c r="G5" s="368"/>
      <c r="H5" s="369"/>
      <c r="I5" s="158" t="s">
        <v>784</v>
      </c>
      <c r="J5" s="158"/>
      <c r="K5" s="158" t="s">
        <v>785</v>
      </c>
      <c r="L5" s="158"/>
    </row>
    <row r="6" spans="1:12" x14ac:dyDescent="0.3">
      <c r="A6" s="151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1:12" x14ac:dyDescent="0.3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</row>
    <row r="8" spans="1:12" ht="52.95" customHeight="1" x14ac:dyDescent="0.3">
      <c r="A8" s="378" t="s">
        <v>886</v>
      </c>
      <c r="B8" s="378"/>
      <c r="C8" s="378"/>
      <c r="D8" s="378"/>
      <c r="E8" s="378"/>
      <c r="F8" s="378"/>
      <c r="G8" s="378"/>
      <c r="H8" s="378"/>
      <c r="I8" s="378"/>
      <c r="J8" s="378"/>
      <c r="K8" s="378"/>
      <c r="L8" s="378"/>
    </row>
  </sheetData>
  <mergeCells count="2">
    <mergeCell ref="A5:H5"/>
    <mergeCell ref="A8:L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99"/>
  <sheetViews>
    <sheetView topLeftCell="A7" zoomScale="210" zoomScaleNormal="210" workbookViewId="0">
      <selection activeCell="B96" sqref="B96"/>
    </sheetView>
  </sheetViews>
  <sheetFormatPr defaultRowHeight="14.4" x14ac:dyDescent="0.3"/>
  <cols>
    <col min="1" max="1" width="8.88671875" style="151"/>
    <col min="2" max="2" width="26.33203125" style="321" customWidth="1"/>
    <col min="3" max="3" width="17.6640625" style="312" customWidth="1"/>
    <col min="4" max="4" width="8.88671875" style="152"/>
    <col min="5" max="5" width="12.6640625" style="152" customWidth="1"/>
    <col min="6" max="6" width="11.5546875" style="152" customWidth="1"/>
    <col min="7" max="7" width="11" style="152" customWidth="1"/>
    <col min="8" max="8" width="9.6640625" style="152" customWidth="1"/>
    <col min="9" max="14" width="8.88671875" style="152"/>
  </cols>
  <sheetData>
    <row r="1" spans="1:14" x14ac:dyDescent="0.3">
      <c r="J1" s="153" t="s">
        <v>0</v>
      </c>
    </row>
    <row r="2" spans="1:14" x14ac:dyDescent="0.3">
      <c r="B2" s="316" t="s">
        <v>1586</v>
      </c>
    </row>
    <row r="3" spans="1:14" s="54" customFormat="1" ht="41.4" x14ac:dyDescent="0.3">
      <c r="A3" s="307" t="s">
        <v>1</v>
      </c>
      <c r="B3" s="284" t="s">
        <v>2</v>
      </c>
      <c r="C3" s="284" t="s">
        <v>3</v>
      </c>
      <c r="D3" s="284" t="s">
        <v>4</v>
      </c>
      <c r="E3" s="284" t="s">
        <v>1529</v>
      </c>
      <c r="F3" s="154" t="s">
        <v>5</v>
      </c>
      <c r="G3" s="154" t="s">
        <v>6</v>
      </c>
      <c r="H3" s="154" t="s">
        <v>7</v>
      </c>
      <c r="I3" s="154" t="s">
        <v>1534</v>
      </c>
      <c r="J3" s="154" t="s">
        <v>8</v>
      </c>
      <c r="K3" s="154" t="s">
        <v>1545</v>
      </c>
      <c r="L3" s="154" t="s">
        <v>9</v>
      </c>
      <c r="M3" s="294"/>
      <c r="N3" s="234"/>
    </row>
    <row r="4" spans="1:14" x14ac:dyDescent="0.3">
      <c r="A4" s="309" t="s">
        <v>204</v>
      </c>
      <c r="B4" s="83" t="s">
        <v>1179</v>
      </c>
      <c r="C4" s="83" t="s">
        <v>218</v>
      </c>
      <c r="D4" s="86" t="s">
        <v>1180</v>
      </c>
      <c r="E4" s="97"/>
      <c r="F4" s="296"/>
      <c r="G4" s="156"/>
      <c r="H4" s="156"/>
      <c r="I4" s="156"/>
      <c r="J4" s="156"/>
      <c r="K4" s="156"/>
      <c r="L4" s="156"/>
    </row>
    <row r="5" spans="1:14" x14ac:dyDescent="0.3">
      <c r="A5" s="309" t="s">
        <v>206</v>
      </c>
      <c r="B5" s="83" t="s">
        <v>1179</v>
      </c>
      <c r="C5" s="83" t="s">
        <v>1181</v>
      </c>
      <c r="D5" s="86">
        <v>600</v>
      </c>
      <c r="E5" s="97"/>
      <c r="F5" s="296"/>
      <c r="G5" s="156"/>
      <c r="H5" s="156"/>
      <c r="I5" s="156"/>
      <c r="J5" s="156"/>
      <c r="K5" s="156"/>
      <c r="L5" s="156"/>
    </row>
    <row r="6" spans="1:14" x14ac:dyDescent="0.3">
      <c r="A6" s="309" t="s">
        <v>207</v>
      </c>
      <c r="B6" s="83" t="s">
        <v>1179</v>
      </c>
      <c r="C6" s="83" t="s">
        <v>219</v>
      </c>
      <c r="D6" s="86" t="s">
        <v>1182</v>
      </c>
      <c r="E6" s="97"/>
      <c r="F6" s="296"/>
      <c r="G6" s="156"/>
      <c r="H6" s="156"/>
      <c r="I6" s="156"/>
      <c r="J6" s="156"/>
      <c r="K6" s="156"/>
      <c r="L6" s="156"/>
    </row>
    <row r="7" spans="1:14" x14ac:dyDescent="0.3">
      <c r="A7" s="309" t="s">
        <v>208</v>
      </c>
      <c r="B7" s="83" t="s">
        <v>37</v>
      </c>
      <c r="C7" s="83" t="s">
        <v>1183</v>
      </c>
      <c r="D7" s="86">
        <v>1500</v>
      </c>
      <c r="E7" s="97"/>
      <c r="F7" s="296"/>
      <c r="G7" s="156"/>
      <c r="H7" s="156"/>
      <c r="I7" s="156"/>
      <c r="J7" s="156"/>
      <c r="K7" s="156"/>
      <c r="L7" s="156"/>
    </row>
    <row r="8" spans="1:14" x14ac:dyDescent="0.3">
      <c r="A8" s="309" t="s">
        <v>209</v>
      </c>
      <c r="B8" s="83" t="s">
        <v>37</v>
      </c>
      <c r="C8" s="83" t="s">
        <v>1184</v>
      </c>
      <c r="D8" s="86">
        <v>840</v>
      </c>
      <c r="E8" s="97"/>
      <c r="F8" s="296"/>
      <c r="G8" s="156"/>
      <c r="H8" s="156"/>
      <c r="I8" s="156"/>
      <c r="J8" s="156"/>
      <c r="K8" s="156"/>
      <c r="L8" s="156"/>
    </row>
    <row r="9" spans="1:14" x14ac:dyDescent="0.3">
      <c r="A9" s="309" t="s">
        <v>210</v>
      </c>
      <c r="B9" s="83" t="s">
        <v>220</v>
      </c>
      <c r="C9" s="83" t="s">
        <v>1185</v>
      </c>
      <c r="D9" s="86">
        <v>70</v>
      </c>
      <c r="E9" s="97"/>
      <c r="F9" s="296"/>
      <c r="G9" s="156"/>
      <c r="H9" s="156"/>
      <c r="I9" s="156"/>
      <c r="J9" s="156"/>
      <c r="K9" s="156"/>
      <c r="L9" s="156"/>
    </row>
    <row r="10" spans="1:14" x14ac:dyDescent="0.3">
      <c r="A10" s="309" t="s">
        <v>212</v>
      </c>
      <c r="B10" s="83" t="s">
        <v>1186</v>
      </c>
      <c r="C10" s="83" t="s">
        <v>1187</v>
      </c>
      <c r="D10" s="86" t="s">
        <v>1188</v>
      </c>
      <c r="E10" s="85"/>
      <c r="F10" s="296"/>
      <c r="G10" s="156"/>
      <c r="H10" s="156"/>
      <c r="I10" s="156"/>
      <c r="J10" s="156"/>
      <c r="K10" s="156"/>
      <c r="L10" s="156"/>
    </row>
    <row r="11" spans="1:14" x14ac:dyDescent="0.3">
      <c r="A11" s="309" t="s">
        <v>221</v>
      </c>
      <c r="B11" s="83" t="s">
        <v>1186</v>
      </c>
      <c r="C11" s="83" t="s">
        <v>222</v>
      </c>
      <c r="D11" s="86">
        <v>100</v>
      </c>
      <c r="E11" s="85"/>
      <c r="F11" s="296"/>
      <c r="G11" s="156"/>
      <c r="H11" s="156"/>
      <c r="I11" s="156"/>
      <c r="J11" s="156"/>
      <c r="K11" s="156"/>
      <c r="L11" s="156"/>
    </row>
    <row r="12" spans="1:14" x14ac:dyDescent="0.3">
      <c r="A12" s="309" t="s">
        <v>223</v>
      </c>
      <c r="B12" s="83" t="s">
        <v>1189</v>
      </c>
      <c r="C12" s="83" t="s">
        <v>1190</v>
      </c>
      <c r="D12" s="86" t="s">
        <v>1191</v>
      </c>
      <c r="E12" s="85"/>
      <c r="F12" s="296"/>
      <c r="G12" s="156"/>
      <c r="H12" s="156"/>
      <c r="I12" s="156"/>
      <c r="J12" s="156"/>
      <c r="K12" s="156"/>
      <c r="L12" s="156"/>
    </row>
    <row r="13" spans="1:14" x14ac:dyDescent="0.3">
      <c r="A13" s="309" t="s">
        <v>224</v>
      </c>
      <c r="B13" s="83" t="s">
        <v>225</v>
      </c>
      <c r="C13" s="83" t="s">
        <v>226</v>
      </c>
      <c r="D13" s="86" t="s">
        <v>1192</v>
      </c>
      <c r="E13" s="97"/>
      <c r="F13" s="296"/>
      <c r="G13" s="156"/>
      <c r="H13" s="156"/>
      <c r="I13" s="156"/>
      <c r="J13" s="156"/>
      <c r="K13" s="156"/>
      <c r="L13" s="156"/>
    </row>
    <row r="14" spans="1:14" x14ac:dyDescent="0.3">
      <c r="A14" s="309" t="s">
        <v>227</v>
      </c>
      <c r="B14" s="83" t="s">
        <v>1193</v>
      </c>
      <c r="C14" s="83" t="s">
        <v>1194</v>
      </c>
      <c r="D14" s="86" t="s">
        <v>1195</v>
      </c>
      <c r="E14" s="97"/>
      <c r="F14" s="296"/>
      <c r="G14" s="156"/>
      <c r="H14" s="156"/>
      <c r="I14" s="156"/>
      <c r="J14" s="156"/>
      <c r="K14" s="156"/>
      <c r="L14" s="156"/>
    </row>
    <row r="15" spans="1:14" x14ac:dyDescent="0.3">
      <c r="A15" s="309" t="s">
        <v>228</v>
      </c>
      <c r="B15" s="83" t="s">
        <v>1193</v>
      </c>
      <c r="C15" s="83" t="s">
        <v>1196</v>
      </c>
      <c r="D15" s="86">
        <v>600</v>
      </c>
      <c r="E15" s="97"/>
      <c r="F15" s="296"/>
      <c r="G15" s="156"/>
      <c r="H15" s="156"/>
      <c r="I15" s="156"/>
      <c r="J15" s="156"/>
      <c r="K15" s="156"/>
      <c r="L15" s="156"/>
    </row>
    <row r="16" spans="1:14" x14ac:dyDescent="0.3">
      <c r="A16" s="309" t="s">
        <v>229</v>
      </c>
      <c r="B16" s="83" t="s">
        <v>230</v>
      </c>
      <c r="C16" s="83" t="s">
        <v>288</v>
      </c>
      <c r="D16" s="86">
        <v>500</v>
      </c>
      <c r="E16" s="97"/>
      <c r="F16" s="296"/>
      <c r="G16" s="156"/>
      <c r="H16" s="156"/>
      <c r="I16" s="156"/>
      <c r="J16" s="156"/>
      <c r="K16" s="156"/>
      <c r="L16" s="156"/>
    </row>
    <row r="17" spans="1:12" x14ac:dyDescent="0.3">
      <c r="A17" s="309" t="s">
        <v>231</v>
      </c>
      <c r="B17" s="83" t="s">
        <v>230</v>
      </c>
      <c r="C17" s="83" t="s">
        <v>1197</v>
      </c>
      <c r="D17" s="86">
        <v>1000</v>
      </c>
      <c r="E17" s="97"/>
      <c r="F17" s="296"/>
      <c r="G17" s="156"/>
      <c r="H17" s="156"/>
      <c r="I17" s="156"/>
      <c r="J17" s="156"/>
      <c r="K17" s="156"/>
      <c r="L17" s="156"/>
    </row>
    <row r="18" spans="1:12" x14ac:dyDescent="0.3">
      <c r="A18" s="309" t="s">
        <v>232</v>
      </c>
      <c r="B18" s="83" t="s">
        <v>1198</v>
      </c>
      <c r="C18" s="83" t="s">
        <v>1199</v>
      </c>
      <c r="D18" s="86">
        <v>3000</v>
      </c>
      <c r="E18" s="97"/>
      <c r="F18" s="296"/>
      <c r="G18" s="156"/>
      <c r="H18" s="156"/>
      <c r="I18" s="156"/>
      <c r="J18" s="156"/>
      <c r="K18" s="156"/>
      <c r="L18" s="156"/>
    </row>
    <row r="19" spans="1:12" x14ac:dyDescent="0.3">
      <c r="A19" s="309" t="s">
        <v>233</v>
      </c>
      <c r="B19" s="83" t="s">
        <v>1198</v>
      </c>
      <c r="C19" s="83" t="s">
        <v>1200</v>
      </c>
      <c r="D19" s="86">
        <v>1800</v>
      </c>
      <c r="E19" s="97"/>
      <c r="F19" s="296"/>
      <c r="G19" s="156"/>
      <c r="H19" s="156"/>
      <c r="I19" s="156"/>
      <c r="J19" s="156"/>
      <c r="K19" s="156"/>
      <c r="L19" s="156"/>
    </row>
    <row r="20" spans="1:12" x14ac:dyDescent="0.3">
      <c r="A20" s="309" t="s">
        <v>234</v>
      </c>
      <c r="B20" s="83" t="s">
        <v>1201</v>
      </c>
      <c r="C20" s="83" t="s">
        <v>1202</v>
      </c>
      <c r="D20" s="86">
        <v>1100</v>
      </c>
      <c r="E20" s="97"/>
      <c r="F20" s="296"/>
      <c r="G20" s="156"/>
      <c r="H20" s="156"/>
      <c r="I20" s="156"/>
      <c r="J20" s="156"/>
      <c r="K20" s="156"/>
      <c r="L20" s="156"/>
    </row>
    <row r="21" spans="1:12" x14ac:dyDescent="0.3">
      <c r="A21" s="309" t="s">
        <v>235</v>
      </c>
      <c r="B21" s="83" t="s">
        <v>236</v>
      </c>
      <c r="C21" s="83" t="s">
        <v>1203</v>
      </c>
      <c r="D21" s="86">
        <v>2800</v>
      </c>
      <c r="E21" s="97"/>
      <c r="F21" s="296"/>
      <c r="G21" s="156"/>
      <c r="H21" s="156"/>
      <c r="I21" s="156"/>
      <c r="J21" s="156"/>
      <c r="K21" s="156"/>
      <c r="L21" s="156"/>
    </row>
    <row r="22" spans="1:12" ht="41.4" x14ac:dyDescent="0.3">
      <c r="A22" s="309" t="s">
        <v>237</v>
      </c>
      <c r="B22" s="83" t="s">
        <v>1204</v>
      </c>
      <c r="C22" s="83" t="s">
        <v>238</v>
      </c>
      <c r="D22" s="86">
        <v>500</v>
      </c>
      <c r="E22" s="97"/>
      <c r="F22" s="296"/>
      <c r="G22" s="156"/>
      <c r="H22" s="156"/>
      <c r="I22" s="156"/>
      <c r="J22" s="156"/>
      <c r="K22" s="156"/>
      <c r="L22" s="156"/>
    </row>
    <row r="23" spans="1:12" x14ac:dyDescent="0.3">
      <c r="A23" s="309" t="s">
        <v>239</v>
      </c>
      <c r="B23" s="83" t="s">
        <v>1205</v>
      </c>
      <c r="C23" s="83" t="s">
        <v>240</v>
      </c>
      <c r="D23" s="86">
        <v>500</v>
      </c>
      <c r="E23" s="97"/>
      <c r="F23" s="296"/>
      <c r="G23" s="156"/>
      <c r="H23" s="156"/>
      <c r="I23" s="156"/>
      <c r="J23" s="156"/>
      <c r="K23" s="156"/>
      <c r="L23" s="156"/>
    </row>
    <row r="24" spans="1:12" x14ac:dyDescent="0.3">
      <c r="A24" s="309" t="s">
        <v>241</v>
      </c>
      <c r="B24" s="83" t="s">
        <v>1206</v>
      </c>
      <c r="C24" s="83" t="s">
        <v>963</v>
      </c>
      <c r="D24" s="86">
        <v>400</v>
      </c>
      <c r="E24" s="85"/>
      <c r="F24" s="296"/>
      <c r="G24" s="156"/>
      <c r="H24" s="156"/>
      <c r="I24" s="156"/>
      <c r="J24" s="156"/>
      <c r="K24" s="156"/>
      <c r="L24" s="156"/>
    </row>
    <row r="25" spans="1:12" x14ac:dyDescent="0.3">
      <c r="A25" s="309" t="s">
        <v>242</v>
      </c>
      <c r="B25" s="83" t="s">
        <v>1206</v>
      </c>
      <c r="C25" s="83" t="s">
        <v>1207</v>
      </c>
      <c r="D25" s="86">
        <v>350</v>
      </c>
      <c r="E25" s="85"/>
      <c r="F25" s="296"/>
      <c r="G25" s="156"/>
      <c r="H25" s="156"/>
      <c r="I25" s="156"/>
      <c r="J25" s="156"/>
      <c r="K25" s="156"/>
      <c r="L25" s="156"/>
    </row>
    <row r="26" spans="1:12" ht="27.6" x14ac:dyDescent="0.3">
      <c r="A26" s="309" t="s">
        <v>243</v>
      </c>
      <c r="B26" s="83" t="s">
        <v>244</v>
      </c>
      <c r="C26" s="83" t="s">
        <v>1208</v>
      </c>
      <c r="D26" s="86" t="s">
        <v>1188</v>
      </c>
      <c r="E26" s="85"/>
      <c r="F26" s="296"/>
      <c r="G26" s="156"/>
      <c r="H26" s="156"/>
      <c r="I26" s="156"/>
      <c r="J26" s="156"/>
      <c r="K26" s="156"/>
      <c r="L26" s="156"/>
    </row>
    <row r="27" spans="1:12" ht="27.6" x14ac:dyDescent="0.3">
      <c r="A27" s="309" t="s">
        <v>245</v>
      </c>
      <c r="B27" s="83" t="s">
        <v>244</v>
      </c>
      <c r="C27" s="83" t="s">
        <v>246</v>
      </c>
      <c r="D27" s="86" t="s">
        <v>1150</v>
      </c>
      <c r="E27" s="85"/>
      <c r="F27" s="296"/>
      <c r="G27" s="156"/>
      <c r="H27" s="156"/>
      <c r="I27" s="156"/>
      <c r="J27" s="156"/>
      <c r="K27" s="156"/>
      <c r="L27" s="156"/>
    </row>
    <row r="28" spans="1:12" x14ac:dyDescent="0.3">
      <c r="A28" s="309" t="s">
        <v>247</v>
      </c>
      <c r="B28" s="83" t="s">
        <v>248</v>
      </c>
      <c r="C28" s="83" t="s">
        <v>1209</v>
      </c>
      <c r="D28" s="86">
        <v>380</v>
      </c>
      <c r="E28" s="97"/>
      <c r="F28" s="296"/>
      <c r="G28" s="156"/>
      <c r="H28" s="156"/>
      <c r="I28" s="156"/>
      <c r="J28" s="156"/>
      <c r="K28" s="156"/>
      <c r="L28" s="156"/>
    </row>
    <row r="29" spans="1:12" x14ac:dyDescent="0.3">
      <c r="A29" s="309" t="s">
        <v>249</v>
      </c>
      <c r="B29" s="83" t="s">
        <v>250</v>
      </c>
      <c r="C29" s="83" t="s">
        <v>1210</v>
      </c>
      <c r="D29" s="86" t="s">
        <v>950</v>
      </c>
      <c r="E29" s="97"/>
      <c r="F29" s="296"/>
      <c r="G29" s="156"/>
      <c r="H29" s="156"/>
      <c r="I29" s="156"/>
      <c r="J29" s="156"/>
      <c r="K29" s="156"/>
      <c r="L29" s="156"/>
    </row>
    <row r="30" spans="1:12" x14ac:dyDescent="0.3">
      <c r="A30" s="309" t="s">
        <v>80</v>
      </c>
      <c r="B30" s="83" t="s">
        <v>1211</v>
      </c>
      <c r="C30" s="83" t="s">
        <v>251</v>
      </c>
      <c r="D30" s="86" t="s">
        <v>941</v>
      </c>
      <c r="E30" s="97"/>
      <c r="F30" s="296"/>
      <c r="G30" s="156"/>
      <c r="H30" s="156"/>
      <c r="I30" s="156"/>
      <c r="J30" s="156"/>
      <c r="K30" s="156"/>
      <c r="L30" s="156"/>
    </row>
    <row r="31" spans="1:12" x14ac:dyDescent="0.3">
      <c r="A31" s="309" t="s">
        <v>252</v>
      </c>
      <c r="B31" s="83" t="s">
        <v>1211</v>
      </c>
      <c r="C31" s="83" t="s">
        <v>1212</v>
      </c>
      <c r="D31" s="86" t="s">
        <v>1213</v>
      </c>
      <c r="E31" s="97"/>
      <c r="F31" s="296"/>
      <c r="G31" s="156"/>
      <c r="H31" s="156"/>
      <c r="I31" s="156"/>
      <c r="J31" s="156"/>
      <c r="K31" s="156"/>
      <c r="L31" s="156"/>
    </row>
    <row r="32" spans="1:12" x14ac:dyDescent="0.3">
      <c r="A32" s="309" t="s">
        <v>253</v>
      </c>
      <c r="B32" s="83" t="s">
        <v>1211</v>
      </c>
      <c r="C32" s="83" t="s">
        <v>1214</v>
      </c>
      <c r="D32" s="86">
        <v>300</v>
      </c>
      <c r="E32" s="97"/>
      <c r="F32" s="296"/>
      <c r="G32" s="156"/>
      <c r="H32" s="156"/>
      <c r="I32" s="156"/>
      <c r="J32" s="156"/>
      <c r="K32" s="156"/>
      <c r="L32" s="156"/>
    </row>
    <row r="33" spans="1:12" x14ac:dyDescent="0.3">
      <c r="A33" s="309" t="s">
        <v>254</v>
      </c>
      <c r="B33" s="83" t="s">
        <v>255</v>
      </c>
      <c r="C33" s="83" t="s">
        <v>257</v>
      </c>
      <c r="D33" s="86" t="s">
        <v>1182</v>
      </c>
      <c r="E33" s="97"/>
      <c r="F33" s="296"/>
      <c r="G33" s="156"/>
      <c r="H33" s="156"/>
      <c r="I33" s="156"/>
      <c r="J33" s="156"/>
      <c r="K33" s="156"/>
      <c r="L33" s="156"/>
    </row>
    <row r="34" spans="1:12" x14ac:dyDescent="0.3">
      <c r="A34" s="309" t="s">
        <v>256</v>
      </c>
      <c r="B34" s="83" t="s">
        <v>262</v>
      </c>
      <c r="C34" s="83" t="s">
        <v>1215</v>
      </c>
      <c r="D34" s="86" t="s">
        <v>944</v>
      </c>
      <c r="E34" s="97"/>
      <c r="F34" s="296"/>
      <c r="G34" s="156"/>
      <c r="H34" s="156"/>
      <c r="I34" s="156"/>
      <c r="J34" s="156"/>
      <c r="K34" s="156"/>
      <c r="L34" s="156"/>
    </row>
    <row r="35" spans="1:12" x14ac:dyDescent="0.3">
      <c r="A35" s="309" t="s">
        <v>258</v>
      </c>
      <c r="B35" s="83" t="s">
        <v>1216</v>
      </c>
      <c r="C35" s="83" t="s">
        <v>1217</v>
      </c>
      <c r="D35" s="86" t="s">
        <v>944</v>
      </c>
      <c r="E35" s="97"/>
      <c r="F35" s="296"/>
      <c r="G35" s="156"/>
      <c r="H35" s="156"/>
      <c r="I35" s="156"/>
      <c r="J35" s="156"/>
      <c r="K35" s="156"/>
      <c r="L35" s="156"/>
    </row>
    <row r="36" spans="1:12" x14ac:dyDescent="0.3">
      <c r="A36" s="309" t="s">
        <v>259</v>
      </c>
      <c r="B36" s="83" t="s">
        <v>265</v>
      </c>
      <c r="C36" s="83" t="s">
        <v>266</v>
      </c>
      <c r="D36" s="86">
        <v>150</v>
      </c>
      <c r="E36" s="97"/>
      <c r="F36" s="296"/>
      <c r="G36" s="156"/>
      <c r="H36" s="156"/>
      <c r="I36" s="156"/>
      <c r="J36" s="156"/>
      <c r="K36" s="156"/>
      <c r="L36" s="156"/>
    </row>
    <row r="37" spans="1:12" x14ac:dyDescent="0.3">
      <c r="A37" s="309" t="s">
        <v>260</v>
      </c>
      <c r="B37" s="83" t="s">
        <v>268</v>
      </c>
      <c r="C37" s="83" t="s">
        <v>269</v>
      </c>
      <c r="D37" s="86">
        <v>400</v>
      </c>
      <c r="E37" s="85"/>
      <c r="F37" s="296"/>
      <c r="G37" s="156"/>
      <c r="H37" s="156"/>
      <c r="I37" s="156"/>
      <c r="J37" s="156"/>
      <c r="K37" s="156"/>
      <c r="L37" s="156"/>
    </row>
    <row r="38" spans="1:12" x14ac:dyDescent="0.3">
      <c r="A38" s="309" t="s">
        <v>261</v>
      </c>
      <c r="B38" s="83" t="s">
        <v>1218</v>
      </c>
      <c r="C38" s="83" t="s">
        <v>1219</v>
      </c>
      <c r="D38" s="86" t="s">
        <v>986</v>
      </c>
      <c r="E38" s="97"/>
      <c r="F38" s="296"/>
      <c r="G38" s="156"/>
      <c r="H38" s="156"/>
      <c r="I38" s="156"/>
      <c r="J38" s="156"/>
      <c r="K38" s="156"/>
      <c r="L38" s="156"/>
    </row>
    <row r="39" spans="1:12" x14ac:dyDescent="0.3">
      <c r="A39" s="309" t="s">
        <v>263</v>
      </c>
      <c r="B39" s="83" t="s">
        <v>1218</v>
      </c>
      <c r="C39" s="83" t="s">
        <v>273</v>
      </c>
      <c r="D39" s="86" t="s">
        <v>1220</v>
      </c>
      <c r="E39" s="97" t="s">
        <v>274</v>
      </c>
      <c r="F39" s="296"/>
      <c r="G39" s="156"/>
      <c r="H39" s="156"/>
      <c r="I39" s="156"/>
      <c r="J39" s="156"/>
      <c r="K39" s="156"/>
      <c r="L39" s="156"/>
    </row>
    <row r="40" spans="1:12" x14ac:dyDescent="0.3">
      <c r="A40" s="309" t="s">
        <v>264</v>
      </c>
      <c r="B40" s="83" t="s">
        <v>276</v>
      </c>
      <c r="C40" s="83" t="s">
        <v>1221</v>
      </c>
      <c r="D40" s="86">
        <v>300</v>
      </c>
      <c r="E40" s="97"/>
      <c r="F40" s="296"/>
      <c r="G40" s="156"/>
      <c r="H40" s="156"/>
      <c r="I40" s="156"/>
      <c r="J40" s="156"/>
      <c r="K40" s="156"/>
      <c r="L40" s="156"/>
    </row>
    <row r="41" spans="1:12" x14ac:dyDescent="0.3">
      <c r="A41" s="309" t="s">
        <v>267</v>
      </c>
      <c r="B41" s="83" t="s">
        <v>276</v>
      </c>
      <c r="C41" s="83" t="s">
        <v>1222</v>
      </c>
      <c r="D41" s="86">
        <v>300</v>
      </c>
      <c r="E41" s="97"/>
      <c r="F41" s="296"/>
      <c r="G41" s="156"/>
      <c r="H41" s="156"/>
      <c r="I41" s="156"/>
      <c r="J41" s="156"/>
      <c r="K41" s="156"/>
      <c r="L41" s="156"/>
    </row>
    <row r="42" spans="1:12" x14ac:dyDescent="0.3">
      <c r="A42" s="309" t="s">
        <v>270</v>
      </c>
      <c r="B42" s="83" t="s">
        <v>276</v>
      </c>
      <c r="C42" s="83" t="s">
        <v>280</v>
      </c>
      <c r="D42" s="86">
        <v>300</v>
      </c>
      <c r="E42" s="97"/>
      <c r="F42" s="296"/>
      <c r="G42" s="156"/>
      <c r="H42" s="156"/>
      <c r="I42" s="156"/>
      <c r="J42" s="156"/>
      <c r="K42" s="156"/>
      <c r="L42" s="156"/>
    </row>
    <row r="43" spans="1:12" x14ac:dyDescent="0.3">
      <c r="A43" s="309" t="s">
        <v>272</v>
      </c>
      <c r="B43" s="83" t="s">
        <v>1223</v>
      </c>
      <c r="C43" s="83" t="s">
        <v>1224</v>
      </c>
      <c r="D43" s="86">
        <v>1000</v>
      </c>
      <c r="E43" s="85"/>
      <c r="F43" s="296"/>
      <c r="G43" s="156"/>
      <c r="H43" s="156"/>
      <c r="I43" s="156"/>
      <c r="J43" s="156"/>
      <c r="K43" s="156"/>
      <c r="L43" s="156"/>
    </row>
    <row r="44" spans="1:12" x14ac:dyDescent="0.3">
      <c r="A44" s="309" t="s">
        <v>275</v>
      </c>
      <c r="B44" s="83" t="s">
        <v>1223</v>
      </c>
      <c r="C44" s="83" t="s">
        <v>1225</v>
      </c>
      <c r="D44" s="86">
        <v>650</v>
      </c>
      <c r="E44" s="85"/>
      <c r="F44" s="296"/>
      <c r="G44" s="156"/>
      <c r="H44" s="156"/>
      <c r="I44" s="156"/>
      <c r="J44" s="156"/>
      <c r="K44" s="156"/>
      <c r="L44" s="156"/>
    </row>
    <row r="45" spans="1:12" ht="15" customHeight="1" x14ac:dyDescent="0.3">
      <c r="A45" s="309" t="s">
        <v>277</v>
      </c>
      <c r="B45" s="83" t="s">
        <v>1226</v>
      </c>
      <c r="C45" s="83" t="s">
        <v>1227</v>
      </c>
      <c r="D45" s="86">
        <v>40</v>
      </c>
      <c r="E45" s="97"/>
      <c r="F45" s="296"/>
      <c r="G45" s="156"/>
      <c r="H45" s="156"/>
      <c r="I45" s="156"/>
      <c r="J45" s="156"/>
      <c r="K45" s="156"/>
      <c r="L45" s="156"/>
    </row>
    <row r="46" spans="1:12" x14ac:dyDescent="0.3">
      <c r="A46" s="309" t="s">
        <v>278</v>
      </c>
      <c r="B46" s="83" t="s">
        <v>1226</v>
      </c>
      <c r="C46" s="83" t="s">
        <v>1228</v>
      </c>
      <c r="D46" s="86">
        <v>150</v>
      </c>
      <c r="E46" s="97"/>
      <c r="F46" s="296"/>
      <c r="G46" s="156"/>
      <c r="H46" s="156"/>
      <c r="I46" s="156"/>
      <c r="J46" s="156"/>
      <c r="K46" s="156"/>
      <c r="L46" s="156"/>
    </row>
    <row r="47" spans="1:12" x14ac:dyDescent="0.3">
      <c r="A47" s="309" t="s">
        <v>279</v>
      </c>
      <c r="B47" s="83" t="s">
        <v>1226</v>
      </c>
      <c r="C47" s="83" t="s">
        <v>281</v>
      </c>
      <c r="D47" s="86">
        <v>400</v>
      </c>
      <c r="E47" s="97"/>
      <c r="F47" s="296"/>
      <c r="G47" s="156"/>
      <c r="H47" s="156"/>
      <c r="I47" s="156"/>
      <c r="J47" s="156"/>
      <c r="K47" s="156"/>
      <c r="L47" s="156"/>
    </row>
    <row r="48" spans="1:12" x14ac:dyDescent="0.3">
      <c r="A48" s="309" t="s">
        <v>44</v>
      </c>
      <c r="B48" s="83" t="s">
        <v>1226</v>
      </c>
      <c r="C48" s="83" t="s">
        <v>1229</v>
      </c>
      <c r="D48" s="86" t="s">
        <v>941</v>
      </c>
      <c r="E48" s="97"/>
      <c r="F48" s="296"/>
      <c r="G48" s="156"/>
      <c r="H48" s="156"/>
      <c r="I48" s="156"/>
      <c r="J48" s="156"/>
      <c r="K48" s="156"/>
      <c r="L48" s="156"/>
    </row>
    <row r="49" spans="1:12" x14ac:dyDescent="0.3">
      <c r="A49" s="309" t="s">
        <v>46</v>
      </c>
      <c r="B49" s="83" t="s">
        <v>557</v>
      </c>
      <c r="C49" s="83" t="s">
        <v>1230</v>
      </c>
      <c r="D49" s="86">
        <v>100</v>
      </c>
      <c r="E49" s="97"/>
      <c r="F49" s="296"/>
      <c r="G49" s="156"/>
      <c r="H49" s="156"/>
      <c r="I49" s="156"/>
      <c r="J49" s="156"/>
      <c r="K49" s="156"/>
      <c r="L49" s="156"/>
    </row>
    <row r="50" spans="1:12" x14ac:dyDescent="0.3">
      <c r="A50" s="309" t="s">
        <v>47</v>
      </c>
      <c r="B50" s="83" t="s">
        <v>1231</v>
      </c>
      <c r="C50" s="83" t="s">
        <v>1232</v>
      </c>
      <c r="D50" s="86">
        <v>600</v>
      </c>
      <c r="E50" s="97"/>
      <c r="F50" s="296"/>
      <c r="G50" s="156"/>
      <c r="H50" s="156"/>
      <c r="I50" s="156"/>
      <c r="J50" s="156"/>
      <c r="K50" s="156"/>
      <c r="L50" s="156"/>
    </row>
    <row r="51" spans="1:12" x14ac:dyDescent="0.3">
      <c r="A51" s="309" t="s">
        <v>49</v>
      </c>
      <c r="B51" s="83" t="s">
        <v>991</v>
      </c>
      <c r="C51" s="83" t="s">
        <v>1233</v>
      </c>
      <c r="D51" s="86" t="s">
        <v>1182</v>
      </c>
      <c r="E51" s="97"/>
      <c r="F51" s="296"/>
      <c r="G51" s="156"/>
      <c r="H51" s="156"/>
      <c r="I51" s="156"/>
      <c r="J51" s="156"/>
      <c r="K51" s="156"/>
      <c r="L51" s="156"/>
    </row>
    <row r="52" spans="1:12" x14ac:dyDescent="0.3">
      <c r="A52" s="309" t="s">
        <v>50</v>
      </c>
      <c r="B52" s="83" t="s">
        <v>991</v>
      </c>
      <c r="C52" s="83" t="s">
        <v>1234</v>
      </c>
      <c r="D52" s="86">
        <v>2000</v>
      </c>
      <c r="E52" s="97"/>
      <c r="F52" s="296"/>
      <c r="G52" s="156"/>
      <c r="H52" s="156"/>
      <c r="I52" s="156"/>
      <c r="J52" s="156"/>
      <c r="K52" s="156"/>
      <c r="L52" s="156"/>
    </row>
    <row r="53" spans="1:12" x14ac:dyDescent="0.3">
      <c r="A53" s="309" t="s">
        <v>51</v>
      </c>
      <c r="B53" s="83" t="s">
        <v>991</v>
      </c>
      <c r="C53" s="83" t="s">
        <v>1235</v>
      </c>
      <c r="D53" s="86">
        <v>550</v>
      </c>
      <c r="E53" s="97"/>
      <c r="F53" s="296"/>
      <c r="G53" s="156"/>
      <c r="H53" s="156"/>
      <c r="I53" s="156"/>
      <c r="J53" s="156"/>
      <c r="K53" s="156"/>
      <c r="L53" s="156"/>
    </row>
    <row r="54" spans="1:12" ht="27.6" x14ac:dyDescent="0.3">
      <c r="A54" s="309" t="s">
        <v>282</v>
      </c>
      <c r="B54" s="83" t="s">
        <v>285</v>
      </c>
      <c r="C54" s="83" t="s">
        <v>1590</v>
      </c>
      <c r="D54" s="86">
        <v>300</v>
      </c>
      <c r="E54" s="97"/>
      <c r="F54" s="296"/>
      <c r="G54" s="156"/>
      <c r="H54" s="156"/>
      <c r="I54" s="156"/>
      <c r="J54" s="156"/>
      <c r="K54" s="156"/>
      <c r="L54" s="156"/>
    </row>
    <row r="55" spans="1:12" x14ac:dyDescent="0.3">
      <c r="A55" s="309" t="s">
        <v>52</v>
      </c>
      <c r="B55" s="83" t="s">
        <v>1236</v>
      </c>
      <c r="C55" s="83" t="s">
        <v>286</v>
      </c>
      <c r="D55" s="86" t="s">
        <v>1128</v>
      </c>
      <c r="E55" s="97"/>
      <c r="F55" s="296"/>
      <c r="G55" s="156"/>
      <c r="H55" s="156"/>
      <c r="I55" s="156"/>
      <c r="J55" s="156"/>
      <c r="K55" s="156"/>
      <c r="L55" s="156"/>
    </row>
    <row r="56" spans="1:12" x14ac:dyDescent="0.3">
      <c r="A56" s="309" t="s">
        <v>53</v>
      </c>
      <c r="B56" s="83" t="s">
        <v>1237</v>
      </c>
      <c r="C56" s="83" t="s">
        <v>1238</v>
      </c>
      <c r="D56" s="86" t="s">
        <v>1159</v>
      </c>
      <c r="E56" s="97"/>
      <c r="F56" s="296"/>
      <c r="G56" s="156"/>
      <c r="H56" s="156"/>
      <c r="I56" s="156"/>
      <c r="J56" s="156"/>
      <c r="K56" s="156"/>
      <c r="L56" s="156"/>
    </row>
    <row r="57" spans="1:12" x14ac:dyDescent="0.3">
      <c r="A57" s="309" t="s">
        <v>55</v>
      </c>
      <c r="B57" s="83" t="s">
        <v>1237</v>
      </c>
      <c r="C57" s="83" t="s">
        <v>1239</v>
      </c>
      <c r="D57" s="86">
        <v>400</v>
      </c>
      <c r="E57" s="97"/>
      <c r="F57" s="296"/>
      <c r="G57" s="156"/>
      <c r="H57" s="156"/>
      <c r="I57" s="156"/>
      <c r="J57" s="156"/>
      <c r="K57" s="156"/>
      <c r="L57" s="156"/>
    </row>
    <row r="58" spans="1:12" x14ac:dyDescent="0.3">
      <c r="A58" s="309" t="s">
        <v>57</v>
      </c>
      <c r="B58" s="83" t="s">
        <v>1237</v>
      </c>
      <c r="C58" s="83" t="s">
        <v>1240</v>
      </c>
      <c r="D58" s="86" t="s">
        <v>931</v>
      </c>
      <c r="E58" s="97"/>
      <c r="F58" s="296"/>
      <c r="G58" s="156"/>
      <c r="H58" s="156"/>
      <c r="I58" s="156"/>
      <c r="J58" s="156"/>
      <c r="K58" s="156"/>
      <c r="L58" s="156"/>
    </row>
    <row r="59" spans="1:12" x14ac:dyDescent="0.3">
      <c r="A59" s="309" t="s">
        <v>58</v>
      </c>
      <c r="B59" s="83" t="s">
        <v>287</v>
      </c>
      <c r="C59" s="83" t="s">
        <v>288</v>
      </c>
      <c r="D59" s="86" t="s">
        <v>1241</v>
      </c>
      <c r="E59" s="97"/>
      <c r="F59" s="296"/>
      <c r="G59" s="156"/>
      <c r="H59" s="156"/>
      <c r="I59" s="156"/>
      <c r="J59" s="156"/>
      <c r="K59" s="156"/>
      <c r="L59" s="156"/>
    </row>
    <row r="60" spans="1:12" x14ac:dyDescent="0.3">
      <c r="A60" s="309" t="s">
        <v>60</v>
      </c>
      <c r="B60" s="83" t="s">
        <v>289</v>
      </c>
      <c r="C60" s="83" t="s">
        <v>1242</v>
      </c>
      <c r="D60" s="86">
        <v>600</v>
      </c>
      <c r="E60" s="97"/>
      <c r="F60" s="296"/>
      <c r="G60" s="156"/>
      <c r="H60" s="156"/>
      <c r="I60" s="156"/>
      <c r="J60" s="156"/>
      <c r="K60" s="156"/>
      <c r="L60" s="156"/>
    </row>
    <row r="61" spans="1:12" x14ac:dyDescent="0.3">
      <c r="A61" s="309" t="s">
        <v>61</v>
      </c>
      <c r="B61" s="83" t="s">
        <v>289</v>
      </c>
      <c r="C61" s="83" t="s">
        <v>1243</v>
      </c>
      <c r="D61" s="86" t="s">
        <v>1244</v>
      </c>
      <c r="E61" s="85"/>
      <c r="F61" s="296"/>
      <c r="G61" s="156"/>
      <c r="H61" s="156"/>
      <c r="I61" s="156"/>
      <c r="J61" s="156"/>
      <c r="K61" s="156"/>
      <c r="L61" s="156"/>
    </row>
    <row r="62" spans="1:12" x14ac:dyDescent="0.3">
      <c r="A62" s="309" t="s">
        <v>63</v>
      </c>
      <c r="B62" s="83" t="s">
        <v>292</v>
      </c>
      <c r="C62" s="83" t="s">
        <v>1245</v>
      </c>
      <c r="D62" s="86" t="s">
        <v>1097</v>
      </c>
      <c r="E62" s="97"/>
      <c r="F62" s="296"/>
      <c r="G62" s="156"/>
      <c r="H62" s="156"/>
      <c r="I62" s="156"/>
      <c r="J62" s="156"/>
      <c r="K62" s="156"/>
      <c r="L62" s="156"/>
    </row>
    <row r="63" spans="1:12" x14ac:dyDescent="0.3">
      <c r="A63" s="309" t="s">
        <v>64</v>
      </c>
      <c r="B63" s="83" t="s">
        <v>293</v>
      </c>
      <c r="C63" s="83" t="s">
        <v>294</v>
      </c>
      <c r="D63" s="86">
        <v>200</v>
      </c>
      <c r="E63" s="85"/>
      <c r="F63" s="296"/>
      <c r="G63" s="156"/>
      <c r="H63" s="156"/>
      <c r="I63" s="156"/>
      <c r="J63" s="156"/>
      <c r="K63" s="156"/>
      <c r="L63" s="156"/>
    </row>
    <row r="64" spans="1:12" ht="27.6" x14ac:dyDescent="0.3">
      <c r="A64" s="309" t="s">
        <v>65</v>
      </c>
      <c r="B64" s="83" t="s">
        <v>293</v>
      </c>
      <c r="C64" s="83" t="s">
        <v>296</v>
      </c>
      <c r="D64" s="86" t="s">
        <v>965</v>
      </c>
      <c r="E64" s="85"/>
      <c r="F64" s="296"/>
      <c r="G64" s="156"/>
      <c r="H64" s="156"/>
      <c r="I64" s="156"/>
      <c r="J64" s="156"/>
      <c r="K64" s="156"/>
      <c r="L64" s="156"/>
    </row>
    <row r="65" spans="1:12" x14ac:dyDescent="0.3">
      <c r="A65" s="309" t="s">
        <v>66</v>
      </c>
      <c r="B65" s="83" t="s">
        <v>293</v>
      </c>
      <c r="C65" s="83" t="s">
        <v>298</v>
      </c>
      <c r="D65" s="86">
        <v>1500</v>
      </c>
      <c r="E65" s="85"/>
      <c r="F65" s="296"/>
      <c r="G65" s="156"/>
      <c r="H65" s="156"/>
      <c r="I65" s="156"/>
      <c r="J65" s="156"/>
      <c r="K65" s="156"/>
      <c r="L65" s="156"/>
    </row>
    <row r="66" spans="1:12" x14ac:dyDescent="0.3">
      <c r="A66" s="309" t="s">
        <v>68</v>
      </c>
      <c r="B66" s="83" t="s">
        <v>300</v>
      </c>
      <c r="C66" s="83" t="s">
        <v>1246</v>
      </c>
      <c r="D66" s="86">
        <v>500</v>
      </c>
      <c r="E66" s="97"/>
      <c r="F66" s="296"/>
      <c r="G66" s="156"/>
      <c r="H66" s="156"/>
      <c r="I66" s="156"/>
      <c r="J66" s="156"/>
      <c r="K66" s="156"/>
      <c r="L66" s="156"/>
    </row>
    <row r="67" spans="1:12" x14ac:dyDescent="0.3">
      <c r="A67" s="309" t="s">
        <v>291</v>
      </c>
      <c r="B67" s="83" t="s">
        <v>1247</v>
      </c>
      <c r="C67" s="83" t="s">
        <v>1248</v>
      </c>
      <c r="D67" s="86">
        <v>750</v>
      </c>
      <c r="E67" s="97"/>
      <c r="F67" s="296"/>
      <c r="G67" s="156"/>
      <c r="H67" s="156"/>
      <c r="I67" s="156"/>
      <c r="J67" s="156"/>
      <c r="K67" s="156"/>
      <c r="L67" s="156"/>
    </row>
    <row r="68" spans="1:12" x14ac:dyDescent="0.3">
      <c r="A68" s="309" t="s">
        <v>72</v>
      </c>
      <c r="B68" s="83" t="s">
        <v>1249</v>
      </c>
      <c r="C68" s="83" t="s">
        <v>303</v>
      </c>
      <c r="D68" s="86" t="s">
        <v>1250</v>
      </c>
      <c r="E68" s="85"/>
      <c r="F68" s="296"/>
      <c r="G68" s="156"/>
      <c r="H68" s="156"/>
      <c r="I68" s="156"/>
      <c r="J68" s="156"/>
      <c r="K68" s="156"/>
      <c r="L68" s="156"/>
    </row>
    <row r="69" spans="1:12" x14ac:dyDescent="0.3">
      <c r="A69" s="309" t="s">
        <v>74</v>
      </c>
      <c r="B69" s="83" t="s">
        <v>1249</v>
      </c>
      <c r="C69" s="83" t="s">
        <v>305</v>
      </c>
      <c r="D69" s="86" t="s">
        <v>965</v>
      </c>
      <c r="E69" s="85"/>
      <c r="F69" s="296"/>
      <c r="G69" s="156"/>
      <c r="H69" s="156"/>
      <c r="I69" s="156"/>
      <c r="J69" s="156"/>
      <c r="K69" s="156"/>
      <c r="L69" s="156"/>
    </row>
    <row r="70" spans="1:12" x14ac:dyDescent="0.3">
      <c r="A70" s="309" t="s">
        <v>295</v>
      </c>
      <c r="B70" s="83" t="s">
        <v>1251</v>
      </c>
      <c r="C70" s="83" t="s">
        <v>606</v>
      </c>
      <c r="D70" s="86">
        <v>560</v>
      </c>
      <c r="E70" s="97"/>
      <c r="F70" s="296"/>
      <c r="G70" s="156"/>
      <c r="H70" s="156"/>
      <c r="I70" s="156"/>
      <c r="J70" s="156"/>
      <c r="K70" s="156"/>
      <c r="L70" s="156"/>
    </row>
    <row r="71" spans="1:12" x14ac:dyDescent="0.3">
      <c r="A71" s="309" t="s">
        <v>297</v>
      </c>
      <c r="B71" s="83" t="s">
        <v>1251</v>
      </c>
      <c r="C71" s="83" t="s">
        <v>1252</v>
      </c>
      <c r="D71" s="86">
        <v>500</v>
      </c>
      <c r="E71" s="97"/>
      <c r="F71" s="296"/>
      <c r="G71" s="156"/>
      <c r="H71" s="156"/>
      <c r="I71" s="156"/>
      <c r="J71" s="156"/>
      <c r="K71" s="156"/>
      <c r="L71" s="156"/>
    </row>
    <row r="72" spans="1:12" x14ac:dyDescent="0.3">
      <c r="A72" s="309" t="s">
        <v>299</v>
      </c>
      <c r="B72" s="83" t="s">
        <v>1251</v>
      </c>
      <c r="C72" s="83" t="s">
        <v>1253</v>
      </c>
      <c r="D72" s="86">
        <v>140</v>
      </c>
      <c r="E72" s="97"/>
      <c r="F72" s="296"/>
      <c r="G72" s="156"/>
      <c r="H72" s="156"/>
      <c r="I72" s="156"/>
      <c r="J72" s="156"/>
      <c r="K72" s="156"/>
      <c r="L72" s="156"/>
    </row>
    <row r="73" spans="1:12" x14ac:dyDescent="0.3">
      <c r="A73" s="309" t="s">
        <v>301</v>
      </c>
      <c r="B73" s="83" t="s">
        <v>310</v>
      </c>
      <c r="C73" s="83" t="s">
        <v>1254</v>
      </c>
      <c r="D73" s="86">
        <v>600</v>
      </c>
      <c r="E73" s="97"/>
      <c r="F73" s="296"/>
      <c r="G73" s="156"/>
      <c r="H73" s="156"/>
      <c r="I73" s="156"/>
      <c r="J73" s="156"/>
      <c r="K73" s="156"/>
      <c r="L73" s="156"/>
    </row>
    <row r="74" spans="1:12" x14ac:dyDescent="0.3">
      <c r="A74" s="309" t="s">
        <v>302</v>
      </c>
      <c r="B74" s="83" t="s">
        <v>312</v>
      </c>
      <c r="C74" s="83" t="s">
        <v>486</v>
      </c>
      <c r="D74" s="86">
        <v>300</v>
      </c>
      <c r="E74" s="97"/>
      <c r="F74" s="296"/>
      <c r="G74" s="156"/>
      <c r="H74" s="156"/>
      <c r="I74" s="156"/>
      <c r="J74" s="156"/>
      <c r="K74" s="156"/>
      <c r="L74" s="156"/>
    </row>
    <row r="75" spans="1:12" x14ac:dyDescent="0.3">
      <c r="A75" s="309" t="s">
        <v>304</v>
      </c>
      <c r="B75" s="83" t="s">
        <v>314</v>
      </c>
      <c r="C75" s="83" t="s">
        <v>1255</v>
      </c>
      <c r="D75" s="86" t="s">
        <v>1192</v>
      </c>
      <c r="E75" s="97"/>
      <c r="F75" s="296"/>
      <c r="G75" s="156"/>
      <c r="H75" s="156"/>
      <c r="I75" s="156"/>
      <c r="J75" s="156"/>
      <c r="K75" s="156"/>
      <c r="L75" s="156"/>
    </row>
    <row r="76" spans="1:12" x14ac:dyDescent="0.3">
      <c r="A76" s="309" t="s">
        <v>306</v>
      </c>
      <c r="B76" s="83" t="s">
        <v>1256</v>
      </c>
      <c r="C76" s="83" t="s">
        <v>316</v>
      </c>
      <c r="D76" s="86">
        <v>600</v>
      </c>
      <c r="E76" s="97"/>
      <c r="F76" s="296"/>
      <c r="G76" s="156"/>
      <c r="H76" s="156"/>
      <c r="I76" s="156"/>
      <c r="J76" s="156"/>
      <c r="K76" s="156"/>
      <c r="L76" s="156"/>
    </row>
    <row r="77" spans="1:12" x14ac:dyDescent="0.3">
      <c r="A77" s="309" t="s">
        <v>307</v>
      </c>
      <c r="B77" s="83" t="s">
        <v>1257</v>
      </c>
      <c r="C77" s="83" t="s">
        <v>1258</v>
      </c>
      <c r="D77" s="86" t="s">
        <v>941</v>
      </c>
      <c r="E77" s="97"/>
      <c r="F77" s="296"/>
      <c r="G77" s="156"/>
      <c r="H77" s="156"/>
      <c r="I77" s="156"/>
      <c r="J77" s="156"/>
      <c r="K77" s="156"/>
      <c r="L77" s="156"/>
    </row>
    <row r="78" spans="1:12" x14ac:dyDescent="0.3">
      <c r="A78" s="309" t="s">
        <v>308</v>
      </c>
      <c r="B78" s="83" t="s">
        <v>1259</v>
      </c>
      <c r="C78" s="83" t="s">
        <v>1591</v>
      </c>
      <c r="D78" s="86" t="s">
        <v>1192</v>
      </c>
      <c r="E78" s="97"/>
      <c r="F78" s="296"/>
      <c r="G78" s="156"/>
      <c r="H78" s="156"/>
      <c r="I78" s="156"/>
      <c r="J78" s="156"/>
      <c r="K78" s="156"/>
      <c r="L78" s="156"/>
    </row>
    <row r="79" spans="1:12" x14ac:dyDescent="0.3">
      <c r="A79" s="309" t="s">
        <v>309</v>
      </c>
      <c r="B79" s="83" t="s">
        <v>320</v>
      </c>
      <c r="C79" s="83" t="s">
        <v>1260</v>
      </c>
      <c r="D79" s="86">
        <v>600</v>
      </c>
      <c r="E79" s="85"/>
      <c r="F79" s="296"/>
      <c r="G79" s="156"/>
      <c r="H79" s="156"/>
      <c r="I79" s="156"/>
      <c r="J79" s="156"/>
      <c r="K79" s="156"/>
      <c r="L79" s="156"/>
    </row>
    <row r="80" spans="1:12" x14ac:dyDescent="0.3">
      <c r="A80" s="309" t="s">
        <v>311</v>
      </c>
      <c r="B80" s="83" t="s">
        <v>320</v>
      </c>
      <c r="C80" s="83" t="s">
        <v>1261</v>
      </c>
      <c r="D80" s="86" t="s">
        <v>961</v>
      </c>
      <c r="E80" s="85"/>
      <c r="F80" s="296"/>
      <c r="G80" s="156"/>
      <c r="H80" s="156"/>
      <c r="I80" s="156"/>
      <c r="J80" s="156"/>
      <c r="K80" s="156"/>
      <c r="L80" s="156"/>
    </row>
    <row r="81" spans="1:13" x14ac:dyDescent="0.3">
      <c r="A81" s="309" t="s">
        <v>313</v>
      </c>
      <c r="B81" s="83" t="s">
        <v>320</v>
      </c>
      <c r="C81" s="83" t="s">
        <v>323</v>
      </c>
      <c r="D81" s="86">
        <v>1200</v>
      </c>
      <c r="E81" s="85"/>
      <c r="F81" s="296"/>
      <c r="G81" s="156"/>
      <c r="H81" s="156"/>
      <c r="I81" s="156"/>
      <c r="J81" s="156"/>
      <c r="K81" s="156"/>
      <c r="L81" s="156"/>
    </row>
    <row r="82" spans="1:13" x14ac:dyDescent="0.3">
      <c r="A82" s="309" t="s">
        <v>315</v>
      </c>
      <c r="B82" s="83" t="s">
        <v>1262</v>
      </c>
      <c r="C82" s="83" t="s">
        <v>1263</v>
      </c>
      <c r="D82" s="86" t="s">
        <v>1192</v>
      </c>
      <c r="E82" s="97"/>
      <c r="F82" s="296"/>
      <c r="G82" s="156"/>
      <c r="H82" s="156"/>
      <c r="I82" s="156"/>
      <c r="J82" s="156"/>
      <c r="K82" s="156"/>
      <c r="L82" s="156"/>
    </row>
    <row r="83" spans="1:13" x14ac:dyDescent="0.3">
      <c r="A83" s="309" t="s">
        <v>317</v>
      </c>
      <c r="B83" s="83" t="s">
        <v>1262</v>
      </c>
      <c r="C83" s="83" t="s">
        <v>1264</v>
      </c>
      <c r="D83" s="86">
        <v>200</v>
      </c>
      <c r="E83" s="97"/>
      <c r="F83" s="296"/>
      <c r="G83" s="156"/>
      <c r="H83" s="156"/>
      <c r="I83" s="156"/>
      <c r="J83" s="156"/>
      <c r="K83" s="156"/>
      <c r="L83" s="156"/>
    </row>
    <row r="84" spans="1:13" ht="27.6" x14ac:dyDescent="0.3">
      <c r="A84" s="309" t="s">
        <v>318</v>
      </c>
      <c r="B84" s="83" t="s">
        <v>1265</v>
      </c>
      <c r="C84" s="83" t="s">
        <v>327</v>
      </c>
      <c r="D84" s="86">
        <v>7300</v>
      </c>
      <c r="E84" s="97"/>
      <c r="F84" s="296"/>
      <c r="G84" s="156"/>
      <c r="H84" s="156"/>
      <c r="I84" s="156"/>
      <c r="J84" s="156"/>
      <c r="K84" s="156"/>
      <c r="L84" s="156"/>
    </row>
    <row r="85" spans="1:13" x14ac:dyDescent="0.3">
      <c r="A85" s="309" t="s">
        <v>319</v>
      </c>
      <c r="B85" s="83" t="s">
        <v>1266</v>
      </c>
      <c r="C85" s="83" t="s">
        <v>1267</v>
      </c>
      <c r="D85" s="86">
        <v>30</v>
      </c>
      <c r="E85" s="97"/>
      <c r="F85" s="296"/>
      <c r="G85" s="156"/>
      <c r="H85" s="156"/>
      <c r="I85" s="156"/>
      <c r="J85" s="156"/>
      <c r="K85" s="156"/>
      <c r="L85" s="156"/>
    </row>
    <row r="86" spans="1:13" x14ac:dyDescent="0.3">
      <c r="A86" s="309" t="s">
        <v>321</v>
      </c>
      <c r="B86" s="83" t="s">
        <v>335</v>
      </c>
      <c r="C86" s="83" t="s">
        <v>1268</v>
      </c>
      <c r="D86" s="86">
        <v>600</v>
      </c>
      <c r="E86" s="85"/>
      <c r="F86" s="296"/>
      <c r="G86" s="156"/>
      <c r="H86" s="156"/>
      <c r="I86" s="156"/>
      <c r="J86" s="156"/>
      <c r="K86" s="156"/>
      <c r="L86" s="156"/>
    </row>
    <row r="87" spans="1:13" x14ac:dyDescent="0.3">
      <c r="A87" s="309" t="s">
        <v>322</v>
      </c>
      <c r="B87" s="83" t="s">
        <v>335</v>
      </c>
      <c r="C87" s="83" t="s">
        <v>1269</v>
      </c>
      <c r="D87" s="86">
        <v>600</v>
      </c>
      <c r="E87" s="85"/>
      <c r="F87" s="296"/>
      <c r="G87" s="156"/>
      <c r="H87" s="156"/>
      <c r="I87" s="156"/>
      <c r="J87" s="156"/>
      <c r="K87" s="156"/>
      <c r="L87" s="156"/>
    </row>
    <row r="88" spans="1:13" x14ac:dyDescent="0.3">
      <c r="A88" s="309" t="s">
        <v>324</v>
      </c>
      <c r="B88" s="83" t="s">
        <v>335</v>
      </c>
      <c r="C88" s="83" t="s">
        <v>338</v>
      </c>
      <c r="D88" s="86" t="s">
        <v>1097</v>
      </c>
      <c r="E88" s="85"/>
      <c r="F88" s="296"/>
      <c r="G88" s="156"/>
      <c r="H88" s="156"/>
      <c r="I88" s="156"/>
      <c r="J88" s="156"/>
      <c r="K88" s="156"/>
      <c r="L88" s="156"/>
    </row>
    <row r="89" spans="1:13" x14ac:dyDescent="0.3">
      <c r="A89" s="309" t="s">
        <v>325</v>
      </c>
      <c r="B89" s="83" t="s">
        <v>335</v>
      </c>
      <c r="C89" s="83" t="s">
        <v>1270</v>
      </c>
      <c r="D89" s="86" t="s">
        <v>1271</v>
      </c>
      <c r="E89" s="85"/>
      <c r="F89" s="296"/>
      <c r="G89" s="156"/>
      <c r="H89" s="156"/>
      <c r="I89" s="156"/>
      <c r="J89" s="156"/>
      <c r="K89" s="156"/>
      <c r="L89" s="156"/>
    </row>
    <row r="90" spans="1:13" ht="27.6" x14ac:dyDescent="0.3">
      <c r="A90" s="309" t="s">
        <v>326</v>
      </c>
      <c r="B90" s="83" t="s">
        <v>335</v>
      </c>
      <c r="C90" s="83" t="s">
        <v>340</v>
      </c>
      <c r="D90" s="86">
        <v>30</v>
      </c>
      <c r="E90" s="85"/>
      <c r="F90" s="296"/>
      <c r="G90" s="156"/>
      <c r="H90" s="156"/>
      <c r="I90" s="156"/>
      <c r="J90" s="156"/>
      <c r="K90" s="156"/>
      <c r="L90" s="156"/>
    </row>
    <row r="91" spans="1:13" x14ac:dyDescent="0.3">
      <c r="A91" s="309" t="s">
        <v>328</v>
      </c>
      <c r="B91" s="83" t="s">
        <v>1272</v>
      </c>
      <c r="C91" s="83" t="s">
        <v>1273</v>
      </c>
      <c r="D91" s="86">
        <v>100</v>
      </c>
      <c r="E91" s="97"/>
      <c r="F91" s="296"/>
      <c r="G91" s="156"/>
      <c r="H91" s="156"/>
      <c r="I91" s="156"/>
      <c r="J91" s="156"/>
      <c r="K91" s="156"/>
      <c r="L91" s="156"/>
    </row>
    <row r="92" spans="1:13" x14ac:dyDescent="0.3">
      <c r="A92" s="309" t="s">
        <v>329</v>
      </c>
      <c r="B92" s="83" t="s">
        <v>1272</v>
      </c>
      <c r="C92" s="83" t="s">
        <v>1274</v>
      </c>
      <c r="D92" s="86">
        <v>300</v>
      </c>
      <c r="E92" s="97"/>
      <c r="F92" s="296"/>
      <c r="G92" s="156"/>
      <c r="H92" s="156"/>
      <c r="I92" s="156"/>
      <c r="J92" s="156"/>
      <c r="K92" s="156"/>
      <c r="L92" s="156"/>
    </row>
    <row r="93" spans="1:13" x14ac:dyDescent="0.3">
      <c r="A93" s="309" t="s">
        <v>330</v>
      </c>
      <c r="B93" s="83" t="s">
        <v>1272</v>
      </c>
      <c r="C93" s="83" t="s">
        <v>1275</v>
      </c>
      <c r="D93" s="86" t="s">
        <v>944</v>
      </c>
      <c r="E93" s="97"/>
      <c r="F93" s="296"/>
      <c r="G93" s="156"/>
      <c r="H93" s="156"/>
      <c r="I93" s="156"/>
      <c r="J93" s="156"/>
      <c r="K93" s="156"/>
      <c r="L93" s="156"/>
    </row>
    <row r="94" spans="1:13" x14ac:dyDescent="0.3">
      <c r="A94" s="386" t="s">
        <v>76</v>
      </c>
      <c r="B94" s="384"/>
      <c r="C94" s="384"/>
      <c r="D94" s="384"/>
      <c r="E94" s="384"/>
      <c r="F94" s="387"/>
      <c r="G94" s="387"/>
      <c r="H94" s="388"/>
      <c r="I94" s="157" t="s">
        <v>784</v>
      </c>
      <c r="J94" s="324"/>
      <c r="K94" s="157" t="s">
        <v>888</v>
      </c>
      <c r="L94" s="324"/>
      <c r="M94" s="153"/>
    </row>
    <row r="96" spans="1:13" x14ac:dyDescent="0.3">
      <c r="A96" s="153" t="s">
        <v>342</v>
      </c>
      <c r="B96" s="152"/>
      <c r="C96" s="152"/>
    </row>
    <row r="99" spans="1:12" ht="34.950000000000003" customHeight="1" x14ac:dyDescent="0.3">
      <c r="A99" s="378" t="s">
        <v>886</v>
      </c>
      <c r="B99" s="378"/>
      <c r="C99" s="378"/>
      <c r="D99" s="378"/>
      <c r="E99" s="378"/>
      <c r="F99" s="378"/>
      <c r="G99" s="378"/>
      <c r="H99" s="378"/>
      <c r="I99" s="378"/>
      <c r="J99" s="378"/>
      <c r="K99" s="378"/>
      <c r="L99" s="378"/>
    </row>
  </sheetData>
  <mergeCells count="2">
    <mergeCell ref="A94:H94"/>
    <mergeCell ref="A99:L99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S185"/>
  <sheetViews>
    <sheetView zoomScale="190" zoomScaleNormal="190" workbookViewId="0">
      <selection activeCell="A185" sqref="A185:L185"/>
    </sheetView>
  </sheetViews>
  <sheetFormatPr defaultRowHeight="14.4" x14ac:dyDescent="0.3"/>
  <cols>
    <col min="1" max="1" width="8.88671875" style="283"/>
    <col min="2" max="2" width="43" style="321" customWidth="1"/>
    <col min="3" max="3" width="22.109375" style="321" customWidth="1"/>
    <col min="4" max="4" width="8.88671875" style="294"/>
    <col min="5" max="5" width="13" style="152" customWidth="1"/>
    <col min="6" max="6" width="10.44140625" style="152" customWidth="1"/>
    <col min="7" max="8" width="11.33203125" style="152" customWidth="1"/>
    <col min="9" max="14" width="8.88671875" style="152"/>
  </cols>
  <sheetData>
    <row r="1" spans="1:14" x14ac:dyDescent="0.3">
      <c r="J1" s="153" t="s">
        <v>0</v>
      </c>
    </row>
    <row r="2" spans="1:14" x14ac:dyDescent="0.3">
      <c r="A2" s="389" t="s">
        <v>1589</v>
      </c>
      <c r="B2" s="389"/>
      <c r="C2" s="389"/>
      <c r="D2" s="389"/>
      <c r="E2" s="389"/>
      <c r="F2" s="389"/>
    </row>
    <row r="3" spans="1:14" s="54" customFormat="1" ht="41.4" x14ac:dyDescent="0.3">
      <c r="A3" s="307" t="s">
        <v>1</v>
      </c>
      <c r="B3" s="284" t="s">
        <v>2</v>
      </c>
      <c r="C3" s="284" t="s">
        <v>3</v>
      </c>
      <c r="D3" s="284" t="s">
        <v>4</v>
      </c>
      <c r="E3" s="284" t="s">
        <v>1529</v>
      </c>
      <c r="F3" s="154" t="s">
        <v>5</v>
      </c>
      <c r="G3" s="154" t="s">
        <v>6</v>
      </c>
      <c r="H3" s="154" t="s">
        <v>7</v>
      </c>
      <c r="I3" s="154" t="s">
        <v>1534</v>
      </c>
      <c r="J3" s="154" t="s">
        <v>8</v>
      </c>
      <c r="K3" s="154" t="s">
        <v>1545</v>
      </c>
      <c r="L3" s="154" t="s">
        <v>9</v>
      </c>
      <c r="M3" s="294"/>
      <c r="N3" s="234"/>
    </row>
    <row r="4" spans="1:14" x14ac:dyDescent="0.3">
      <c r="A4" s="138" t="s">
        <v>204</v>
      </c>
      <c r="B4" s="94" t="s">
        <v>344</v>
      </c>
      <c r="C4" s="94" t="s">
        <v>345</v>
      </c>
      <c r="D4" s="106">
        <v>600</v>
      </c>
      <c r="E4" s="102"/>
      <c r="F4" s="296"/>
      <c r="G4" s="156"/>
      <c r="H4" s="156"/>
      <c r="I4" s="156"/>
      <c r="J4" s="156"/>
      <c r="K4" s="156"/>
      <c r="L4" s="156"/>
    </row>
    <row r="5" spans="1:14" ht="39.6" x14ac:dyDescent="0.3">
      <c r="A5" s="138" t="s">
        <v>206</v>
      </c>
      <c r="B5" s="94" t="s">
        <v>346</v>
      </c>
      <c r="C5" s="94" t="s">
        <v>347</v>
      </c>
      <c r="D5" s="106">
        <v>200</v>
      </c>
      <c r="E5" s="102"/>
      <c r="F5" s="296"/>
      <c r="G5" s="156"/>
      <c r="H5" s="156"/>
      <c r="I5" s="156"/>
      <c r="J5" s="156"/>
      <c r="K5" s="156"/>
      <c r="L5" s="156"/>
    </row>
    <row r="6" spans="1:14" x14ac:dyDescent="0.3">
      <c r="A6" s="138" t="s">
        <v>207</v>
      </c>
      <c r="B6" s="94" t="s">
        <v>37</v>
      </c>
      <c r="C6" s="94" t="s">
        <v>348</v>
      </c>
      <c r="D6" s="106">
        <v>5</v>
      </c>
      <c r="E6" s="103"/>
      <c r="F6" s="296"/>
      <c r="G6" s="156"/>
      <c r="H6" s="156"/>
      <c r="I6" s="156"/>
      <c r="J6" s="156"/>
      <c r="K6" s="156"/>
      <c r="L6" s="156"/>
    </row>
    <row r="7" spans="1:14" x14ac:dyDescent="0.3">
      <c r="A7" s="138" t="s">
        <v>208</v>
      </c>
      <c r="B7" s="94" t="s">
        <v>37</v>
      </c>
      <c r="C7" s="94" t="s">
        <v>1276</v>
      </c>
      <c r="D7" s="106">
        <v>10</v>
      </c>
      <c r="E7" s="102"/>
      <c r="F7" s="296"/>
      <c r="G7" s="156"/>
      <c r="H7" s="156"/>
      <c r="I7" s="156"/>
      <c r="J7" s="156"/>
      <c r="K7" s="156"/>
      <c r="L7" s="156"/>
    </row>
    <row r="8" spans="1:14" x14ac:dyDescent="0.3">
      <c r="A8" s="138" t="s">
        <v>209</v>
      </c>
      <c r="B8" s="94" t="s">
        <v>349</v>
      </c>
      <c r="C8" s="94" t="s">
        <v>350</v>
      </c>
      <c r="D8" s="106">
        <v>450</v>
      </c>
      <c r="E8" s="102"/>
      <c r="F8" s="296"/>
      <c r="G8" s="156"/>
      <c r="H8" s="156"/>
      <c r="I8" s="156"/>
      <c r="J8" s="156"/>
      <c r="K8" s="156"/>
      <c r="L8" s="156"/>
    </row>
    <row r="9" spans="1:14" x14ac:dyDescent="0.3">
      <c r="A9" s="138" t="s">
        <v>210</v>
      </c>
      <c r="B9" s="94" t="s">
        <v>349</v>
      </c>
      <c r="C9" s="94" t="s">
        <v>351</v>
      </c>
      <c r="D9" s="106">
        <v>600</v>
      </c>
      <c r="E9" s="102"/>
      <c r="F9" s="296"/>
      <c r="G9" s="156"/>
      <c r="H9" s="156"/>
      <c r="I9" s="156"/>
      <c r="J9" s="156"/>
      <c r="K9" s="156"/>
      <c r="L9" s="156"/>
    </row>
    <row r="10" spans="1:14" x14ac:dyDescent="0.3">
      <c r="A10" s="138" t="s">
        <v>212</v>
      </c>
      <c r="B10" s="94" t="s">
        <v>352</v>
      </c>
      <c r="C10" s="94" t="s">
        <v>353</v>
      </c>
      <c r="D10" s="106" t="s">
        <v>1277</v>
      </c>
      <c r="E10" s="102"/>
      <c r="F10" s="296"/>
      <c r="G10" s="156"/>
      <c r="H10" s="156"/>
      <c r="I10" s="156"/>
      <c r="J10" s="156"/>
      <c r="K10" s="156"/>
      <c r="L10" s="156"/>
    </row>
    <row r="11" spans="1:14" x14ac:dyDescent="0.3">
      <c r="A11" s="138" t="s">
        <v>221</v>
      </c>
      <c r="B11" s="94" t="s">
        <v>354</v>
      </c>
      <c r="C11" s="94" t="s">
        <v>355</v>
      </c>
      <c r="D11" s="106">
        <v>20</v>
      </c>
      <c r="E11" s="102"/>
      <c r="F11" s="296"/>
      <c r="G11" s="156"/>
      <c r="H11" s="156"/>
      <c r="I11" s="156"/>
      <c r="J11" s="156"/>
      <c r="K11" s="156"/>
      <c r="L11" s="156"/>
    </row>
    <row r="12" spans="1:14" x14ac:dyDescent="0.3">
      <c r="A12" s="138" t="s">
        <v>223</v>
      </c>
      <c r="B12" s="94" t="s">
        <v>356</v>
      </c>
      <c r="C12" s="94" t="s">
        <v>1278</v>
      </c>
      <c r="D12" s="106">
        <v>650</v>
      </c>
      <c r="E12" s="102"/>
      <c r="F12" s="296"/>
      <c r="G12" s="156"/>
      <c r="H12" s="156"/>
      <c r="I12" s="156"/>
      <c r="J12" s="156"/>
      <c r="K12" s="156"/>
      <c r="L12" s="156"/>
    </row>
    <row r="13" spans="1:14" x14ac:dyDescent="0.3">
      <c r="A13" s="138" t="s">
        <v>224</v>
      </c>
      <c r="B13" s="94" t="s">
        <v>357</v>
      </c>
      <c r="C13" s="94" t="s">
        <v>358</v>
      </c>
      <c r="D13" s="106">
        <v>8500</v>
      </c>
      <c r="E13" s="102"/>
      <c r="F13" s="296"/>
      <c r="G13" s="156"/>
      <c r="H13" s="156"/>
      <c r="I13" s="156"/>
      <c r="J13" s="156"/>
      <c r="K13" s="156"/>
      <c r="L13" s="156"/>
    </row>
    <row r="14" spans="1:14" x14ac:dyDescent="0.3">
      <c r="A14" s="138" t="s">
        <v>227</v>
      </c>
      <c r="B14" s="94" t="s">
        <v>357</v>
      </c>
      <c r="C14" s="94" t="s">
        <v>1332</v>
      </c>
      <c r="D14" s="106">
        <v>4000</v>
      </c>
      <c r="E14" s="102"/>
      <c r="F14" s="296"/>
      <c r="G14" s="156"/>
      <c r="H14" s="156"/>
      <c r="I14" s="156"/>
      <c r="J14" s="156"/>
      <c r="K14" s="156"/>
      <c r="L14" s="156"/>
    </row>
    <row r="15" spans="1:14" x14ac:dyDescent="0.3">
      <c r="A15" s="138" t="s">
        <v>228</v>
      </c>
      <c r="B15" s="94" t="s">
        <v>359</v>
      </c>
      <c r="C15" s="94" t="s">
        <v>360</v>
      </c>
      <c r="D15" s="106">
        <v>10</v>
      </c>
      <c r="E15" s="102"/>
      <c r="F15" s="296"/>
      <c r="G15" s="156"/>
      <c r="H15" s="156"/>
      <c r="I15" s="156"/>
      <c r="J15" s="156"/>
      <c r="K15" s="156"/>
      <c r="L15" s="156"/>
    </row>
    <row r="16" spans="1:14" x14ac:dyDescent="0.3">
      <c r="A16" s="138" t="s">
        <v>229</v>
      </c>
      <c r="B16" s="94" t="s">
        <v>361</v>
      </c>
      <c r="C16" s="94" t="s">
        <v>362</v>
      </c>
      <c r="D16" s="106">
        <v>230</v>
      </c>
      <c r="E16" s="102"/>
      <c r="F16" s="296"/>
      <c r="G16" s="156"/>
      <c r="H16" s="156"/>
      <c r="I16" s="156"/>
      <c r="J16" s="156"/>
      <c r="K16" s="156"/>
      <c r="L16" s="156"/>
    </row>
    <row r="17" spans="1:12" x14ac:dyDescent="0.3">
      <c r="A17" s="138" t="s">
        <v>231</v>
      </c>
      <c r="B17" s="94" t="s">
        <v>1333</v>
      </c>
      <c r="C17" s="94" t="s">
        <v>363</v>
      </c>
      <c r="D17" s="106">
        <v>750</v>
      </c>
      <c r="E17" s="102"/>
      <c r="F17" s="296"/>
      <c r="G17" s="156"/>
      <c r="H17" s="156"/>
      <c r="I17" s="156"/>
      <c r="J17" s="156"/>
      <c r="K17" s="156"/>
      <c r="L17" s="156"/>
    </row>
    <row r="18" spans="1:12" x14ac:dyDescent="0.3">
      <c r="A18" s="138" t="s">
        <v>232</v>
      </c>
      <c r="B18" s="94" t="s">
        <v>1334</v>
      </c>
      <c r="C18" s="94" t="s">
        <v>364</v>
      </c>
      <c r="D18" s="106">
        <v>600</v>
      </c>
      <c r="E18" s="102"/>
      <c r="F18" s="296"/>
      <c r="G18" s="156"/>
      <c r="H18" s="156"/>
      <c r="I18" s="156"/>
      <c r="J18" s="156"/>
      <c r="K18" s="156"/>
      <c r="L18" s="156"/>
    </row>
    <row r="19" spans="1:12" x14ac:dyDescent="0.3">
      <c r="A19" s="138" t="s">
        <v>233</v>
      </c>
      <c r="B19" s="94" t="s">
        <v>365</v>
      </c>
      <c r="C19" s="94" t="s">
        <v>366</v>
      </c>
      <c r="D19" s="106" t="s">
        <v>1279</v>
      </c>
      <c r="E19" s="102"/>
      <c r="F19" s="296"/>
      <c r="G19" s="156"/>
      <c r="H19" s="156"/>
      <c r="I19" s="156"/>
      <c r="J19" s="156"/>
      <c r="K19" s="156"/>
      <c r="L19" s="156"/>
    </row>
    <row r="20" spans="1:12" x14ac:dyDescent="0.3">
      <c r="A20" s="138" t="s">
        <v>234</v>
      </c>
      <c r="B20" s="94" t="s">
        <v>365</v>
      </c>
      <c r="C20" s="94" t="s">
        <v>1335</v>
      </c>
      <c r="D20" s="106" t="s">
        <v>965</v>
      </c>
      <c r="E20" s="102"/>
      <c r="F20" s="296"/>
      <c r="G20" s="156"/>
      <c r="H20" s="156"/>
      <c r="I20" s="156"/>
      <c r="J20" s="156"/>
      <c r="K20" s="156"/>
      <c r="L20" s="156"/>
    </row>
    <row r="21" spans="1:12" ht="26.4" x14ac:dyDescent="0.3">
      <c r="A21" s="138" t="s">
        <v>235</v>
      </c>
      <c r="B21" s="94" t="s">
        <v>369</v>
      </c>
      <c r="C21" s="94" t="s">
        <v>1592</v>
      </c>
      <c r="D21" s="106">
        <v>500</v>
      </c>
      <c r="E21" s="102"/>
      <c r="F21" s="296"/>
      <c r="G21" s="156"/>
      <c r="H21" s="156"/>
      <c r="I21" s="156"/>
      <c r="J21" s="156"/>
      <c r="K21" s="156"/>
      <c r="L21" s="156"/>
    </row>
    <row r="22" spans="1:12" x14ac:dyDescent="0.3">
      <c r="A22" s="138" t="s">
        <v>237</v>
      </c>
      <c r="B22" s="94" t="s">
        <v>370</v>
      </c>
      <c r="C22" s="94" t="s">
        <v>371</v>
      </c>
      <c r="D22" s="106">
        <v>60</v>
      </c>
      <c r="E22" s="102"/>
      <c r="F22" s="296"/>
      <c r="G22" s="156"/>
      <c r="H22" s="156"/>
      <c r="I22" s="156"/>
      <c r="J22" s="156"/>
      <c r="K22" s="156"/>
      <c r="L22" s="156"/>
    </row>
    <row r="23" spans="1:12" x14ac:dyDescent="0.3">
      <c r="A23" s="138" t="s">
        <v>239</v>
      </c>
      <c r="B23" s="94" t="s">
        <v>1336</v>
      </c>
      <c r="C23" s="94" t="s">
        <v>372</v>
      </c>
      <c r="D23" s="106">
        <v>150</v>
      </c>
      <c r="E23" s="102"/>
      <c r="F23" s="296"/>
      <c r="G23" s="156"/>
      <c r="H23" s="156"/>
      <c r="I23" s="156"/>
      <c r="J23" s="156"/>
      <c r="K23" s="156"/>
      <c r="L23" s="156"/>
    </row>
    <row r="24" spans="1:12" x14ac:dyDescent="0.3">
      <c r="A24" s="138" t="s">
        <v>241</v>
      </c>
      <c r="B24" s="94" t="s">
        <v>374</v>
      </c>
      <c r="C24" s="94" t="s">
        <v>375</v>
      </c>
      <c r="D24" s="106">
        <v>2</v>
      </c>
      <c r="E24" s="102"/>
      <c r="F24" s="296"/>
      <c r="G24" s="156"/>
      <c r="H24" s="156"/>
      <c r="I24" s="156"/>
      <c r="J24" s="156"/>
      <c r="K24" s="156"/>
      <c r="L24" s="156"/>
    </row>
    <row r="25" spans="1:12" x14ac:dyDescent="0.3">
      <c r="A25" s="138" t="s">
        <v>242</v>
      </c>
      <c r="B25" s="94" t="s">
        <v>376</v>
      </c>
      <c r="C25" s="94" t="s">
        <v>377</v>
      </c>
      <c r="D25" s="106">
        <v>130</v>
      </c>
      <c r="E25" s="102"/>
      <c r="F25" s="296"/>
      <c r="G25" s="156"/>
      <c r="H25" s="156"/>
      <c r="I25" s="156"/>
      <c r="J25" s="156"/>
      <c r="K25" s="156"/>
      <c r="L25" s="156"/>
    </row>
    <row r="26" spans="1:12" x14ac:dyDescent="0.3">
      <c r="A26" s="138" t="s">
        <v>243</v>
      </c>
      <c r="B26" s="94" t="s">
        <v>1280</v>
      </c>
      <c r="C26" s="94" t="s">
        <v>1281</v>
      </c>
      <c r="D26" s="106">
        <v>80</v>
      </c>
      <c r="E26" s="102"/>
      <c r="F26" s="296"/>
      <c r="G26" s="156"/>
      <c r="H26" s="156"/>
      <c r="I26" s="156"/>
      <c r="J26" s="156"/>
      <c r="K26" s="156"/>
      <c r="L26" s="156"/>
    </row>
    <row r="27" spans="1:12" x14ac:dyDescent="0.3">
      <c r="A27" s="138" t="s">
        <v>245</v>
      </c>
      <c r="B27" s="94" t="s">
        <v>378</v>
      </c>
      <c r="C27" s="94" t="s">
        <v>1337</v>
      </c>
      <c r="D27" s="106" t="s">
        <v>1282</v>
      </c>
      <c r="E27" s="102"/>
      <c r="F27" s="296"/>
      <c r="G27" s="156"/>
      <c r="H27" s="156"/>
      <c r="I27" s="156"/>
      <c r="J27" s="156"/>
      <c r="K27" s="156"/>
      <c r="L27" s="156"/>
    </row>
    <row r="28" spans="1:12" x14ac:dyDescent="0.3">
      <c r="A28" s="138" t="s">
        <v>247</v>
      </c>
      <c r="B28" s="94" t="s">
        <v>1593</v>
      </c>
      <c r="C28" s="94" t="s">
        <v>379</v>
      </c>
      <c r="D28" s="106">
        <v>10</v>
      </c>
      <c r="E28" s="102"/>
      <c r="F28" s="296"/>
      <c r="G28" s="156"/>
      <c r="H28" s="156"/>
      <c r="I28" s="156"/>
      <c r="J28" s="156"/>
      <c r="K28" s="156"/>
      <c r="L28" s="156"/>
    </row>
    <row r="29" spans="1:12" x14ac:dyDescent="0.3">
      <c r="A29" s="138" t="s">
        <v>249</v>
      </c>
      <c r="B29" s="94" t="s">
        <v>1593</v>
      </c>
      <c r="C29" s="94" t="s">
        <v>380</v>
      </c>
      <c r="D29" s="106">
        <v>55</v>
      </c>
      <c r="E29" s="102"/>
      <c r="F29" s="296"/>
      <c r="G29" s="156"/>
      <c r="H29" s="156"/>
      <c r="I29" s="156"/>
      <c r="J29" s="156"/>
      <c r="K29" s="156"/>
      <c r="L29" s="156"/>
    </row>
    <row r="30" spans="1:12" x14ac:dyDescent="0.3">
      <c r="A30" s="138" t="s">
        <v>80</v>
      </c>
      <c r="B30" s="94" t="s">
        <v>381</v>
      </c>
      <c r="C30" s="94" t="s">
        <v>382</v>
      </c>
      <c r="D30" s="106">
        <v>500</v>
      </c>
      <c r="E30" s="102"/>
      <c r="F30" s="296"/>
      <c r="G30" s="156"/>
      <c r="H30" s="156"/>
      <c r="I30" s="156"/>
      <c r="J30" s="156"/>
      <c r="K30" s="156"/>
      <c r="L30" s="156"/>
    </row>
    <row r="31" spans="1:12" x14ac:dyDescent="0.3">
      <c r="A31" s="138" t="s">
        <v>252</v>
      </c>
      <c r="B31" s="94" t="s">
        <v>383</v>
      </c>
      <c r="C31" s="94" t="s">
        <v>1283</v>
      </c>
      <c r="D31" s="106" t="s">
        <v>941</v>
      </c>
      <c r="E31" s="102"/>
      <c r="F31" s="296"/>
      <c r="G31" s="156"/>
      <c r="H31" s="156"/>
      <c r="I31" s="156"/>
      <c r="J31" s="156"/>
      <c r="K31" s="156"/>
      <c r="L31" s="156"/>
    </row>
    <row r="32" spans="1:12" ht="26.4" x14ac:dyDescent="0.3">
      <c r="A32" s="138" t="s">
        <v>253</v>
      </c>
      <c r="B32" s="94" t="s">
        <v>383</v>
      </c>
      <c r="C32" s="94" t="s">
        <v>384</v>
      </c>
      <c r="D32" s="106" t="s">
        <v>1192</v>
      </c>
      <c r="E32" s="102"/>
      <c r="F32" s="296"/>
      <c r="G32" s="156"/>
      <c r="H32" s="156"/>
      <c r="I32" s="156"/>
      <c r="J32" s="156"/>
      <c r="K32" s="156"/>
      <c r="L32" s="156"/>
    </row>
    <row r="33" spans="1:12" x14ac:dyDescent="0.3">
      <c r="A33" s="138" t="s">
        <v>254</v>
      </c>
      <c r="B33" s="94" t="s">
        <v>385</v>
      </c>
      <c r="C33" s="94" t="s">
        <v>386</v>
      </c>
      <c r="D33" s="106">
        <v>30</v>
      </c>
      <c r="E33" s="102"/>
      <c r="F33" s="296"/>
      <c r="G33" s="156"/>
      <c r="H33" s="156"/>
      <c r="I33" s="156"/>
      <c r="J33" s="156"/>
      <c r="K33" s="156"/>
      <c r="L33" s="156"/>
    </row>
    <row r="34" spans="1:12" x14ac:dyDescent="0.3">
      <c r="A34" s="138" t="s">
        <v>256</v>
      </c>
      <c r="B34" s="94" t="s">
        <v>1284</v>
      </c>
      <c r="C34" s="94" t="s">
        <v>1285</v>
      </c>
      <c r="D34" s="106">
        <v>2400</v>
      </c>
      <c r="E34" s="102"/>
      <c r="F34" s="296"/>
      <c r="G34" s="156"/>
      <c r="H34" s="156"/>
      <c r="I34" s="156"/>
      <c r="J34" s="156"/>
      <c r="K34" s="156"/>
      <c r="L34" s="156"/>
    </row>
    <row r="35" spans="1:12" x14ac:dyDescent="0.3">
      <c r="A35" s="138" t="s">
        <v>258</v>
      </c>
      <c r="B35" s="94" t="s">
        <v>1338</v>
      </c>
      <c r="C35" s="94" t="s">
        <v>387</v>
      </c>
      <c r="D35" s="106">
        <v>160</v>
      </c>
      <c r="E35" s="102"/>
      <c r="F35" s="296"/>
      <c r="G35" s="156"/>
      <c r="H35" s="156"/>
      <c r="I35" s="156"/>
      <c r="J35" s="156"/>
      <c r="K35" s="156"/>
      <c r="L35" s="156"/>
    </row>
    <row r="36" spans="1:12" ht="15.75" customHeight="1" x14ac:dyDescent="0.3">
      <c r="A36" s="138" t="s">
        <v>259</v>
      </c>
      <c r="B36" s="94" t="s">
        <v>388</v>
      </c>
      <c r="C36" s="94" t="s">
        <v>389</v>
      </c>
      <c r="D36" s="106">
        <v>700</v>
      </c>
      <c r="E36" s="102"/>
      <c r="F36" s="296"/>
      <c r="G36" s="156"/>
      <c r="H36" s="156"/>
      <c r="I36" s="156"/>
      <c r="J36" s="156"/>
      <c r="K36" s="156"/>
      <c r="L36" s="156"/>
    </row>
    <row r="37" spans="1:12" x14ac:dyDescent="0.3">
      <c r="A37" s="138" t="s">
        <v>260</v>
      </c>
      <c r="B37" s="94" t="s">
        <v>1339</v>
      </c>
      <c r="C37" s="94" t="s">
        <v>390</v>
      </c>
      <c r="D37" s="106">
        <v>700</v>
      </c>
      <c r="E37" s="102"/>
      <c r="F37" s="296"/>
      <c r="G37" s="156"/>
      <c r="H37" s="156"/>
      <c r="I37" s="156"/>
      <c r="J37" s="156"/>
      <c r="K37" s="156"/>
      <c r="L37" s="156"/>
    </row>
    <row r="38" spans="1:12" x14ac:dyDescent="0.3">
      <c r="A38" s="138" t="s">
        <v>261</v>
      </c>
      <c r="B38" s="94" t="s">
        <v>391</v>
      </c>
      <c r="C38" s="94" t="s">
        <v>392</v>
      </c>
      <c r="D38" s="106">
        <v>600</v>
      </c>
      <c r="E38" s="102"/>
      <c r="F38" s="296"/>
      <c r="G38" s="156"/>
      <c r="H38" s="156"/>
      <c r="I38" s="156"/>
      <c r="J38" s="156"/>
      <c r="K38" s="156"/>
      <c r="L38" s="156"/>
    </row>
    <row r="39" spans="1:12" x14ac:dyDescent="0.3">
      <c r="A39" s="138" t="s">
        <v>263</v>
      </c>
      <c r="B39" s="94" t="s">
        <v>393</v>
      </c>
      <c r="C39" s="94" t="s">
        <v>394</v>
      </c>
      <c r="D39" s="106">
        <v>15</v>
      </c>
      <c r="E39" s="102"/>
      <c r="F39" s="296"/>
      <c r="G39" s="156"/>
      <c r="H39" s="156"/>
      <c r="I39" s="156"/>
      <c r="J39" s="156"/>
      <c r="K39" s="156"/>
      <c r="L39" s="156"/>
    </row>
    <row r="40" spans="1:12" x14ac:dyDescent="0.3">
      <c r="A40" s="138" t="s">
        <v>264</v>
      </c>
      <c r="B40" s="94" t="s">
        <v>395</v>
      </c>
      <c r="C40" s="94" t="s">
        <v>396</v>
      </c>
      <c r="D40" s="106" t="s">
        <v>1192</v>
      </c>
      <c r="E40" s="102"/>
      <c r="F40" s="296"/>
      <c r="G40" s="156"/>
      <c r="H40" s="156"/>
      <c r="I40" s="156"/>
      <c r="J40" s="156"/>
      <c r="K40" s="156"/>
      <c r="L40" s="156"/>
    </row>
    <row r="41" spans="1:12" ht="26.4" x14ac:dyDescent="0.3">
      <c r="A41" s="138" t="s">
        <v>267</v>
      </c>
      <c r="B41" s="94" t="s">
        <v>607</v>
      </c>
      <c r="C41" s="94" t="s">
        <v>608</v>
      </c>
      <c r="D41" s="106">
        <v>4500</v>
      </c>
      <c r="E41" s="102"/>
      <c r="F41" s="296"/>
      <c r="G41" s="156"/>
      <c r="H41" s="156"/>
      <c r="I41" s="156"/>
      <c r="J41" s="156"/>
      <c r="K41" s="156"/>
      <c r="L41" s="156"/>
    </row>
    <row r="42" spans="1:12" ht="26.4" x14ac:dyDescent="0.3">
      <c r="A42" s="138" t="s">
        <v>270</v>
      </c>
      <c r="B42" s="94" t="s">
        <v>607</v>
      </c>
      <c r="C42" s="94" t="s">
        <v>1594</v>
      </c>
      <c r="D42" s="106">
        <v>11000</v>
      </c>
      <c r="E42" s="102"/>
      <c r="F42" s="296"/>
      <c r="G42" s="156"/>
      <c r="H42" s="156"/>
      <c r="I42" s="156"/>
      <c r="J42" s="156"/>
      <c r="K42" s="156"/>
      <c r="L42" s="156"/>
    </row>
    <row r="43" spans="1:12" ht="26.4" x14ac:dyDescent="0.3">
      <c r="A43" s="138" t="s">
        <v>272</v>
      </c>
      <c r="B43" s="94" t="s">
        <v>397</v>
      </c>
      <c r="C43" s="94" t="s">
        <v>398</v>
      </c>
      <c r="D43" s="106" t="s">
        <v>1524</v>
      </c>
      <c r="E43" s="102"/>
      <c r="F43" s="296"/>
      <c r="G43" s="156"/>
      <c r="H43" s="156"/>
      <c r="I43" s="156"/>
      <c r="J43" s="156"/>
      <c r="K43" s="156"/>
      <c r="L43" s="156"/>
    </row>
    <row r="44" spans="1:12" x14ac:dyDescent="0.3">
      <c r="A44" s="138" t="s">
        <v>275</v>
      </c>
      <c r="B44" s="94" t="s">
        <v>399</v>
      </c>
      <c r="C44" s="94" t="s">
        <v>400</v>
      </c>
      <c r="D44" s="106">
        <v>25</v>
      </c>
      <c r="E44" s="102"/>
      <c r="F44" s="296"/>
      <c r="G44" s="156"/>
      <c r="H44" s="156"/>
      <c r="I44" s="156"/>
      <c r="J44" s="156"/>
      <c r="K44" s="156"/>
      <c r="L44" s="156"/>
    </row>
    <row r="45" spans="1:12" x14ac:dyDescent="0.3">
      <c r="A45" s="138" t="s">
        <v>277</v>
      </c>
      <c r="B45" s="94" t="s">
        <v>401</v>
      </c>
      <c r="C45" s="94" t="s">
        <v>402</v>
      </c>
      <c r="D45" s="106">
        <v>2500</v>
      </c>
      <c r="E45" s="102"/>
      <c r="F45" s="296"/>
      <c r="G45" s="156"/>
      <c r="H45" s="156"/>
      <c r="I45" s="156"/>
      <c r="J45" s="156"/>
      <c r="K45" s="156"/>
      <c r="L45" s="156"/>
    </row>
    <row r="46" spans="1:12" ht="26.4" x14ac:dyDescent="0.3">
      <c r="A46" s="138" t="s">
        <v>278</v>
      </c>
      <c r="B46" s="94" t="s">
        <v>403</v>
      </c>
      <c r="C46" s="94" t="s">
        <v>1595</v>
      </c>
      <c r="D46" s="106">
        <v>1500</v>
      </c>
      <c r="E46" s="102"/>
      <c r="F46" s="296"/>
      <c r="G46" s="156"/>
      <c r="H46" s="156"/>
      <c r="I46" s="156"/>
      <c r="J46" s="156"/>
      <c r="K46" s="156"/>
      <c r="L46" s="156"/>
    </row>
    <row r="47" spans="1:12" x14ac:dyDescent="0.3">
      <c r="A47" s="138" t="s">
        <v>279</v>
      </c>
      <c r="B47" s="94" t="s">
        <v>404</v>
      </c>
      <c r="C47" s="94" t="s">
        <v>1340</v>
      </c>
      <c r="D47" s="106">
        <v>602</v>
      </c>
      <c r="E47" s="102"/>
      <c r="F47" s="296"/>
      <c r="G47" s="156"/>
      <c r="H47" s="156"/>
      <c r="I47" s="156"/>
      <c r="J47" s="156"/>
      <c r="K47" s="156"/>
      <c r="L47" s="156"/>
    </row>
    <row r="48" spans="1:12" x14ac:dyDescent="0.3">
      <c r="A48" s="138" t="s">
        <v>44</v>
      </c>
      <c r="B48" s="94" t="s">
        <v>405</v>
      </c>
      <c r="C48" s="94" t="s">
        <v>646</v>
      </c>
      <c r="D48" s="106">
        <v>900</v>
      </c>
      <c r="E48" s="102"/>
      <c r="F48" s="296"/>
      <c r="G48" s="156"/>
      <c r="H48" s="156"/>
      <c r="I48" s="156"/>
      <c r="J48" s="156"/>
      <c r="K48" s="156"/>
      <c r="L48" s="156"/>
    </row>
    <row r="49" spans="1:12" x14ac:dyDescent="0.3">
      <c r="A49" s="138" t="s">
        <v>46</v>
      </c>
      <c r="B49" s="94" t="s">
        <v>406</v>
      </c>
      <c r="C49" s="94" t="s">
        <v>407</v>
      </c>
      <c r="D49" s="106">
        <v>450</v>
      </c>
      <c r="E49" s="102"/>
      <c r="F49" s="296"/>
      <c r="G49" s="156"/>
      <c r="H49" s="156"/>
      <c r="I49" s="156"/>
      <c r="J49" s="156"/>
      <c r="K49" s="156"/>
      <c r="L49" s="156"/>
    </row>
    <row r="50" spans="1:12" x14ac:dyDescent="0.3">
      <c r="A50" s="138" t="s">
        <v>47</v>
      </c>
      <c r="B50" s="94" t="s">
        <v>408</v>
      </c>
      <c r="C50" s="94" t="s">
        <v>409</v>
      </c>
      <c r="D50" s="106">
        <v>280</v>
      </c>
      <c r="E50" s="102"/>
      <c r="F50" s="296"/>
      <c r="G50" s="156"/>
      <c r="H50" s="156"/>
      <c r="I50" s="156"/>
      <c r="J50" s="156"/>
      <c r="K50" s="156"/>
      <c r="L50" s="156"/>
    </row>
    <row r="51" spans="1:12" x14ac:dyDescent="0.3">
      <c r="A51" s="138" t="s">
        <v>49</v>
      </c>
      <c r="B51" s="152" t="s">
        <v>410</v>
      </c>
      <c r="C51" s="94" t="s">
        <v>411</v>
      </c>
      <c r="D51" s="106">
        <v>280</v>
      </c>
      <c r="E51" s="102"/>
      <c r="F51" s="296"/>
      <c r="G51" s="156"/>
      <c r="H51" s="156"/>
      <c r="I51" s="156"/>
      <c r="J51" s="156"/>
      <c r="K51" s="156"/>
      <c r="L51" s="156"/>
    </row>
    <row r="52" spans="1:12" x14ac:dyDescent="0.3">
      <c r="A52" s="138" t="s">
        <v>50</v>
      </c>
      <c r="B52" s="94" t="s">
        <v>1341</v>
      </c>
      <c r="C52" s="94" t="s">
        <v>283</v>
      </c>
      <c r="D52" s="106" t="s">
        <v>1150</v>
      </c>
      <c r="E52" s="102"/>
      <c r="F52" s="296"/>
      <c r="G52" s="156"/>
      <c r="H52" s="156"/>
      <c r="I52" s="156"/>
      <c r="J52" s="156"/>
      <c r="K52" s="156"/>
      <c r="L52" s="156"/>
    </row>
    <row r="53" spans="1:12" x14ac:dyDescent="0.3">
      <c r="A53" s="138" t="s">
        <v>51</v>
      </c>
      <c r="B53" s="94" t="s">
        <v>1341</v>
      </c>
      <c r="C53" s="94" t="s">
        <v>412</v>
      </c>
      <c r="D53" s="106">
        <v>1500</v>
      </c>
      <c r="E53" s="102"/>
      <c r="F53" s="296"/>
      <c r="G53" s="156"/>
      <c r="H53" s="156"/>
      <c r="I53" s="156"/>
      <c r="J53" s="156"/>
      <c r="K53" s="156"/>
      <c r="L53" s="156"/>
    </row>
    <row r="54" spans="1:12" x14ac:dyDescent="0.3">
      <c r="A54" s="138" t="s">
        <v>282</v>
      </c>
      <c r="B54" s="94" t="s">
        <v>413</v>
      </c>
      <c r="C54" s="94" t="s">
        <v>414</v>
      </c>
      <c r="D54" s="106">
        <v>300</v>
      </c>
      <c r="E54" s="102"/>
      <c r="F54" s="296"/>
      <c r="G54" s="156"/>
      <c r="H54" s="156"/>
      <c r="I54" s="156"/>
      <c r="J54" s="156"/>
      <c r="K54" s="156"/>
      <c r="L54" s="156"/>
    </row>
    <row r="55" spans="1:12" x14ac:dyDescent="0.3">
      <c r="A55" s="138" t="s">
        <v>52</v>
      </c>
      <c r="B55" s="94" t="s">
        <v>1342</v>
      </c>
      <c r="C55" s="94" t="s">
        <v>1343</v>
      </c>
      <c r="D55" s="106">
        <v>900</v>
      </c>
      <c r="E55" s="102"/>
      <c r="F55" s="296"/>
      <c r="G55" s="156"/>
      <c r="H55" s="156"/>
      <c r="I55" s="156"/>
      <c r="J55" s="156"/>
      <c r="K55" s="156"/>
      <c r="L55" s="156"/>
    </row>
    <row r="56" spans="1:12" x14ac:dyDescent="0.3">
      <c r="A56" s="138" t="s">
        <v>53</v>
      </c>
      <c r="B56" s="94" t="s">
        <v>1342</v>
      </c>
      <c r="C56" s="94" t="s">
        <v>1344</v>
      </c>
      <c r="D56" s="106">
        <v>1800</v>
      </c>
      <c r="E56" s="102"/>
      <c r="F56" s="296"/>
      <c r="G56" s="156"/>
      <c r="H56" s="156"/>
      <c r="I56" s="156"/>
      <c r="J56" s="156"/>
      <c r="K56" s="156"/>
      <c r="L56" s="156"/>
    </row>
    <row r="57" spans="1:12" x14ac:dyDescent="0.3">
      <c r="A57" s="138" t="s">
        <v>55</v>
      </c>
      <c r="B57" s="94" t="s">
        <v>415</v>
      </c>
      <c r="C57" s="94" t="s">
        <v>416</v>
      </c>
      <c r="D57" s="106">
        <v>200</v>
      </c>
      <c r="E57" s="102"/>
      <c r="F57" s="296"/>
      <c r="G57" s="156"/>
      <c r="H57" s="156"/>
      <c r="I57" s="156"/>
      <c r="J57" s="156"/>
      <c r="K57" s="156"/>
      <c r="L57" s="156"/>
    </row>
    <row r="58" spans="1:12" x14ac:dyDescent="0.3">
      <c r="A58" s="138" t="s">
        <v>57</v>
      </c>
      <c r="B58" s="94" t="s">
        <v>417</v>
      </c>
      <c r="C58" s="94" t="s">
        <v>418</v>
      </c>
      <c r="D58" s="106">
        <v>200</v>
      </c>
      <c r="E58" s="102"/>
      <c r="F58" s="296"/>
      <c r="G58" s="156"/>
      <c r="H58" s="156"/>
      <c r="I58" s="156"/>
      <c r="J58" s="156"/>
      <c r="K58" s="156"/>
      <c r="L58" s="156"/>
    </row>
    <row r="59" spans="1:12" ht="12" customHeight="1" x14ac:dyDescent="0.3">
      <c r="A59" s="138" t="s">
        <v>58</v>
      </c>
      <c r="B59" s="105" t="s">
        <v>419</v>
      </c>
      <c r="C59" s="104" t="s">
        <v>1596</v>
      </c>
      <c r="D59" s="106">
        <v>20</v>
      </c>
      <c r="E59" s="106"/>
      <c r="F59" s="296"/>
      <c r="G59" s="156"/>
      <c r="H59" s="156"/>
      <c r="I59" s="156"/>
      <c r="J59" s="156"/>
      <c r="K59" s="156"/>
      <c r="L59" s="156"/>
    </row>
    <row r="60" spans="1:12" x14ac:dyDescent="0.3">
      <c r="A60" s="138" t="s">
        <v>60</v>
      </c>
      <c r="B60" s="94" t="s">
        <v>420</v>
      </c>
      <c r="C60" s="94" t="s">
        <v>1287</v>
      </c>
      <c r="D60" s="106" t="s">
        <v>1213</v>
      </c>
      <c r="E60" s="102"/>
      <c r="F60" s="296"/>
      <c r="G60" s="156"/>
      <c r="H60" s="156"/>
      <c r="I60" s="156"/>
      <c r="J60" s="156"/>
      <c r="K60" s="156"/>
      <c r="L60" s="156"/>
    </row>
    <row r="61" spans="1:12" x14ac:dyDescent="0.3">
      <c r="A61" s="138" t="s">
        <v>61</v>
      </c>
      <c r="B61" s="94" t="s">
        <v>1345</v>
      </c>
      <c r="C61" s="94" t="s">
        <v>421</v>
      </c>
      <c r="D61" s="106">
        <v>10</v>
      </c>
      <c r="E61" s="102"/>
      <c r="F61" s="296"/>
      <c r="G61" s="156"/>
      <c r="H61" s="156"/>
      <c r="I61" s="156"/>
      <c r="J61" s="156"/>
      <c r="K61" s="156"/>
      <c r="L61" s="156"/>
    </row>
    <row r="62" spans="1:12" x14ac:dyDescent="0.3">
      <c r="A62" s="138" t="s">
        <v>63</v>
      </c>
      <c r="B62" s="94" t="s">
        <v>1288</v>
      </c>
      <c r="C62" s="94" t="s">
        <v>1289</v>
      </c>
      <c r="D62" s="106">
        <v>600</v>
      </c>
      <c r="E62" s="102"/>
      <c r="F62" s="296"/>
      <c r="G62" s="156"/>
      <c r="H62" s="156"/>
      <c r="I62" s="156"/>
      <c r="J62" s="156"/>
      <c r="K62" s="156"/>
      <c r="L62" s="156"/>
    </row>
    <row r="63" spans="1:12" x14ac:dyDescent="0.3">
      <c r="A63" s="138" t="s">
        <v>64</v>
      </c>
      <c r="B63" s="94" t="s">
        <v>1346</v>
      </c>
      <c r="C63" s="94" t="s">
        <v>1347</v>
      </c>
      <c r="D63" s="106">
        <v>750</v>
      </c>
      <c r="E63" s="102"/>
      <c r="F63" s="296"/>
      <c r="G63" s="156"/>
      <c r="H63" s="156"/>
      <c r="I63" s="156"/>
      <c r="J63" s="156"/>
      <c r="K63" s="156"/>
      <c r="L63" s="156"/>
    </row>
    <row r="64" spans="1:12" x14ac:dyDescent="0.3">
      <c r="A64" s="138" t="s">
        <v>65</v>
      </c>
      <c r="B64" s="94" t="s">
        <v>1348</v>
      </c>
      <c r="C64" s="94" t="s">
        <v>422</v>
      </c>
      <c r="D64" s="106">
        <v>1600</v>
      </c>
      <c r="E64" s="102"/>
      <c r="F64" s="296"/>
      <c r="G64" s="156"/>
      <c r="H64" s="156"/>
      <c r="I64" s="156"/>
      <c r="J64" s="156"/>
      <c r="K64" s="156"/>
      <c r="L64" s="156"/>
    </row>
    <row r="65" spans="1:12" x14ac:dyDescent="0.3">
      <c r="A65" s="138" t="s">
        <v>66</v>
      </c>
      <c r="B65" s="94" t="s">
        <v>425</v>
      </c>
      <c r="C65" s="94" t="s">
        <v>426</v>
      </c>
      <c r="D65" s="106">
        <v>750</v>
      </c>
      <c r="E65" s="102"/>
      <c r="F65" s="296"/>
      <c r="G65" s="156"/>
      <c r="H65" s="156"/>
      <c r="I65" s="156"/>
      <c r="J65" s="156"/>
      <c r="K65" s="156"/>
      <c r="L65" s="156"/>
    </row>
    <row r="66" spans="1:12" x14ac:dyDescent="0.3">
      <c r="A66" s="138" t="s">
        <v>68</v>
      </c>
      <c r="B66" s="94" t="s">
        <v>427</v>
      </c>
      <c r="C66" s="94" t="s">
        <v>1290</v>
      </c>
      <c r="D66" s="106">
        <v>650</v>
      </c>
      <c r="E66" s="102"/>
      <c r="F66" s="296"/>
      <c r="G66" s="156"/>
      <c r="H66" s="156"/>
      <c r="I66" s="156"/>
      <c r="J66" s="156"/>
      <c r="K66" s="156"/>
      <c r="L66" s="156"/>
    </row>
    <row r="67" spans="1:12" x14ac:dyDescent="0.3">
      <c r="A67" s="138" t="s">
        <v>291</v>
      </c>
      <c r="B67" s="94" t="s">
        <v>428</v>
      </c>
      <c r="C67" s="94" t="s">
        <v>429</v>
      </c>
      <c r="D67" s="106">
        <v>448</v>
      </c>
      <c r="E67" s="102"/>
      <c r="F67" s="296"/>
      <c r="G67" s="156"/>
      <c r="H67" s="156"/>
      <c r="I67" s="156"/>
      <c r="J67" s="156"/>
      <c r="K67" s="156"/>
      <c r="L67" s="156"/>
    </row>
    <row r="68" spans="1:12" x14ac:dyDescent="0.3">
      <c r="A68" s="138" t="s">
        <v>72</v>
      </c>
      <c r="B68" s="94" t="s">
        <v>248</v>
      </c>
      <c r="C68" s="94" t="s">
        <v>1349</v>
      </c>
      <c r="D68" s="106">
        <v>5</v>
      </c>
      <c r="E68" s="102"/>
      <c r="F68" s="296"/>
      <c r="G68" s="156"/>
      <c r="H68" s="156"/>
      <c r="I68" s="156"/>
      <c r="J68" s="156"/>
      <c r="K68" s="156"/>
      <c r="L68" s="156"/>
    </row>
    <row r="69" spans="1:12" x14ac:dyDescent="0.3">
      <c r="A69" s="138" t="s">
        <v>74</v>
      </c>
      <c r="B69" s="94" t="s">
        <v>248</v>
      </c>
      <c r="C69" s="94" t="s">
        <v>432</v>
      </c>
      <c r="D69" s="106">
        <v>600</v>
      </c>
      <c r="E69" s="102"/>
      <c r="F69" s="296"/>
      <c r="G69" s="156"/>
      <c r="H69" s="156"/>
      <c r="I69" s="156"/>
      <c r="J69" s="156"/>
      <c r="K69" s="156"/>
      <c r="L69" s="156"/>
    </row>
    <row r="70" spans="1:12" x14ac:dyDescent="0.3">
      <c r="A70" s="138" t="s">
        <v>295</v>
      </c>
      <c r="B70" s="94" t="s">
        <v>434</v>
      </c>
      <c r="C70" s="94" t="s">
        <v>435</v>
      </c>
      <c r="D70" s="106">
        <v>240</v>
      </c>
      <c r="E70" s="102"/>
      <c r="F70" s="296"/>
      <c r="G70" s="156"/>
      <c r="H70" s="156"/>
      <c r="I70" s="156"/>
      <c r="J70" s="156"/>
      <c r="K70" s="156"/>
      <c r="L70" s="156"/>
    </row>
    <row r="71" spans="1:12" x14ac:dyDescent="0.3">
      <c r="A71" s="138" t="s">
        <v>297</v>
      </c>
      <c r="B71" s="94" t="s">
        <v>438</v>
      </c>
      <c r="C71" s="94" t="s">
        <v>439</v>
      </c>
      <c r="D71" s="106" t="s">
        <v>965</v>
      </c>
      <c r="E71" s="102"/>
      <c r="F71" s="296"/>
      <c r="G71" s="156"/>
      <c r="H71" s="156"/>
      <c r="I71" s="156"/>
      <c r="J71" s="156"/>
      <c r="K71" s="156"/>
      <c r="L71" s="156"/>
    </row>
    <row r="72" spans="1:12" x14ac:dyDescent="0.3">
      <c r="A72" s="138" t="s">
        <v>299</v>
      </c>
      <c r="B72" s="94" t="s">
        <v>442</v>
      </c>
      <c r="C72" s="94" t="s">
        <v>75</v>
      </c>
      <c r="D72" s="106">
        <v>1000</v>
      </c>
      <c r="E72" s="102"/>
      <c r="F72" s="296"/>
      <c r="G72" s="156"/>
      <c r="H72" s="156"/>
      <c r="I72" s="156"/>
      <c r="J72" s="156"/>
      <c r="K72" s="156"/>
      <c r="L72" s="156"/>
    </row>
    <row r="73" spans="1:12" x14ac:dyDescent="0.3">
      <c r="A73" s="138" t="s">
        <v>301</v>
      </c>
      <c r="B73" s="94" t="s">
        <v>250</v>
      </c>
      <c r="C73" s="94" t="s">
        <v>1350</v>
      </c>
      <c r="D73" s="106">
        <v>10</v>
      </c>
      <c r="E73" s="102"/>
      <c r="F73" s="296"/>
      <c r="G73" s="156"/>
      <c r="H73" s="156"/>
      <c r="I73" s="156"/>
      <c r="J73" s="156"/>
      <c r="K73" s="156"/>
      <c r="L73" s="156"/>
    </row>
    <row r="74" spans="1:12" x14ac:dyDescent="0.3">
      <c r="A74" s="138" t="s">
        <v>302</v>
      </c>
      <c r="B74" s="94" t="s">
        <v>250</v>
      </c>
      <c r="C74" s="94" t="s">
        <v>1351</v>
      </c>
      <c r="D74" s="106">
        <v>300</v>
      </c>
      <c r="E74" s="102"/>
      <c r="F74" s="296"/>
      <c r="G74" s="156"/>
      <c r="H74" s="156"/>
      <c r="I74" s="156"/>
      <c r="J74" s="156"/>
      <c r="K74" s="156"/>
      <c r="L74" s="156"/>
    </row>
    <row r="75" spans="1:12" x14ac:dyDescent="0.3">
      <c r="A75" s="138" t="s">
        <v>304</v>
      </c>
      <c r="B75" s="94" t="s">
        <v>447</v>
      </c>
      <c r="C75" s="94" t="s">
        <v>1291</v>
      </c>
      <c r="D75" s="106" t="s">
        <v>1093</v>
      </c>
      <c r="E75" s="102"/>
      <c r="F75" s="296"/>
      <c r="G75" s="156"/>
      <c r="H75" s="156"/>
      <c r="I75" s="156"/>
      <c r="J75" s="156"/>
      <c r="K75" s="156"/>
      <c r="L75" s="156"/>
    </row>
    <row r="76" spans="1:12" x14ac:dyDescent="0.3">
      <c r="A76" s="138" t="s">
        <v>306</v>
      </c>
      <c r="B76" s="94" t="s">
        <v>449</v>
      </c>
      <c r="C76" s="94" t="s">
        <v>1292</v>
      </c>
      <c r="D76" s="106">
        <v>15</v>
      </c>
      <c r="E76" s="102"/>
      <c r="F76" s="296"/>
      <c r="G76" s="156"/>
      <c r="H76" s="156"/>
      <c r="I76" s="156"/>
      <c r="J76" s="156"/>
      <c r="K76" s="156"/>
      <c r="L76" s="156"/>
    </row>
    <row r="77" spans="1:12" x14ac:dyDescent="0.3">
      <c r="A77" s="138" t="s">
        <v>307</v>
      </c>
      <c r="B77" s="94" t="s">
        <v>451</v>
      </c>
      <c r="C77" s="94" t="s">
        <v>452</v>
      </c>
      <c r="D77" s="106">
        <v>160</v>
      </c>
      <c r="E77" s="102"/>
      <c r="F77" s="296"/>
      <c r="G77" s="156"/>
      <c r="H77" s="156"/>
      <c r="I77" s="156"/>
      <c r="J77" s="156"/>
      <c r="K77" s="156"/>
      <c r="L77" s="156"/>
    </row>
    <row r="78" spans="1:12" x14ac:dyDescent="0.3">
      <c r="A78" s="138" t="s">
        <v>308</v>
      </c>
      <c r="B78" s="94" t="s">
        <v>56</v>
      </c>
      <c r="C78" s="94" t="s">
        <v>432</v>
      </c>
      <c r="D78" s="106">
        <v>1800</v>
      </c>
      <c r="E78" s="102"/>
      <c r="F78" s="296"/>
      <c r="G78" s="156"/>
      <c r="H78" s="156"/>
      <c r="I78" s="156"/>
      <c r="J78" s="156"/>
      <c r="K78" s="156"/>
      <c r="L78" s="156"/>
    </row>
    <row r="79" spans="1:12" x14ac:dyDescent="0.3">
      <c r="A79" s="138" t="s">
        <v>309</v>
      </c>
      <c r="B79" s="94" t="s">
        <v>458</v>
      </c>
      <c r="C79" s="94" t="s">
        <v>1293</v>
      </c>
      <c r="D79" s="124">
        <v>20</v>
      </c>
      <c r="E79" s="106"/>
      <c r="F79" s="296"/>
      <c r="G79" s="156"/>
      <c r="H79" s="156"/>
      <c r="I79" s="156"/>
      <c r="J79" s="156"/>
      <c r="K79" s="156"/>
      <c r="L79" s="156"/>
    </row>
    <row r="80" spans="1:12" x14ac:dyDescent="0.3">
      <c r="A80" s="138" t="s">
        <v>311</v>
      </c>
      <c r="B80" s="94" t="s">
        <v>469</v>
      </c>
      <c r="C80" s="104" t="s">
        <v>470</v>
      </c>
      <c r="D80" s="106">
        <v>560</v>
      </c>
      <c r="E80" s="102"/>
      <c r="F80" s="296"/>
      <c r="G80" s="156"/>
      <c r="H80" s="156"/>
      <c r="I80" s="156"/>
      <c r="J80" s="156"/>
      <c r="K80" s="156"/>
      <c r="L80" s="156"/>
    </row>
    <row r="81" spans="1:12" x14ac:dyDescent="0.3">
      <c r="A81" s="138" t="s">
        <v>313</v>
      </c>
      <c r="B81" s="94" t="s">
        <v>472</v>
      </c>
      <c r="C81" s="104" t="s">
        <v>473</v>
      </c>
      <c r="D81" s="106">
        <v>560</v>
      </c>
      <c r="E81" s="102"/>
      <c r="F81" s="296"/>
      <c r="G81" s="156"/>
      <c r="H81" s="156"/>
      <c r="I81" s="156"/>
      <c r="J81" s="156"/>
      <c r="K81" s="156"/>
      <c r="L81" s="156"/>
    </row>
    <row r="82" spans="1:12" x14ac:dyDescent="0.3">
      <c r="A82" s="138" t="s">
        <v>315</v>
      </c>
      <c r="B82" s="94" t="s">
        <v>475</v>
      </c>
      <c r="C82" s="94" t="s">
        <v>1352</v>
      </c>
      <c r="D82" s="106">
        <v>300</v>
      </c>
      <c r="E82" s="102"/>
      <c r="F82" s="296"/>
      <c r="G82" s="156"/>
      <c r="H82" s="156"/>
      <c r="I82" s="156"/>
      <c r="J82" s="156"/>
      <c r="K82" s="156"/>
      <c r="L82" s="156"/>
    </row>
    <row r="83" spans="1:12" x14ac:dyDescent="0.3">
      <c r="A83" s="138" t="s">
        <v>317</v>
      </c>
      <c r="B83" s="94" t="s">
        <v>475</v>
      </c>
      <c r="C83" s="94" t="s">
        <v>1353</v>
      </c>
      <c r="D83" s="106">
        <v>1500</v>
      </c>
      <c r="E83" s="102"/>
      <c r="F83" s="296"/>
      <c r="G83" s="156"/>
      <c r="H83" s="156"/>
      <c r="I83" s="156"/>
      <c r="J83" s="156"/>
      <c r="K83" s="156"/>
      <c r="L83" s="156"/>
    </row>
    <row r="84" spans="1:12" x14ac:dyDescent="0.3">
      <c r="A84" s="138" t="s">
        <v>318</v>
      </c>
      <c r="B84" s="94" t="s">
        <v>478</v>
      </c>
      <c r="C84" s="94" t="s">
        <v>479</v>
      </c>
      <c r="D84" s="106">
        <v>300</v>
      </c>
      <c r="E84" s="102"/>
      <c r="F84" s="296"/>
      <c r="G84" s="156"/>
      <c r="H84" s="156"/>
      <c r="I84" s="156"/>
      <c r="J84" s="156"/>
      <c r="K84" s="156"/>
      <c r="L84" s="156"/>
    </row>
    <row r="85" spans="1:12" x14ac:dyDescent="0.3">
      <c r="A85" s="138" t="s">
        <v>319</v>
      </c>
      <c r="B85" s="94" t="s">
        <v>478</v>
      </c>
      <c r="C85" s="94" t="s">
        <v>412</v>
      </c>
      <c r="D85" s="106">
        <v>300</v>
      </c>
      <c r="E85" s="102"/>
      <c r="F85" s="296"/>
      <c r="G85" s="156"/>
      <c r="H85" s="156"/>
      <c r="I85" s="156"/>
      <c r="J85" s="156"/>
      <c r="K85" s="156"/>
      <c r="L85" s="156"/>
    </row>
    <row r="86" spans="1:12" x14ac:dyDescent="0.3">
      <c r="A86" s="138" t="s">
        <v>321</v>
      </c>
      <c r="B86" s="94" t="s">
        <v>482</v>
      </c>
      <c r="C86" s="94" t="s">
        <v>271</v>
      </c>
      <c r="D86" s="106" t="s">
        <v>965</v>
      </c>
      <c r="E86" s="102"/>
      <c r="F86" s="296"/>
      <c r="G86" s="156"/>
      <c r="H86" s="156"/>
      <c r="I86" s="156"/>
      <c r="J86" s="156"/>
      <c r="K86" s="156"/>
      <c r="L86" s="156"/>
    </row>
    <row r="87" spans="1:12" x14ac:dyDescent="0.3">
      <c r="A87" s="138" t="s">
        <v>322</v>
      </c>
      <c r="B87" s="94" t="s">
        <v>482</v>
      </c>
      <c r="C87" s="94" t="s">
        <v>484</v>
      </c>
      <c r="D87" s="106">
        <v>400</v>
      </c>
      <c r="E87" s="106"/>
      <c r="F87" s="296"/>
      <c r="G87" s="156"/>
      <c r="H87" s="156"/>
      <c r="I87" s="156"/>
      <c r="J87" s="156"/>
      <c r="K87" s="156"/>
      <c r="L87" s="156"/>
    </row>
    <row r="88" spans="1:12" x14ac:dyDescent="0.3">
      <c r="A88" s="138" t="s">
        <v>324</v>
      </c>
      <c r="B88" s="94" t="s">
        <v>482</v>
      </c>
      <c r="C88" s="94" t="s">
        <v>486</v>
      </c>
      <c r="D88" s="106">
        <v>900</v>
      </c>
      <c r="E88" s="106"/>
      <c r="F88" s="296"/>
      <c r="G88" s="156"/>
      <c r="H88" s="156"/>
      <c r="I88" s="156"/>
      <c r="J88" s="156"/>
      <c r="K88" s="156"/>
      <c r="L88" s="156"/>
    </row>
    <row r="89" spans="1:12" x14ac:dyDescent="0.3">
      <c r="A89" s="138" t="s">
        <v>325</v>
      </c>
      <c r="B89" s="94" t="s">
        <v>622</v>
      </c>
      <c r="C89" s="94" t="s">
        <v>573</v>
      </c>
      <c r="D89" s="106">
        <v>1200</v>
      </c>
      <c r="E89" s="102"/>
      <c r="F89" s="296"/>
      <c r="G89" s="156"/>
      <c r="H89" s="156"/>
      <c r="I89" s="156"/>
      <c r="J89" s="156"/>
      <c r="K89" s="156"/>
      <c r="L89" s="156"/>
    </row>
    <row r="90" spans="1:12" x14ac:dyDescent="0.3">
      <c r="A90" s="138" t="s">
        <v>326</v>
      </c>
      <c r="B90" s="94" t="s">
        <v>494</v>
      </c>
      <c r="C90" s="94" t="s">
        <v>290</v>
      </c>
      <c r="D90" s="106" t="s">
        <v>1192</v>
      </c>
      <c r="E90" s="102"/>
      <c r="F90" s="296"/>
      <c r="G90" s="156"/>
      <c r="H90" s="156"/>
      <c r="I90" s="156"/>
      <c r="J90" s="156"/>
      <c r="K90" s="156"/>
      <c r="L90" s="156"/>
    </row>
    <row r="91" spans="1:12" x14ac:dyDescent="0.3">
      <c r="A91" s="138" t="s">
        <v>328</v>
      </c>
      <c r="B91" s="94" t="s">
        <v>1354</v>
      </c>
      <c r="C91" s="94" t="s">
        <v>1294</v>
      </c>
      <c r="D91" s="106">
        <v>600</v>
      </c>
      <c r="E91" s="102" t="s">
        <v>274</v>
      </c>
      <c r="F91" s="296"/>
      <c r="G91" s="156"/>
      <c r="H91" s="156"/>
      <c r="I91" s="156"/>
      <c r="J91" s="156"/>
      <c r="K91" s="156"/>
      <c r="L91" s="156"/>
    </row>
    <row r="92" spans="1:12" x14ac:dyDescent="0.3">
      <c r="A92" s="138" t="s">
        <v>329</v>
      </c>
      <c r="B92" s="94" t="s">
        <v>1354</v>
      </c>
      <c r="C92" s="94" t="s">
        <v>1294</v>
      </c>
      <c r="D92" s="106">
        <v>300</v>
      </c>
      <c r="E92" s="102" t="s">
        <v>497</v>
      </c>
      <c r="F92" s="296"/>
      <c r="G92" s="156"/>
      <c r="H92" s="156"/>
      <c r="I92" s="156"/>
      <c r="J92" s="156"/>
      <c r="K92" s="156"/>
      <c r="L92" s="156"/>
    </row>
    <row r="93" spans="1:12" x14ac:dyDescent="0.3">
      <c r="A93" s="138" t="s">
        <v>330</v>
      </c>
      <c r="B93" s="94" t="s">
        <v>499</v>
      </c>
      <c r="C93" s="94" t="s">
        <v>500</v>
      </c>
      <c r="D93" s="106">
        <v>900</v>
      </c>
      <c r="E93" s="102"/>
      <c r="F93" s="296"/>
      <c r="G93" s="156"/>
      <c r="H93" s="156"/>
      <c r="I93" s="156"/>
      <c r="J93" s="156"/>
      <c r="K93" s="156"/>
      <c r="L93" s="156"/>
    </row>
    <row r="94" spans="1:12" x14ac:dyDescent="0.3">
      <c r="A94" s="138" t="s">
        <v>331</v>
      </c>
      <c r="B94" s="94" t="s">
        <v>499</v>
      </c>
      <c r="C94" s="94" t="s">
        <v>502</v>
      </c>
      <c r="D94" s="106">
        <v>1200</v>
      </c>
      <c r="E94" s="102"/>
      <c r="F94" s="296"/>
      <c r="G94" s="156"/>
      <c r="H94" s="156"/>
      <c r="I94" s="156"/>
      <c r="J94" s="156"/>
      <c r="K94" s="156"/>
      <c r="L94" s="156"/>
    </row>
    <row r="95" spans="1:12" x14ac:dyDescent="0.3">
      <c r="A95" s="138" t="s">
        <v>332</v>
      </c>
      <c r="B95" s="94" t="s">
        <v>1597</v>
      </c>
      <c r="C95" s="94" t="s">
        <v>1295</v>
      </c>
      <c r="D95" s="106">
        <v>400</v>
      </c>
      <c r="E95" s="102"/>
      <c r="F95" s="296"/>
      <c r="G95" s="156"/>
      <c r="H95" s="156"/>
      <c r="I95" s="156"/>
      <c r="J95" s="156"/>
      <c r="K95" s="156"/>
      <c r="L95" s="156"/>
    </row>
    <row r="96" spans="1:12" x14ac:dyDescent="0.3">
      <c r="A96" s="138" t="s">
        <v>333</v>
      </c>
      <c r="B96" s="94" t="s">
        <v>512</v>
      </c>
      <c r="C96" s="94" t="s">
        <v>1296</v>
      </c>
      <c r="D96" s="106">
        <v>500</v>
      </c>
      <c r="E96" s="102"/>
      <c r="F96" s="296"/>
      <c r="G96" s="156"/>
      <c r="H96" s="156"/>
      <c r="I96" s="156"/>
      <c r="J96" s="156"/>
      <c r="K96" s="156"/>
      <c r="L96" s="156"/>
    </row>
    <row r="97" spans="1:14" ht="26.4" x14ac:dyDescent="0.3">
      <c r="A97" s="138" t="s">
        <v>334</v>
      </c>
      <c r="B97" s="94" t="s">
        <v>1598</v>
      </c>
      <c r="C97" s="94" t="s">
        <v>1297</v>
      </c>
      <c r="D97" s="106" t="s">
        <v>1241</v>
      </c>
      <c r="E97" s="102"/>
      <c r="F97" s="296"/>
      <c r="G97" s="156"/>
      <c r="H97" s="156"/>
      <c r="I97" s="156"/>
      <c r="J97" s="156"/>
      <c r="K97" s="156"/>
      <c r="L97" s="156"/>
    </row>
    <row r="98" spans="1:14" ht="26.4" x14ac:dyDescent="0.3">
      <c r="A98" s="138" t="s">
        <v>336</v>
      </c>
      <c r="B98" s="94" t="s">
        <v>1298</v>
      </c>
      <c r="C98" s="94" t="s">
        <v>1299</v>
      </c>
      <c r="D98" s="106">
        <v>6</v>
      </c>
      <c r="E98" s="102"/>
      <c r="F98" s="296"/>
      <c r="G98" s="156"/>
      <c r="H98" s="156"/>
      <c r="I98" s="156"/>
      <c r="J98" s="156"/>
      <c r="K98" s="156"/>
      <c r="L98" s="156"/>
    </row>
    <row r="99" spans="1:14" x14ac:dyDescent="0.3">
      <c r="A99" s="138" t="s">
        <v>337</v>
      </c>
      <c r="B99" s="94" t="s">
        <v>517</v>
      </c>
      <c r="C99" s="94" t="s">
        <v>424</v>
      </c>
      <c r="D99" s="106">
        <v>1400</v>
      </c>
      <c r="E99" s="102"/>
      <c r="F99" s="296"/>
      <c r="G99" s="156"/>
      <c r="H99" s="156"/>
      <c r="I99" s="156"/>
      <c r="J99" s="156"/>
      <c r="K99" s="156"/>
      <c r="L99" s="156"/>
    </row>
    <row r="100" spans="1:14" x14ac:dyDescent="0.3">
      <c r="A100" s="138" t="s">
        <v>339</v>
      </c>
      <c r="B100" s="94" t="s">
        <v>1355</v>
      </c>
      <c r="C100" s="94" t="s">
        <v>520</v>
      </c>
      <c r="D100" s="106">
        <v>100</v>
      </c>
      <c r="E100" s="102"/>
      <c r="F100" s="296"/>
      <c r="G100" s="156"/>
      <c r="H100" s="156"/>
      <c r="I100" s="156"/>
      <c r="J100" s="156"/>
      <c r="K100" s="156"/>
      <c r="L100" s="156"/>
    </row>
    <row r="101" spans="1:14" x14ac:dyDescent="0.3">
      <c r="A101" s="138" t="s">
        <v>430</v>
      </c>
      <c r="B101" s="94" t="s">
        <v>1356</v>
      </c>
      <c r="C101" s="94" t="s">
        <v>522</v>
      </c>
      <c r="D101" s="106">
        <v>40</v>
      </c>
      <c r="E101" s="102"/>
      <c r="F101" s="296"/>
      <c r="G101" s="156"/>
      <c r="H101" s="156"/>
      <c r="I101" s="156"/>
      <c r="J101" s="156"/>
      <c r="K101" s="156"/>
      <c r="L101" s="156"/>
    </row>
    <row r="102" spans="1:14" x14ac:dyDescent="0.3">
      <c r="A102" s="138" t="s">
        <v>431</v>
      </c>
      <c r="B102" s="94" t="s">
        <v>524</v>
      </c>
      <c r="C102" s="94" t="s">
        <v>1300</v>
      </c>
      <c r="D102" s="106">
        <v>50</v>
      </c>
      <c r="E102" s="102"/>
      <c r="F102" s="296"/>
      <c r="G102" s="156"/>
      <c r="H102" s="156"/>
      <c r="I102" s="156"/>
      <c r="J102" s="156"/>
      <c r="K102" s="156"/>
      <c r="L102" s="156"/>
    </row>
    <row r="103" spans="1:14" ht="39.6" x14ac:dyDescent="0.3">
      <c r="A103" s="138" t="s">
        <v>433</v>
      </c>
      <c r="B103" s="94" t="s">
        <v>528</v>
      </c>
      <c r="C103" s="94" t="s">
        <v>1301</v>
      </c>
      <c r="D103" s="106">
        <v>500</v>
      </c>
      <c r="E103" s="102"/>
      <c r="F103" s="296"/>
      <c r="G103" s="156"/>
      <c r="H103" s="156"/>
      <c r="I103" s="156"/>
      <c r="J103" s="156"/>
      <c r="K103" s="156"/>
      <c r="L103" s="156"/>
    </row>
    <row r="104" spans="1:14" ht="39.6" x14ac:dyDescent="0.3">
      <c r="A104" s="138" t="s">
        <v>341</v>
      </c>
      <c r="B104" s="94" t="s">
        <v>531</v>
      </c>
      <c r="C104" s="104" t="s">
        <v>1599</v>
      </c>
      <c r="D104" s="106" t="s">
        <v>1524</v>
      </c>
      <c r="E104" s="102"/>
      <c r="F104" s="296"/>
      <c r="G104" s="156"/>
      <c r="H104" s="156"/>
      <c r="I104" s="156"/>
      <c r="J104" s="156"/>
      <c r="K104" s="156"/>
      <c r="L104" s="156"/>
    </row>
    <row r="105" spans="1:14" x14ac:dyDescent="0.3">
      <c r="A105" s="138" t="s">
        <v>436</v>
      </c>
      <c r="B105" s="94" t="s">
        <v>535</v>
      </c>
      <c r="C105" s="94" t="s">
        <v>1357</v>
      </c>
      <c r="D105" s="106" t="s">
        <v>986</v>
      </c>
      <c r="E105" s="102"/>
      <c r="F105" s="296"/>
      <c r="G105" s="156"/>
      <c r="H105" s="156"/>
      <c r="I105" s="156"/>
      <c r="J105" s="156"/>
      <c r="K105" s="156"/>
      <c r="L105" s="156"/>
    </row>
    <row r="106" spans="1:14" s="136" customFormat="1" x14ac:dyDescent="0.3">
      <c r="A106" s="325" t="s">
        <v>437</v>
      </c>
      <c r="B106" s="144" t="s">
        <v>1644</v>
      </c>
      <c r="C106" s="144" t="s">
        <v>1358</v>
      </c>
      <c r="D106" s="132">
        <v>5</v>
      </c>
      <c r="E106" s="132"/>
      <c r="F106" s="326"/>
      <c r="G106" s="327"/>
      <c r="H106" s="327"/>
      <c r="I106" s="327"/>
      <c r="J106" s="327"/>
      <c r="K106" s="327"/>
      <c r="L106" s="327"/>
      <c r="M106" s="254"/>
      <c r="N106" s="254"/>
    </row>
    <row r="107" spans="1:14" x14ac:dyDescent="0.3">
      <c r="A107" s="138" t="s">
        <v>440</v>
      </c>
      <c r="B107" s="94" t="s">
        <v>541</v>
      </c>
      <c r="C107" s="94" t="s">
        <v>1359</v>
      </c>
      <c r="D107" s="106" t="s">
        <v>944</v>
      </c>
      <c r="E107" s="102"/>
      <c r="F107" s="296"/>
      <c r="G107" s="156"/>
      <c r="H107" s="156"/>
      <c r="I107" s="156"/>
      <c r="J107" s="156"/>
      <c r="K107" s="156"/>
      <c r="L107" s="156"/>
    </row>
    <row r="108" spans="1:14" x14ac:dyDescent="0.3">
      <c r="A108" s="138" t="s">
        <v>441</v>
      </c>
      <c r="B108" s="94" t="s">
        <v>543</v>
      </c>
      <c r="C108" s="94" t="s">
        <v>1600</v>
      </c>
      <c r="D108" s="106">
        <v>300</v>
      </c>
      <c r="E108" s="102"/>
      <c r="F108" s="296"/>
      <c r="G108" s="156"/>
      <c r="H108" s="156"/>
      <c r="I108" s="156"/>
      <c r="J108" s="156"/>
      <c r="K108" s="156"/>
      <c r="L108" s="156"/>
    </row>
    <row r="109" spans="1:14" x14ac:dyDescent="0.3">
      <c r="A109" s="138" t="s">
        <v>443</v>
      </c>
      <c r="B109" s="94" t="s">
        <v>545</v>
      </c>
      <c r="C109" s="94" t="s">
        <v>546</v>
      </c>
      <c r="D109" s="106">
        <v>10</v>
      </c>
      <c r="E109" s="102"/>
      <c r="F109" s="296"/>
      <c r="G109" s="156"/>
      <c r="H109" s="156"/>
      <c r="I109" s="156"/>
      <c r="J109" s="156"/>
      <c r="K109" s="156"/>
      <c r="L109" s="156"/>
    </row>
    <row r="110" spans="1:14" x14ac:dyDescent="0.3">
      <c r="A110" s="138" t="s">
        <v>444</v>
      </c>
      <c r="B110" s="94" t="s">
        <v>548</v>
      </c>
      <c r="C110" s="94" t="s">
        <v>549</v>
      </c>
      <c r="D110" s="106">
        <v>200</v>
      </c>
      <c r="E110" s="102"/>
      <c r="F110" s="296"/>
      <c r="G110" s="156"/>
      <c r="H110" s="156"/>
      <c r="I110" s="156"/>
      <c r="J110" s="156"/>
      <c r="K110" s="156"/>
      <c r="L110" s="156"/>
    </row>
    <row r="111" spans="1:14" x14ac:dyDescent="0.3">
      <c r="A111" s="138" t="s">
        <v>445</v>
      </c>
      <c r="B111" s="94" t="s">
        <v>548</v>
      </c>
      <c r="C111" s="94" t="s">
        <v>551</v>
      </c>
      <c r="D111" s="106">
        <v>30</v>
      </c>
      <c r="E111" s="102"/>
      <c r="F111" s="296"/>
      <c r="G111" s="156"/>
      <c r="H111" s="156"/>
      <c r="I111" s="156"/>
      <c r="J111" s="156"/>
      <c r="K111" s="156"/>
      <c r="L111" s="156"/>
    </row>
    <row r="112" spans="1:14" x14ac:dyDescent="0.3">
      <c r="A112" s="138" t="s">
        <v>446</v>
      </c>
      <c r="B112" s="94" t="s">
        <v>1360</v>
      </c>
      <c r="C112" s="94" t="s">
        <v>553</v>
      </c>
      <c r="D112" s="106">
        <v>400</v>
      </c>
      <c r="E112" s="102"/>
      <c r="F112" s="296"/>
      <c r="G112" s="156"/>
      <c r="H112" s="156"/>
      <c r="I112" s="156"/>
      <c r="J112" s="156"/>
      <c r="K112" s="156"/>
      <c r="L112" s="156"/>
    </row>
    <row r="113" spans="1:14" x14ac:dyDescent="0.3">
      <c r="A113" s="138" t="s">
        <v>448</v>
      </c>
      <c r="B113" s="94" t="s">
        <v>1361</v>
      </c>
      <c r="C113" s="94" t="s">
        <v>556</v>
      </c>
      <c r="D113" s="106">
        <v>240</v>
      </c>
      <c r="E113" s="102"/>
      <c r="F113" s="296"/>
      <c r="G113" s="156"/>
      <c r="H113" s="156"/>
      <c r="I113" s="156"/>
      <c r="J113" s="156"/>
      <c r="K113" s="156"/>
      <c r="L113" s="156"/>
    </row>
    <row r="114" spans="1:14" x14ac:dyDescent="0.3">
      <c r="A114" s="138" t="s">
        <v>450</v>
      </c>
      <c r="B114" s="94" t="s">
        <v>557</v>
      </c>
      <c r="C114" s="94" t="s">
        <v>1302</v>
      </c>
      <c r="D114" s="106">
        <v>40</v>
      </c>
      <c r="E114" s="102"/>
      <c r="F114" s="296"/>
      <c r="G114" s="156"/>
      <c r="H114" s="156"/>
      <c r="I114" s="156"/>
      <c r="J114" s="156"/>
      <c r="K114" s="156"/>
      <c r="L114" s="156"/>
    </row>
    <row r="115" spans="1:14" x14ac:dyDescent="0.3">
      <c r="A115" s="138" t="s">
        <v>453</v>
      </c>
      <c r="B115" s="94" t="s">
        <v>23</v>
      </c>
      <c r="C115" s="94" t="s">
        <v>558</v>
      </c>
      <c r="D115" s="106">
        <v>60</v>
      </c>
      <c r="E115" s="102"/>
      <c r="F115" s="296"/>
      <c r="G115" s="156"/>
      <c r="H115" s="156"/>
      <c r="I115" s="156"/>
      <c r="J115" s="156"/>
      <c r="K115" s="156"/>
      <c r="L115" s="156"/>
    </row>
    <row r="116" spans="1:14" x14ac:dyDescent="0.3">
      <c r="A116" s="138" t="s">
        <v>454</v>
      </c>
      <c r="B116" s="94" t="s">
        <v>23</v>
      </c>
      <c r="C116" s="94" t="s">
        <v>559</v>
      </c>
      <c r="D116" s="106">
        <v>200</v>
      </c>
      <c r="E116" s="102"/>
      <c r="F116" s="296"/>
      <c r="G116" s="156"/>
      <c r="H116" s="156"/>
      <c r="I116" s="156"/>
      <c r="J116" s="156"/>
      <c r="K116" s="156"/>
      <c r="L116" s="156"/>
    </row>
    <row r="117" spans="1:14" x14ac:dyDescent="0.3">
      <c r="A117" s="138" t="s">
        <v>455</v>
      </c>
      <c r="B117" s="94" t="s">
        <v>24</v>
      </c>
      <c r="C117" s="94" t="s">
        <v>1303</v>
      </c>
      <c r="D117" s="106">
        <v>400</v>
      </c>
      <c r="E117" s="102"/>
      <c r="F117" s="296"/>
      <c r="G117" s="156"/>
      <c r="H117" s="156"/>
      <c r="I117" s="156"/>
      <c r="J117" s="156"/>
      <c r="K117" s="156"/>
      <c r="L117" s="156"/>
    </row>
    <row r="118" spans="1:14" ht="26.4" x14ac:dyDescent="0.3">
      <c r="A118" s="138" t="s">
        <v>456</v>
      </c>
      <c r="B118" s="94" t="s">
        <v>24</v>
      </c>
      <c r="C118" s="94" t="s">
        <v>1362</v>
      </c>
      <c r="D118" s="106">
        <v>320</v>
      </c>
      <c r="E118" s="102"/>
      <c r="F118" s="296"/>
      <c r="G118" s="156"/>
      <c r="H118" s="156"/>
      <c r="I118" s="156"/>
      <c r="J118" s="156"/>
      <c r="K118" s="156"/>
      <c r="L118" s="156"/>
    </row>
    <row r="119" spans="1:14" x14ac:dyDescent="0.3">
      <c r="A119" s="138" t="s">
        <v>457</v>
      </c>
      <c r="B119" s="94" t="s">
        <v>560</v>
      </c>
      <c r="C119" s="94" t="s">
        <v>561</v>
      </c>
      <c r="D119" s="106">
        <v>300</v>
      </c>
      <c r="E119" s="102"/>
      <c r="F119" s="296"/>
      <c r="G119" s="156"/>
      <c r="H119" s="156"/>
      <c r="I119" s="156"/>
      <c r="J119" s="156"/>
      <c r="K119" s="156"/>
      <c r="L119" s="156"/>
    </row>
    <row r="120" spans="1:14" x14ac:dyDescent="0.3">
      <c r="A120" s="138" t="s">
        <v>459</v>
      </c>
      <c r="B120" s="107" t="s">
        <v>1304</v>
      </c>
      <c r="C120" s="108" t="s">
        <v>1305</v>
      </c>
      <c r="D120" s="124">
        <v>3000</v>
      </c>
      <c r="E120" s="124"/>
      <c r="F120" s="296"/>
      <c r="G120" s="156"/>
      <c r="H120" s="156"/>
      <c r="I120" s="156"/>
      <c r="J120" s="156"/>
      <c r="K120" s="156"/>
      <c r="L120" s="156"/>
    </row>
    <row r="121" spans="1:14" s="136" customFormat="1" ht="26.4" x14ac:dyDescent="0.3">
      <c r="A121" s="325" t="s">
        <v>461</v>
      </c>
      <c r="B121" s="144" t="s">
        <v>1363</v>
      </c>
      <c r="C121" s="144" t="s">
        <v>1306</v>
      </c>
      <c r="D121" s="132">
        <v>40</v>
      </c>
      <c r="E121" s="132"/>
      <c r="F121" s="326"/>
      <c r="G121" s="327"/>
      <c r="H121" s="327"/>
      <c r="I121" s="327"/>
      <c r="J121" s="327"/>
      <c r="K121" s="327"/>
      <c r="L121" s="327"/>
      <c r="M121" s="254"/>
      <c r="N121" s="254"/>
    </row>
    <row r="122" spans="1:14" x14ac:dyDescent="0.3">
      <c r="A122" s="138" t="s">
        <v>462</v>
      </c>
      <c r="B122" s="94" t="s">
        <v>1363</v>
      </c>
      <c r="C122" s="94" t="s">
        <v>1532</v>
      </c>
      <c r="D122" s="106">
        <v>7800</v>
      </c>
      <c r="E122" s="102"/>
      <c r="F122" s="296"/>
      <c r="G122" s="156"/>
      <c r="H122" s="156"/>
      <c r="I122" s="156"/>
      <c r="J122" s="156"/>
      <c r="K122" s="156"/>
      <c r="L122" s="156"/>
    </row>
    <row r="123" spans="1:14" x14ac:dyDescent="0.3">
      <c r="A123" s="138" t="s">
        <v>463</v>
      </c>
      <c r="B123" s="94" t="s">
        <v>1364</v>
      </c>
      <c r="C123" s="94" t="s">
        <v>562</v>
      </c>
      <c r="D123" s="106">
        <v>25</v>
      </c>
      <c r="E123" s="102"/>
      <c r="F123" s="296"/>
      <c r="G123" s="156"/>
      <c r="H123" s="156"/>
      <c r="I123" s="156"/>
      <c r="J123" s="156"/>
      <c r="K123" s="156"/>
      <c r="L123" s="156"/>
    </row>
    <row r="124" spans="1:14" x14ac:dyDescent="0.3">
      <c r="A124" s="138" t="s">
        <v>465</v>
      </c>
      <c r="B124" s="94" t="s">
        <v>1364</v>
      </c>
      <c r="C124" s="94" t="s">
        <v>1365</v>
      </c>
      <c r="D124" s="106">
        <v>20</v>
      </c>
      <c r="E124" s="102"/>
      <c r="F124" s="296"/>
      <c r="G124" s="156"/>
      <c r="H124" s="156"/>
      <c r="I124" s="156"/>
      <c r="J124" s="156"/>
      <c r="K124" s="156"/>
      <c r="L124" s="156"/>
    </row>
    <row r="125" spans="1:14" ht="26.4" x14ac:dyDescent="0.3">
      <c r="A125" s="138" t="s">
        <v>466</v>
      </c>
      <c r="B125" s="94" t="s">
        <v>563</v>
      </c>
      <c r="C125" s="94" t="s">
        <v>564</v>
      </c>
      <c r="D125" s="106">
        <v>15</v>
      </c>
      <c r="E125" s="102"/>
      <c r="F125" s="296"/>
      <c r="G125" s="156"/>
      <c r="H125" s="156"/>
      <c r="I125" s="156"/>
      <c r="J125" s="156"/>
      <c r="K125" s="156"/>
      <c r="L125" s="156"/>
    </row>
    <row r="126" spans="1:14" ht="26.4" x14ac:dyDescent="0.3">
      <c r="A126" s="138" t="s">
        <v>467</v>
      </c>
      <c r="B126" s="94" t="s">
        <v>563</v>
      </c>
      <c r="C126" s="104" t="s">
        <v>1307</v>
      </c>
      <c r="D126" s="106" t="s">
        <v>1524</v>
      </c>
      <c r="E126" s="102"/>
      <c r="F126" s="296"/>
      <c r="G126" s="156"/>
      <c r="H126" s="156"/>
      <c r="I126" s="156"/>
      <c r="J126" s="156"/>
      <c r="K126" s="156"/>
      <c r="L126" s="156"/>
    </row>
    <row r="127" spans="1:14" x14ac:dyDescent="0.3">
      <c r="A127" s="138" t="s">
        <v>468</v>
      </c>
      <c r="B127" s="94" t="s">
        <v>565</v>
      </c>
      <c r="C127" s="94" t="s">
        <v>1308</v>
      </c>
      <c r="D127" s="106">
        <v>750</v>
      </c>
      <c r="E127" s="102"/>
      <c r="F127" s="296"/>
      <c r="G127" s="156"/>
      <c r="H127" s="156"/>
      <c r="I127" s="156"/>
      <c r="J127" s="156"/>
      <c r="K127" s="156"/>
      <c r="L127" s="156"/>
    </row>
    <row r="128" spans="1:14" x14ac:dyDescent="0.3">
      <c r="A128" s="138" t="s">
        <v>471</v>
      </c>
      <c r="B128" s="94" t="s">
        <v>566</v>
      </c>
      <c r="C128" s="94" t="s">
        <v>567</v>
      </c>
      <c r="D128" s="106">
        <v>10</v>
      </c>
      <c r="E128" s="102"/>
      <c r="F128" s="296"/>
      <c r="G128" s="156"/>
      <c r="H128" s="156"/>
      <c r="I128" s="156"/>
      <c r="J128" s="156"/>
      <c r="K128" s="156"/>
      <c r="L128" s="156"/>
    </row>
    <row r="129" spans="1:12" ht="26.4" x14ac:dyDescent="0.3">
      <c r="A129" s="138" t="s">
        <v>474</v>
      </c>
      <c r="B129" s="94" t="s">
        <v>1366</v>
      </c>
      <c r="C129" s="94" t="s">
        <v>1367</v>
      </c>
      <c r="D129" s="106" t="s">
        <v>1241</v>
      </c>
      <c r="E129" s="102"/>
      <c r="F129" s="296"/>
      <c r="G129" s="156"/>
      <c r="H129" s="156"/>
      <c r="I129" s="156"/>
      <c r="J129" s="156"/>
      <c r="K129" s="156"/>
      <c r="L129" s="156"/>
    </row>
    <row r="130" spans="1:12" ht="39.6" x14ac:dyDescent="0.3">
      <c r="A130" s="138" t="s">
        <v>476</v>
      </c>
      <c r="B130" s="94" t="s">
        <v>1309</v>
      </c>
      <c r="C130" s="94" t="s">
        <v>1368</v>
      </c>
      <c r="D130" s="106" t="s">
        <v>1188</v>
      </c>
      <c r="E130" s="102"/>
      <c r="F130" s="296"/>
      <c r="G130" s="156"/>
      <c r="H130" s="156"/>
      <c r="I130" s="156"/>
      <c r="J130" s="156"/>
      <c r="K130" s="156"/>
      <c r="L130" s="156"/>
    </row>
    <row r="131" spans="1:12" x14ac:dyDescent="0.3">
      <c r="A131" s="138" t="s">
        <v>477</v>
      </c>
      <c r="B131" s="94" t="s">
        <v>568</v>
      </c>
      <c r="C131" s="94" t="s">
        <v>1310</v>
      </c>
      <c r="D131" s="106" t="s">
        <v>986</v>
      </c>
      <c r="E131" s="102"/>
      <c r="F131" s="296"/>
      <c r="G131" s="156"/>
      <c r="H131" s="156"/>
      <c r="I131" s="156"/>
      <c r="J131" s="156"/>
      <c r="K131" s="156"/>
      <c r="L131" s="156"/>
    </row>
    <row r="132" spans="1:12" x14ac:dyDescent="0.3">
      <c r="A132" s="138" t="s">
        <v>480</v>
      </c>
      <c r="B132" s="94" t="s">
        <v>569</v>
      </c>
      <c r="C132" s="94" t="s">
        <v>1349</v>
      </c>
      <c r="D132" s="106">
        <v>6</v>
      </c>
      <c r="E132" s="102"/>
      <c r="F132" s="296"/>
      <c r="G132" s="156"/>
      <c r="H132" s="156"/>
      <c r="I132" s="156"/>
      <c r="J132" s="156"/>
      <c r="K132" s="156"/>
      <c r="L132" s="156"/>
    </row>
    <row r="133" spans="1:12" x14ac:dyDescent="0.3">
      <c r="A133" s="138" t="s">
        <v>481</v>
      </c>
      <c r="B133" s="94" t="s">
        <v>570</v>
      </c>
      <c r="C133" s="94" t="s">
        <v>1311</v>
      </c>
      <c r="D133" s="106">
        <v>280</v>
      </c>
      <c r="E133" s="106"/>
      <c r="F133" s="296"/>
      <c r="G133" s="156"/>
      <c r="H133" s="156"/>
      <c r="I133" s="156"/>
      <c r="J133" s="156"/>
      <c r="K133" s="156"/>
      <c r="L133" s="156"/>
    </row>
    <row r="134" spans="1:12" x14ac:dyDescent="0.3">
      <c r="A134" s="138" t="s">
        <v>483</v>
      </c>
      <c r="B134" s="94" t="s">
        <v>637</v>
      </c>
      <c r="C134" s="94" t="s">
        <v>470</v>
      </c>
      <c r="D134" s="106" t="s">
        <v>1312</v>
      </c>
      <c r="E134" s="102"/>
      <c r="F134" s="296"/>
      <c r="G134" s="156"/>
      <c r="H134" s="156"/>
      <c r="I134" s="156"/>
      <c r="J134" s="156"/>
      <c r="K134" s="156"/>
      <c r="L134" s="156"/>
    </row>
    <row r="135" spans="1:12" x14ac:dyDescent="0.3">
      <c r="A135" s="138" t="s">
        <v>485</v>
      </c>
      <c r="B135" s="94" t="s">
        <v>638</v>
      </c>
      <c r="C135" s="94" t="s">
        <v>639</v>
      </c>
      <c r="D135" s="106">
        <v>20</v>
      </c>
      <c r="E135" s="102"/>
      <c r="F135" s="296"/>
      <c r="G135" s="156"/>
      <c r="H135" s="156"/>
      <c r="I135" s="156"/>
      <c r="J135" s="156"/>
      <c r="K135" s="156"/>
      <c r="L135" s="156"/>
    </row>
    <row r="136" spans="1:12" x14ac:dyDescent="0.3">
      <c r="A136" s="138" t="s">
        <v>487</v>
      </c>
      <c r="B136" s="94" t="s">
        <v>571</v>
      </c>
      <c r="C136" s="94" t="s">
        <v>572</v>
      </c>
      <c r="D136" s="106">
        <v>10</v>
      </c>
      <c r="E136" s="102"/>
      <c r="F136" s="296"/>
      <c r="G136" s="156"/>
      <c r="H136" s="156"/>
      <c r="I136" s="156"/>
      <c r="J136" s="156"/>
      <c r="K136" s="156"/>
      <c r="L136" s="156"/>
    </row>
    <row r="137" spans="1:12" x14ac:dyDescent="0.3">
      <c r="A137" s="138" t="s">
        <v>488</v>
      </c>
      <c r="B137" s="94" t="s">
        <v>640</v>
      </c>
      <c r="C137" s="94" t="s">
        <v>641</v>
      </c>
      <c r="D137" s="106">
        <v>1000</v>
      </c>
      <c r="E137" s="102"/>
      <c r="F137" s="296"/>
      <c r="G137" s="156"/>
      <c r="H137" s="156"/>
      <c r="I137" s="156"/>
      <c r="J137" s="156"/>
      <c r="K137" s="156"/>
      <c r="L137" s="156"/>
    </row>
    <row r="138" spans="1:12" x14ac:dyDescent="0.3">
      <c r="A138" s="138" t="s">
        <v>489</v>
      </c>
      <c r="B138" s="94" t="s">
        <v>640</v>
      </c>
      <c r="C138" s="94" t="s">
        <v>1313</v>
      </c>
      <c r="D138" s="106">
        <v>4000</v>
      </c>
      <c r="E138" s="102"/>
      <c r="F138" s="296"/>
      <c r="G138" s="156"/>
      <c r="H138" s="156"/>
      <c r="I138" s="156"/>
      <c r="J138" s="156"/>
      <c r="K138" s="156"/>
      <c r="L138" s="156"/>
    </row>
    <row r="139" spans="1:12" x14ac:dyDescent="0.3">
      <c r="A139" s="138" t="s">
        <v>490</v>
      </c>
      <c r="B139" s="94" t="s">
        <v>640</v>
      </c>
      <c r="C139" s="94" t="s">
        <v>642</v>
      </c>
      <c r="D139" s="106">
        <v>1000</v>
      </c>
      <c r="E139" s="102"/>
      <c r="F139" s="296"/>
      <c r="G139" s="156"/>
      <c r="H139" s="156"/>
      <c r="I139" s="156"/>
      <c r="J139" s="156"/>
      <c r="K139" s="156"/>
      <c r="L139" s="156"/>
    </row>
    <row r="140" spans="1:12" x14ac:dyDescent="0.3">
      <c r="A140" s="138" t="s">
        <v>491</v>
      </c>
      <c r="B140" s="94" t="s">
        <v>1369</v>
      </c>
      <c r="C140" s="94" t="s">
        <v>1314</v>
      </c>
      <c r="D140" s="106">
        <v>500</v>
      </c>
      <c r="E140" s="102"/>
      <c r="F140" s="296"/>
      <c r="G140" s="156"/>
      <c r="H140" s="156"/>
      <c r="I140" s="156"/>
      <c r="J140" s="156"/>
      <c r="K140" s="156"/>
      <c r="L140" s="156"/>
    </row>
    <row r="141" spans="1:12" x14ac:dyDescent="0.3">
      <c r="A141" s="138" t="s">
        <v>492</v>
      </c>
      <c r="B141" s="94" t="s">
        <v>1369</v>
      </c>
      <c r="C141" s="94" t="s">
        <v>1315</v>
      </c>
      <c r="D141" s="106">
        <v>500</v>
      </c>
      <c r="E141" s="102"/>
      <c r="F141" s="296"/>
      <c r="G141" s="156"/>
      <c r="H141" s="156"/>
      <c r="I141" s="156"/>
      <c r="J141" s="156"/>
      <c r="K141" s="156"/>
      <c r="L141" s="156"/>
    </row>
    <row r="142" spans="1:12" x14ac:dyDescent="0.3">
      <c r="A142" s="138" t="s">
        <v>493</v>
      </c>
      <c r="B142" s="94" t="s">
        <v>1369</v>
      </c>
      <c r="C142" s="94" t="s">
        <v>1316</v>
      </c>
      <c r="D142" s="106">
        <v>1500</v>
      </c>
      <c r="E142" s="102"/>
      <c r="F142" s="296"/>
      <c r="G142" s="156"/>
      <c r="H142" s="156"/>
      <c r="I142" s="156"/>
      <c r="J142" s="156"/>
      <c r="K142" s="156"/>
      <c r="L142" s="156"/>
    </row>
    <row r="143" spans="1:12" ht="26.4" x14ac:dyDescent="0.3">
      <c r="A143" s="138" t="s">
        <v>495</v>
      </c>
      <c r="B143" s="94" t="s">
        <v>574</v>
      </c>
      <c r="C143" s="94" t="s">
        <v>575</v>
      </c>
      <c r="D143" s="106">
        <v>20</v>
      </c>
      <c r="E143" s="102"/>
      <c r="F143" s="296"/>
      <c r="G143" s="156"/>
      <c r="H143" s="156"/>
      <c r="I143" s="156"/>
      <c r="J143" s="156"/>
      <c r="K143" s="156"/>
      <c r="L143" s="156"/>
    </row>
    <row r="144" spans="1:12" ht="26.4" x14ac:dyDescent="0.3">
      <c r="A144" s="138" t="s">
        <v>496</v>
      </c>
      <c r="B144" s="94" t="s">
        <v>576</v>
      </c>
      <c r="C144" s="94" t="s">
        <v>1317</v>
      </c>
      <c r="D144" s="106" t="s">
        <v>1318</v>
      </c>
      <c r="E144" s="102"/>
      <c r="F144" s="296"/>
      <c r="G144" s="156"/>
      <c r="H144" s="156"/>
      <c r="I144" s="156"/>
      <c r="J144" s="156"/>
      <c r="K144" s="156"/>
      <c r="L144" s="156"/>
    </row>
    <row r="145" spans="1:14" x14ac:dyDescent="0.3">
      <c r="A145" s="138" t="s">
        <v>498</v>
      </c>
      <c r="B145" s="94" t="s">
        <v>661</v>
      </c>
      <c r="C145" s="94" t="s">
        <v>662</v>
      </c>
      <c r="D145" s="106">
        <v>600</v>
      </c>
      <c r="E145" s="102"/>
      <c r="F145" s="296"/>
      <c r="G145" s="156"/>
      <c r="H145" s="156"/>
      <c r="I145" s="156"/>
      <c r="J145" s="156"/>
      <c r="K145" s="156"/>
      <c r="L145" s="156"/>
    </row>
    <row r="146" spans="1:14" x14ac:dyDescent="0.3">
      <c r="A146" s="138" t="s">
        <v>501</v>
      </c>
      <c r="B146" s="94" t="s">
        <v>663</v>
      </c>
      <c r="C146" s="94" t="s">
        <v>664</v>
      </c>
      <c r="D146" s="106">
        <v>600</v>
      </c>
      <c r="E146" s="102"/>
      <c r="F146" s="296"/>
      <c r="G146" s="156"/>
      <c r="H146" s="156"/>
      <c r="I146" s="156"/>
      <c r="J146" s="156"/>
      <c r="K146" s="156"/>
      <c r="L146" s="156"/>
    </row>
    <row r="147" spans="1:14" x14ac:dyDescent="0.3">
      <c r="A147" s="138" t="s">
        <v>503</v>
      </c>
      <c r="B147" s="94" t="s">
        <v>1319</v>
      </c>
      <c r="C147" s="94" t="s">
        <v>1320</v>
      </c>
      <c r="D147" s="106">
        <v>300</v>
      </c>
      <c r="E147" s="102"/>
      <c r="F147" s="296"/>
      <c r="G147" s="156"/>
      <c r="H147" s="156"/>
      <c r="I147" s="156"/>
      <c r="J147" s="156"/>
      <c r="K147" s="156"/>
      <c r="L147" s="156"/>
    </row>
    <row r="148" spans="1:14" x14ac:dyDescent="0.3">
      <c r="A148" s="138" t="s">
        <v>504</v>
      </c>
      <c r="B148" s="94" t="s">
        <v>679</v>
      </c>
      <c r="C148" s="94" t="s">
        <v>424</v>
      </c>
      <c r="D148" s="106">
        <v>4200</v>
      </c>
      <c r="E148" s="102"/>
      <c r="F148" s="296"/>
      <c r="G148" s="156"/>
      <c r="H148" s="156"/>
      <c r="I148" s="156"/>
      <c r="J148" s="156"/>
      <c r="K148" s="156"/>
      <c r="L148" s="156"/>
    </row>
    <row r="149" spans="1:14" x14ac:dyDescent="0.3">
      <c r="A149" s="138" t="s">
        <v>505</v>
      </c>
      <c r="B149" s="94" t="s">
        <v>577</v>
      </c>
      <c r="C149" s="94" t="s">
        <v>1321</v>
      </c>
      <c r="D149" s="106">
        <v>200</v>
      </c>
      <c r="E149" s="102"/>
      <c r="F149" s="296"/>
      <c r="G149" s="156"/>
      <c r="H149" s="156"/>
      <c r="I149" s="156"/>
      <c r="J149" s="156"/>
      <c r="K149" s="156"/>
      <c r="L149" s="156"/>
    </row>
    <row r="150" spans="1:14" x14ac:dyDescent="0.3">
      <c r="A150" s="138" t="s">
        <v>507</v>
      </c>
      <c r="B150" s="94" t="s">
        <v>578</v>
      </c>
      <c r="C150" s="94" t="s">
        <v>479</v>
      </c>
      <c r="D150" s="106" t="s">
        <v>1241</v>
      </c>
      <c r="E150" s="102"/>
      <c r="F150" s="296"/>
      <c r="G150" s="156"/>
      <c r="H150" s="156"/>
      <c r="I150" s="156"/>
      <c r="J150" s="156"/>
      <c r="K150" s="156"/>
      <c r="L150" s="156"/>
    </row>
    <row r="151" spans="1:14" x14ac:dyDescent="0.3">
      <c r="A151" s="138" t="s">
        <v>508</v>
      </c>
      <c r="B151" s="109" t="s">
        <v>579</v>
      </c>
      <c r="C151" s="104" t="s">
        <v>580</v>
      </c>
      <c r="D151" s="106">
        <v>20</v>
      </c>
      <c r="E151" s="106"/>
      <c r="F151" s="296"/>
      <c r="G151" s="156"/>
      <c r="H151" s="156"/>
      <c r="I151" s="156"/>
      <c r="J151" s="156"/>
      <c r="K151" s="156"/>
      <c r="L151" s="156"/>
    </row>
    <row r="152" spans="1:14" x14ac:dyDescent="0.3">
      <c r="A152" s="138" t="s">
        <v>510</v>
      </c>
      <c r="B152" s="94" t="s">
        <v>581</v>
      </c>
      <c r="C152" s="94" t="s">
        <v>473</v>
      </c>
      <c r="D152" s="106">
        <v>150</v>
      </c>
      <c r="E152" s="102"/>
      <c r="F152" s="296"/>
      <c r="G152" s="156"/>
      <c r="H152" s="156"/>
      <c r="I152" s="156"/>
      <c r="J152" s="156"/>
      <c r="K152" s="156"/>
      <c r="L152" s="156"/>
    </row>
    <row r="153" spans="1:14" ht="15" customHeight="1" x14ac:dyDescent="0.3">
      <c r="A153" s="138" t="s">
        <v>511</v>
      </c>
      <c r="B153" s="105" t="s">
        <v>582</v>
      </c>
      <c r="C153" s="104" t="s">
        <v>1322</v>
      </c>
      <c r="D153" s="106">
        <v>10</v>
      </c>
      <c r="E153" s="106"/>
      <c r="F153" s="296"/>
      <c r="G153" s="156"/>
      <c r="H153" s="156"/>
      <c r="I153" s="156"/>
      <c r="J153" s="156"/>
      <c r="K153" s="156"/>
      <c r="L153" s="156"/>
    </row>
    <row r="154" spans="1:14" x14ac:dyDescent="0.3">
      <c r="A154" s="138" t="s">
        <v>513</v>
      </c>
      <c r="B154" s="94" t="s">
        <v>583</v>
      </c>
      <c r="C154" s="94" t="s">
        <v>1601</v>
      </c>
      <c r="D154" s="106">
        <v>2250</v>
      </c>
      <c r="E154" s="102"/>
      <c r="F154" s="296"/>
      <c r="G154" s="156"/>
      <c r="H154" s="156"/>
      <c r="I154" s="156"/>
      <c r="J154" s="156"/>
      <c r="K154" s="156"/>
      <c r="L154" s="156"/>
    </row>
    <row r="155" spans="1:14" x14ac:dyDescent="0.3">
      <c r="A155" s="138" t="s">
        <v>514</v>
      </c>
      <c r="B155" s="94" t="s">
        <v>705</v>
      </c>
      <c r="C155" s="94" t="s">
        <v>706</v>
      </c>
      <c r="D155" s="106">
        <v>500</v>
      </c>
      <c r="E155" s="102"/>
      <c r="F155" s="296"/>
      <c r="G155" s="156"/>
      <c r="H155" s="156"/>
      <c r="I155" s="156"/>
      <c r="J155" s="156"/>
      <c r="K155" s="156"/>
      <c r="L155" s="156"/>
    </row>
    <row r="156" spans="1:14" x14ac:dyDescent="0.3">
      <c r="A156" s="138" t="s">
        <v>515</v>
      </c>
      <c r="B156" s="94" t="s">
        <v>707</v>
      </c>
      <c r="C156" s="94" t="s">
        <v>605</v>
      </c>
      <c r="D156" s="106" t="s">
        <v>1192</v>
      </c>
      <c r="E156" s="102"/>
      <c r="F156" s="296"/>
      <c r="G156" s="156"/>
      <c r="H156" s="156"/>
      <c r="I156" s="156"/>
      <c r="J156" s="156"/>
      <c r="K156" s="156"/>
      <c r="L156" s="156"/>
    </row>
    <row r="157" spans="1:14" x14ac:dyDescent="0.3">
      <c r="A157" s="138" t="s">
        <v>516</v>
      </c>
      <c r="B157" s="94" t="s">
        <v>584</v>
      </c>
      <c r="C157" s="94" t="s">
        <v>585</v>
      </c>
      <c r="D157" s="106">
        <v>2520</v>
      </c>
      <c r="E157" s="102"/>
      <c r="F157" s="296"/>
      <c r="G157" s="156"/>
      <c r="H157" s="156"/>
      <c r="I157" s="156"/>
      <c r="J157" s="156"/>
      <c r="K157" s="156"/>
      <c r="L157" s="156"/>
    </row>
    <row r="158" spans="1:14" x14ac:dyDescent="0.3">
      <c r="A158" s="138" t="s">
        <v>518</v>
      </c>
      <c r="B158" s="94" t="s">
        <v>584</v>
      </c>
      <c r="C158" s="94" t="s">
        <v>586</v>
      </c>
      <c r="D158" s="106">
        <v>560</v>
      </c>
      <c r="E158" s="102"/>
      <c r="F158" s="296"/>
      <c r="G158" s="156"/>
      <c r="H158" s="156"/>
      <c r="I158" s="156"/>
      <c r="J158" s="156"/>
      <c r="K158" s="156"/>
      <c r="L158" s="156"/>
    </row>
    <row r="159" spans="1:14" s="136" customFormat="1" ht="39.6" x14ac:dyDescent="0.3">
      <c r="A159" s="325" t="s">
        <v>519</v>
      </c>
      <c r="B159" s="144" t="s">
        <v>895</v>
      </c>
      <c r="C159" s="144" t="s">
        <v>587</v>
      </c>
      <c r="D159" s="132">
        <v>80</v>
      </c>
      <c r="E159" s="132"/>
      <c r="F159" s="326"/>
      <c r="G159" s="327"/>
      <c r="H159" s="327"/>
      <c r="I159" s="327"/>
      <c r="J159" s="327"/>
      <c r="K159" s="327"/>
      <c r="L159" s="327"/>
      <c r="M159" s="254"/>
      <c r="N159" s="254"/>
    </row>
    <row r="160" spans="1:14" x14ac:dyDescent="0.3">
      <c r="A160" s="138" t="s">
        <v>521</v>
      </c>
      <c r="B160" s="94" t="s">
        <v>712</v>
      </c>
      <c r="C160" s="94" t="s">
        <v>713</v>
      </c>
      <c r="D160" s="106">
        <v>12000</v>
      </c>
      <c r="E160" s="102"/>
      <c r="F160" s="296"/>
      <c r="G160" s="156"/>
      <c r="H160" s="156"/>
      <c r="I160" s="156"/>
      <c r="J160" s="156"/>
      <c r="K160" s="156"/>
      <c r="L160" s="156"/>
    </row>
    <row r="161" spans="1:12" x14ac:dyDescent="0.3">
      <c r="A161" s="138" t="s">
        <v>523</v>
      </c>
      <c r="B161" s="94" t="s">
        <v>588</v>
      </c>
      <c r="C161" s="94" t="s">
        <v>589</v>
      </c>
      <c r="D161" s="106">
        <v>160</v>
      </c>
      <c r="E161" s="102"/>
      <c r="F161" s="296"/>
      <c r="G161" s="156"/>
      <c r="H161" s="156"/>
      <c r="I161" s="156"/>
      <c r="J161" s="156"/>
      <c r="K161" s="156"/>
      <c r="L161" s="156"/>
    </row>
    <row r="162" spans="1:12" x14ac:dyDescent="0.3">
      <c r="A162" s="138" t="s">
        <v>525</v>
      </c>
      <c r="B162" s="94" t="s">
        <v>590</v>
      </c>
      <c r="C162" s="94" t="s">
        <v>591</v>
      </c>
      <c r="D162" s="106">
        <v>1000</v>
      </c>
      <c r="E162" s="102"/>
      <c r="F162" s="296"/>
      <c r="G162" s="156"/>
      <c r="H162" s="156"/>
      <c r="I162" s="156"/>
      <c r="J162" s="156"/>
      <c r="K162" s="156"/>
      <c r="L162" s="156"/>
    </row>
    <row r="163" spans="1:12" x14ac:dyDescent="0.3">
      <c r="A163" s="138" t="s">
        <v>526</v>
      </c>
      <c r="B163" s="94" t="s">
        <v>590</v>
      </c>
      <c r="C163" s="94" t="s">
        <v>592</v>
      </c>
      <c r="D163" s="106">
        <v>1000</v>
      </c>
      <c r="E163" s="102"/>
      <c r="F163" s="296"/>
      <c r="G163" s="156"/>
      <c r="H163" s="156"/>
      <c r="I163" s="156"/>
      <c r="J163" s="156"/>
      <c r="K163" s="156"/>
      <c r="L163" s="156"/>
    </row>
    <row r="164" spans="1:12" x14ac:dyDescent="0.3">
      <c r="A164" s="138" t="s">
        <v>527</v>
      </c>
      <c r="B164" s="94" t="s">
        <v>716</v>
      </c>
      <c r="C164" s="94" t="s">
        <v>470</v>
      </c>
      <c r="D164" s="124">
        <v>1120</v>
      </c>
      <c r="E164" s="106"/>
      <c r="F164" s="296"/>
      <c r="G164" s="156"/>
      <c r="H164" s="156"/>
      <c r="I164" s="156"/>
      <c r="J164" s="156"/>
      <c r="K164" s="156"/>
      <c r="L164" s="156"/>
    </row>
    <row r="165" spans="1:12" x14ac:dyDescent="0.3">
      <c r="A165" s="138" t="s">
        <v>529</v>
      </c>
      <c r="B165" s="94" t="s">
        <v>716</v>
      </c>
      <c r="C165" s="94" t="s">
        <v>644</v>
      </c>
      <c r="D165" s="124">
        <v>1120</v>
      </c>
      <c r="E165" s="106"/>
      <c r="F165" s="296"/>
      <c r="G165" s="156"/>
      <c r="H165" s="156"/>
      <c r="I165" s="156"/>
      <c r="J165" s="156"/>
      <c r="K165" s="156"/>
      <c r="L165" s="156"/>
    </row>
    <row r="166" spans="1:12" x14ac:dyDescent="0.3">
      <c r="A166" s="138" t="s">
        <v>530</v>
      </c>
      <c r="B166" s="94" t="s">
        <v>1323</v>
      </c>
      <c r="C166" s="94" t="s">
        <v>1324</v>
      </c>
      <c r="D166" s="106" t="s">
        <v>1159</v>
      </c>
      <c r="E166" s="102"/>
      <c r="F166" s="296"/>
      <c r="G166" s="156"/>
      <c r="H166" s="156"/>
      <c r="I166" s="156"/>
      <c r="J166" s="156"/>
      <c r="K166" s="156"/>
      <c r="L166" s="156"/>
    </row>
    <row r="167" spans="1:12" x14ac:dyDescent="0.3">
      <c r="A167" s="138" t="s">
        <v>532</v>
      </c>
      <c r="B167" s="94" t="s">
        <v>1323</v>
      </c>
      <c r="C167" s="94" t="s">
        <v>1325</v>
      </c>
      <c r="D167" s="106">
        <v>30</v>
      </c>
      <c r="E167" s="102"/>
      <c r="F167" s="296"/>
      <c r="G167" s="156"/>
      <c r="H167" s="156"/>
      <c r="I167" s="156"/>
      <c r="J167" s="156"/>
      <c r="K167" s="156"/>
      <c r="L167" s="156"/>
    </row>
    <row r="168" spans="1:12" ht="26.4" x14ac:dyDescent="0.3">
      <c r="A168" s="138" t="s">
        <v>534</v>
      </c>
      <c r="B168" s="94" t="s">
        <v>728</v>
      </c>
      <c r="C168" s="94" t="s">
        <v>1602</v>
      </c>
      <c r="D168" s="106">
        <v>3000</v>
      </c>
      <c r="E168" s="102"/>
      <c r="F168" s="296"/>
      <c r="G168" s="156"/>
      <c r="H168" s="156"/>
      <c r="I168" s="156"/>
      <c r="J168" s="156"/>
      <c r="K168" s="156"/>
      <c r="L168" s="156"/>
    </row>
    <row r="169" spans="1:12" x14ac:dyDescent="0.3">
      <c r="A169" s="138" t="s">
        <v>536</v>
      </c>
      <c r="B169" s="94" t="s">
        <v>593</v>
      </c>
      <c r="C169" s="94" t="s">
        <v>594</v>
      </c>
      <c r="D169" s="106">
        <v>1120</v>
      </c>
      <c r="E169" s="102"/>
      <c r="F169" s="296"/>
      <c r="G169" s="156"/>
      <c r="H169" s="156"/>
      <c r="I169" s="156"/>
      <c r="J169" s="156"/>
      <c r="K169" s="156"/>
      <c r="L169" s="156"/>
    </row>
    <row r="170" spans="1:12" x14ac:dyDescent="0.3">
      <c r="A170" s="138" t="s">
        <v>538</v>
      </c>
      <c r="B170" s="94" t="s">
        <v>593</v>
      </c>
      <c r="C170" s="94" t="s">
        <v>1326</v>
      </c>
      <c r="D170" s="106">
        <v>1120</v>
      </c>
      <c r="E170" s="102"/>
      <c r="F170" s="296"/>
      <c r="G170" s="156"/>
      <c r="H170" s="156"/>
      <c r="I170" s="156"/>
      <c r="J170" s="156"/>
      <c r="K170" s="156"/>
      <c r="L170" s="156"/>
    </row>
    <row r="171" spans="1:12" x14ac:dyDescent="0.3">
      <c r="A171" s="138" t="s">
        <v>539</v>
      </c>
      <c r="B171" s="94" t="s">
        <v>1327</v>
      </c>
      <c r="C171" s="94" t="s">
        <v>1328</v>
      </c>
      <c r="D171" s="106">
        <v>560</v>
      </c>
      <c r="E171" s="102"/>
      <c r="F171" s="296"/>
      <c r="G171" s="156"/>
      <c r="H171" s="156"/>
      <c r="I171" s="156"/>
      <c r="J171" s="156"/>
      <c r="K171" s="156"/>
      <c r="L171" s="156"/>
    </row>
    <row r="172" spans="1:12" x14ac:dyDescent="0.3">
      <c r="A172" s="138" t="s">
        <v>540</v>
      </c>
      <c r="B172" s="94" t="s">
        <v>595</v>
      </c>
      <c r="C172" s="94" t="s">
        <v>596</v>
      </c>
      <c r="D172" s="106">
        <v>1800</v>
      </c>
      <c r="E172" s="102"/>
      <c r="F172" s="296"/>
      <c r="G172" s="156"/>
      <c r="H172" s="156"/>
      <c r="I172" s="156"/>
      <c r="J172" s="156"/>
      <c r="K172" s="156"/>
      <c r="L172" s="156"/>
    </row>
    <row r="173" spans="1:12" x14ac:dyDescent="0.3">
      <c r="A173" s="138" t="s">
        <v>542</v>
      </c>
      <c r="B173" s="94" t="s">
        <v>595</v>
      </c>
      <c r="C173" s="94" t="s">
        <v>735</v>
      </c>
      <c r="D173" s="106">
        <v>900</v>
      </c>
      <c r="E173" s="102"/>
      <c r="F173" s="296"/>
      <c r="G173" s="156"/>
      <c r="H173" s="156"/>
      <c r="I173" s="156"/>
      <c r="J173" s="156"/>
      <c r="K173" s="156"/>
      <c r="L173" s="156"/>
    </row>
    <row r="174" spans="1:12" x14ac:dyDescent="0.3">
      <c r="A174" s="138" t="s">
        <v>544</v>
      </c>
      <c r="B174" s="94" t="s">
        <v>595</v>
      </c>
      <c r="C174" s="94" t="s">
        <v>736</v>
      </c>
      <c r="D174" s="106">
        <v>1500</v>
      </c>
      <c r="E174" s="102"/>
      <c r="F174" s="296"/>
      <c r="G174" s="156"/>
      <c r="H174" s="156"/>
      <c r="I174" s="156"/>
      <c r="J174" s="156"/>
      <c r="K174" s="156"/>
      <c r="L174" s="156"/>
    </row>
    <row r="175" spans="1:12" ht="14.4" customHeight="1" x14ac:dyDescent="0.3">
      <c r="A175" s="138" t="s">
        <v>547</v>
      </c>
      <c r="B175" s="94" t="s">
        <v>598</v>
      </c>
      <c r="C175" s="94" t="s">
        <v>506</v>
      </c>
      <c r="D175" s="106">
        <v>980</v>
      </c>
      <c r="E175" s="102"/>
      <c r="F175" s="296"/>
      <c r="G175" s="156"/>
      <c r="H175" s="156"/>
      <c r="I175" s="156"/>
      <c r="J175" s="156"/>
      <c r="K175" s="156"/>
      <c r="L175" s="156"/>
    </row>
    <row r="176" spans="1:12" x14ac:dyDescent="0.3">
      <c r="A176" s="138" t="s">
        <v>550</v>
      </c>
      <c r="B176" s="94" t="s">
        <v>599</v>
      </c>
      <c r="C176" s="94" t="s">
        <v>600</v>
      </c>
      <c r="D176" s="106">
        <v>280</v>
      </c>
      <c r="E176" s="106"/>
      <c r="F176" s="296"/>
      <c r="G176" s="156"/>
      <c r="H176" s="156"/>
      <c r="I176" s="156"/>
      <c r="J176" s="156"/>
      <c r="K176" s="156"/>
      <c r="L176" s="156"/>
    </row>
    <row r="177" spans="1:19" x14ac:dyDescent="0.3">
      <c r="A177" s="138" t="s">
        <v>552</v>
      </c>
      <c r="B177" s="94" t="s">
        <v>1329</v>
      </c>
      <c r="C177" s="94" t="s">
        <v>1330</v>
      </c>
      <c r="D177" s="106" t="s">
        <v>1241</v>
      </c>
      <c r="E177" s="102"/>
      <c r="F177" s="296"/>
      <c r="G177" s="156"/>
      <c r="H177" s="156"/>
      <c r="I177" s="156"/>
      <c r="J177" s="156"/>
      <c r="K177" s="156"/>
      <c r="L177" s="156"/>
    </row>
    <row r="178" spans="1:19" x14ac:dyDescent="0.3">
      <c r="A178" s="138" t="s">
        <v>554</v>
      </c>
      <c r="B178" s="94" t="s">
        <v>1331</v>
      </c>
      <c r="C178" s="94" t="s">
        <v>601</v>
      </c>
      <c r="D178" s="106">
        <v>6000</v>
      </c>
      <c r="E178" s="102"/>
      <c r="F178" s="296"/>
      <c r="G178" s="156"/>
      <c r="H178" s="156"/>
      <c r="I178" s="156"/>
      <c r="J178" s="156"/>
      <c r="K178" s="156"/>
      <c r="L178" s="156"/>
    </row>
    <row r="179" spans="1:19" x14ac:dyDescent="0.3">
      <c r="A179" s="138" t="s">
        <v>555</v>
      </c>
      <c r="B179" s="94" t="s">
        <v>602</v>
      </c>
      <c r="C179" s="94" t="s">
        <v>1370</v>
      </c>
      <c r="D179" s="106">
        <v>700</v>
      </c>
      <c r="E179" s="102"/>
      <c r="F179" s="296"/>
      <c r="G179" s="156"/>
      <c r="H179" s="156"/>
      <c r="I179" s="156"/>
      <c r="J179" s="156"/>
      <c r="K179" s="156"/>
      <c r="L179" s="156"/>
    </row>
    <row r="180" spans="1:19" x14ac:dyDescent="0.3">
      <c r="A180" s="362" t="s">
        <v>899</v>
      </c>
      <c r="B180" s="363"/>
      <c r="C180" s="363"/>
      <c r="D180" s="363"/>
      <c r="E180" s="363"/>
      <c r="F180" s="364"/>
      <c r="G180" s="364"/>
      <c r="H180" s="365"/>
      <c r="I180" s="158" t="s">
        <v>784</v>
      </c>
      <c r="J180" s="158"/>
      <c r="K180" s="158" t="s">
        <v>785</v>
      </c>
      <c r="L180" s="158"/>
    </row>
    <row r="181" spans="1:19" x14ac:dyDescent="0.3">
      <c r="A181" s="390"/>
      <c r="B181" s="390"/>
      <c r="C181" s="390"/>
      <c r="D181" s="390"/>
      <c r="E181" s="390"/>
      <c r="F181" s="390"/>
      <c r="G181" s="390"/>
      <c r="H181" s="390"/>
      <c r="I181" s="390"/>
      <c r="J181" s="390"/>
      <c r="K181" s="390"/>
      <c r="L181" s="390"/>
      <c r="M181" s="390"/>
      <c r="N181" s="390"/>
      <c r="O181" s="390"/>
      <c r="P181" s="390"/>
      <c r="Q181" s="390"/>
      <c r="R181" s="390"/>
      <c r="S181" s="390"/>
    </row>
    <row r="182" spans="1:19" x14ac:dyDescent="0.3">
      <c r="A182" s="390"/>
      <c r="B182" s="390"/>
      <c r="C182" s="390"/>
      <c r="D182" s="390"/>
      <c r="E182" s="390"/>
      <c r="F182" s="390"/>
      <c r="G182" s="390"/>
      <c r="H182" s="390"/>
      <c r="I182" s="390"/>
      <c r="J182" s="390"/>
      <c r="K182" s="390"/>
      <c r="L182" s="390"/>
      <c r="M182" s="390"/>
      <c r="N182" s="390"/>
      <c r="O182" s="390"/>
      <c r="P182" s="390"/>
      <c r="Q182" s="390"/>
      <c r="R182" s="82"/>
      <c r="S182" s="82"/>
    </row>
    <row r="183" spans="1:19" x14ac:dyDescent="0.3">
      <c r="B183" s="391" t="s">
        <v>908</v>
      </c>
      <c r="C183" s="391"/>
      <c r="D183" s="391"/>
      <c r="E183" s="391"/>
      <c r="F183" s="391"/>
      <c r="G183" s="391"/>
      <c r="H183" s="391"/>
      <c r="I183" s="391"/>
      <c r="J183" s="391"/>
      <c r="K183" s="391"/>
      <c r="L183" s="391"/>
      <c r="M183" s="391"/>
    </row>
    <row r="184" spans="1:19" x14ac:dyDescent="0.3">
      <c r="J184" s="153"/>
      <c r="K184" s="153"/>
      <c r="L184" s="153"/>
      <c r="M184" s="153"/>
    </row>
    <row r="185" spans="1:19" ht="42" customHeight="1" x14ac:dyDescent="0.3">
      <c r="A185" s="378" t="s">
        <v>886</v>
      </c>
      <c r="B185" s="378"/>
      <c r="C185" s="378"/>
      <c r="D185" s="378"/>
      <c r="E185" s="378"/>
      <c r="F185" s="378"/>
      <c r="G185" s="378"/>
      <c r="H185" s="378"/>
      <c r="I185" s="378"/>
      <c r="J185" s="378"/>
      <c r="K185" s="378"/>
      <c r="L185" s="378"/>
    </row>
  </sheetData>
  <sortState xmlns:xlrd2="http://schemas.microsoft.com/office/spreadsheetml/2017/richdata2" ref="B183:M183">
    <sortCondition ref="B182:B183"/>
  </sortState>
  <mergeCells count="6">
    <mergeCell ref="A2:F2"/>
    <mergeCell ref="A180:H180"/>
    <mergeCell ref="A181:S181"/>
    <mergeCell ref="A182:Q182"/>
    <mergeCell ref="A185:L185"/>
    <mergeCell ref="B183:M183"/>
  </mergeCells>
  <phoneticPr fontId="13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169"/>
  <sheetViews>
    <sheetView zoomScale="130" zoomScaleNormal="130" workbookViewId="0">
      <selection activeCell="D174" sqref="D174"/>
    </sheetView>
  </sheetViews>
  <sheetFormatPr defaultRowHeight="14.4" x14ac:dyDescent="0.3"/>
  <cols>
    <col min="1" max="1" width="8.88671875" style="55"/>
    <col min="2" max="2" width="30.33203125" style="67" customWidth="1"/>
    <col min="3" max="3" width="30.88671875" style="59" customWidth="1"/>
    <col min="4" max="4" width="8.88671875" style="53"/>
    <col min="5" max="5" width="11.44140625" customWidth="1"/>
    <col min="6" max="7" width="11.6640625" customWidth="1"/>
    <col min="8" max="8" width="11.33203125" customWidth="1"/>
  </cols>
  <sheetData>
    <row r="1" spans="1:12" x14ac:dyDescent="0.3">
      <c r="J1" t="s">
        <v>0</v>
      </c>
    </row>
    <row r="2" spans="1:12" x14ac:dyDescent="0.3">
      <c r="B2" s="66" t="s">
        <v>1516</v>
      </c>
    </row>
    <row r="3" spans="1:12" s="54" customFormat="1" ht="43.2" x14ac:dyDescent="0.3">
      <c r="A3" s="52" t="s">
        <v>1</v>
      </c>
      <c r="B3" s="92" t="s">
        <v>2</v>
      </c>
      <c r="C3" s="92" t="s">
        <v>3</v>
      </c>
      <c r="D3" s="92" t="s">
        <v>4</v>
      </c>
      <c r="E3" s="92" t="s">
        <v>1529</v>
      </c>
      <c r="F3" s="52" t="s">
        <v>5</v>
      </c>
      <c r="G3" s="52" t="s">
        <v>6</v>
      </c>
      <c r="H3" s="52" t="s">
        <v>7</v>
      </c>
      <c r="I3" s="52" t="s">
        <v>1534</v>
      </c>
      <c r="J3" s="52" t="s">
        <v>8</v>
      </c>
      <c r="K3" s="52" t="s">
        <v>1545</v>
      </c>
      <c r="L3" s="52" t="s">
        <v>9</v>
      </c>
    </row>
    <row r="4" spans="1:12" x14ac:dyDescent="0.3">
      <c r="A4" s="128" t="s">
        <v>204</v>
      </c>
      <c r="B4" s="99" t="s">
        <v>1371</v>
      </c>
      <c r="C4" s="99" t="s">
        <v>1372</v>
      </c>
      <c r="D4" s="101">
        <v>450</v>
      </c>
      <c r="E4" s="110"/>
      <c r="F4" s="58"/>
      <c r="G4" s="46"/>
      <c r="H4" s="46"/>
      <c r="I4" s="46"/>
      <c r="J4" s="46"/>
      <c r="K4" s="46"/>
      <c r="L4" s="46"/>
    </row>
    <row r="5" spans="1:12" x14ac:dyDescent="0.3">
      <c r="A5" s="128" t="s">
        <v>206</v>
      </c>
      <c r="B5" s="98" t="s">
        <v>367</v>
      </c>
      <c r="C5" s="100" t="s">
        <v>368</v>
      </c>
      <c r="D5" s="101">
        <v>200</v>
      </c>
      <c r="E5" s="101"/>
      <c r="F5" s="58"/>
      <c r="G5" s="46"/>
      <c r="H5" s="46"/>
      <c r="I5" s="46"/>
      <c r="J5" s="46"/>
      <c r="K5" s="46"/>
      <c r="L5" s="46"/>
    </row>
    <row r="6" spans="1:12" x14ac:dyDescent="0.3">
      <c r="A6" s="128" t="s">
        <v>207</v>
      </c>
      <c r="B6" s="99" t="s">
        <v>1373</v>
      </c>
      <c r="C6" s="99" t="s">
        <v>373</v>
      </c>
      <c r="D6" s="101">
        <v>8</v>
      </c>
      <c r="E6" s="110"/>
      <c r="F6" s="58"/>
      <c r="G6" s="46"/>
      <c r="H6" s="46"/>
      <c r="I6" s="46"/>
      <c r="J6" s="46"/>
      <c r="K6" s="46"/>
      <c r="L6" s="46"/>
    </row>
    <row r="7" spans="1:12" x14ac:dyDescent="0.3">
      <c r="A7" s="128" t="s">
        <v>208</v>
      </c>
      <c r="B7" s="99" t="s">
        <v>603</v>
      </c>
      <c r="C7" s="99" t="s">
        <v>424</v>
      </c>
      <c r="D7" s="101">
        <v>4800</v>
      </c>
      <c r="E7" s="100"/>
      <c r="F7" s="58"/>
      <c r="G7" s="46"/>
      <c r="H7" s="46"/>
      <c r="I7" s="46"/>
      <c r="J7" s="46"/>
      <c r="K7" s="46"/>
      <c r="L7" s="46"/>
    </row>
    <row r="8" spans="1:12" x14ac:dyDescent="0.3">
      <c r="A8" s="128" t="s">
        <v>209</v>
      </c>
      <c r="B8" s="99" t="s">
        <v>604</v>
      </c>
      <c r="C8" s="99" t="s">
        <v>606</v>
      </c>
      <c r="D8" s="101" t="s">
        <v>965</v>
      </c>
      <c r="E8" s="110"/>
      <c r="F8" s="58"/>
      <c r="G8" s="46"/>
      <c r="H8" s="46"/>
      <c r="I8" s="46"/>
      <c r="J8" s="46"/>
      <c r="K8" s="46"/>
      <c r="L8" s="46"/>
    </row>
    <row r="9" spans="1:12" x14ac:dyDescent="0.3">
      <c r="A9" s="128" t="s">
        <v>210</v>
      </c>
      <c r="B9" s="99" t="s">
        <v>391</v>
      </c>
      <c r="C9" s="99" t="s">
        <v>1374</v>
      </c>
      <c r="D9" s="101">
        <v>720</v>
      </c>
      <c r="E9" s="100"/>
      <c r="F9" s="58"/>
      <c r="G9" s="46"/>
      <c r="H9" s="46"/>
      <c r="I9" s="46"/>
      <c r="J9" s="46"/>
      <c r="K9" s="46"/>
      <c r="L9" s="46"/>
    </row>
    <row r="10" spans="1:12" x14ac:dyDescent="0.3">
      <c r="A10" s="128" t="s">
        <v>212</v>
      </c>
      <c r="B10" s="99" t="s">
        <v>1375</v>
      </c>
      <c r="C10" s="99" t="s">
        <v>609</v>
      </c>
      <c r="D10" s="101">
        <v>20</v>
      </c>
      <c r="E10" s="110"/>
      <c r="F10" s="58"/>
      <c r="G10" s="46"/>
      <c r="H10" s="46"/>
      <c r="I10" s="46"/>
      <c r="J10" s="46"/>
      <c r="K10" s="46"/>
      <c r="L10" s="46"/>
    </row>
    <row r="11" spans="1:12" x14ac:dyDescent="0.3">
      <c r="A11" s="128" t="s">
        <v>221</v>
      </c>
      <c r="B11" s="99" t="s">
        <v>610</v>
      </c>
      <c r="C11" s="99" t="s">
        <v>611</v>
      </c>
      <c r="D11" s="101">
        <v>120</v>
      </c>
      <c r="E11" s="110"/>
      <c r="F11" s="58"/>
      <c r="G11" s="46"/>
      <c r="H11" s="46"/>
      <c r="I11" s="46"/>
      <c r="J11" s="46"/>
      <c r="K11" s="46"/>
      <c r="L11" s="46"/>
    </row>
    <row r="12" spans="1:12" x14ac:dyDescent="0.3">
      <c r="A12" s="128" t="s">
        <v>223</v>
      </c>
      <c r="B12" s="99" t="s">
        <v>612</v>
      </c>
      <c r="C12" s="99" t="s">
        <v>613</v>
      </c>
      <c r="D12" s="101">
        <v>30</v>
      </c>
      <c r="E12" s="110"/>
      <c r="F12" s="58"/>
      <c r="G12" s="46"/>
      <c r="H12" s="46"/>
      <c r="I12" s="46"/>
      <c r="J12" s="46"/>
      <c r="K12" s="46"/>
      <c r="L12" s="46"/>
    </row>
    <row r="13" spans="1:12" x14ac:dyDescent="0.3">
      <c r="A13" s="128" t="s">
        <v>224</v>
      </c>
      <c r="B13" s="99" t="s">
        <v>1376</v>
      </c>
      <c r="C13" s="99" t="s">
        <v>614</v>
      </c>
      <c r="D13" s="101">
        <v>300</v>
      </c>
      <c r="E13" s="100"/>
      <c r="F13" s="58"/>
      <c r="G13" s="46"/>
      <c r="H13" s="46"/>
      <c r="I13" s="46"/>
      <c r="J13" s="46"/>
      <c r="K13" s="46"/>
      <c r="L13" s="46"/>
    </row>
    <row r="14" spans="1:12" x14ac:dyDescent="0.3">
      <c r="A14" s="128" t="s">
        <v>227</v>
      </c>
      <c r="B14" s="99" t="s">
        <v>1377</v>
      </c>
      <c r="C14" s="99" t="s">
        <v>1378</v>
      </c>
      <c r="D14" s="101">
        <v>150</v>
      </c>
      <c r="E14" s="100"/>
      <c r="F14" s="58"/>
      <c r="G14" s="46"/>
      <c r="H14" s="46"/>
      <c r="I14" s="46"/>
      <c r="J14" s="46"/>
      <c r="K14" s="46"/>
      <c r="L14" s="46"/>
    </row>
    <row r="15" spans="1:12" x14ac:dyDescent="0.3">
      <c r="A15" s="128" t="s">
        <v>228</v>
      </c>
      <c r="B15" s="99" t="s">
        <v>1377</v>
      </c>
      <c r="C15" s="99" t="s">
        <v>1379</v>
      </c>
      <c r="D15" s="101">
        <v>100</v>
      </c>
      <c r="E15" s="100"/>
      <c r="F15" s="58"/>
      <c r="G15" s="46"/>
      <c r="H15" s="46"/>
      <c r="I15" s="46"/>
      <c r="J15" s="46"/>
      <c r="K15" s="46"/>
      <c r="L15" s="46"/>
    </row>
    <row r="16" spans="1:12" x14ac:dyDescent="0.3">
      <c r="A16" s="128" t="s">
        <v>229</v>
      </c>
      <c r="B16" s="99" t="s">
        <v>1061</v>
      </c>
      <c r="C16" s="99" t="s">
        <v>81</v>
      </c>
      <c r="D16" s="101">
        <v>5</v>
      </c>
      <c r="E16" s="100"/>
      <c r="F16" s="58"/>
      <c r="G16" s="46"/>
      <c r="H16" s="46"/>
      <c r="I16" s="46"/>
      <c r="J16" s="46"/>
      <c r="K16" s="46"/>
      <c r="L16" s="46"/>
    </row>
    <row r="17" spans="1:12" x14ac:dyDescent="0.3">
      <c r="A17" s="128" t="s">
        <v>231</v>
      </c>
      <c r="B17" s="99" t="s">
        <v>1061</v>
      </c>
      <c r="C17" s="99" t="s">
        <v>1380</v>
      </c>
      <c r="D17" s="101">
        <v>10</v>
      </c>
      <c r="E17" s="100"/>
      <c r="F17" s="58"/>
      <c r="G17" s="46"/>
      <c r="H17" s="46"/>
      <c r="I17" s="46"/>
      <c r="J17" s="46"/>
      <c r="K17" s="46"/>
      <c r="L17" s="46"/>
    </row>
    <row r="18" spans="1:12" x14ac:dyDescent="0.3">
      <c r="A18" s="128" t="s">
        <v>232</v>
      </c>
      <c r="B18" s="99" t="s">
        <v>1061</v>
      </c>
      <c r="C18" s="99" t="s">
        <v>1381</v>
      </c>
      <c r="D18" s="101">
        <v>35</v>
      </c>
      <c r="E18" s="100"/>
      <c r="F18" s="58"/>
      <c r="G18" s="46"/>
      <c r="H18" s="46"/>
      <c r="I18" s="46"/>
      <c r="J18" s="46"/>
      <c r="K18" s="46"/>
      <c r="L18" s="46"/>
    </row>
    <row r="19" spans="1:12" x14ac:dyDescent="0.3">
      <c r="A19" s="128" t="s">
        <v>233</v>
      </c>
      <c r="B19" s="99" t="s">
        <v>1061</v>
      </c>
      <c r="C19" s="99" t="s">
        <v>83</v>
      </c>
      <c r="D19" s="101">
        <v>280</v>
      </c>
      <c r="E19" s="100"/>
      <c r="F19" s="58"/>
      <c r="G19" s="46"/>
      <c r="H19" s="46"/>
      <c r="I19" s="46"/>
      <c r="J19" s="46"/>
      <c r="K19" s="46"/>
      <c r="L19" s="46"/>
    </row>
    <row r="20" spans="1:12" x14ac:dyDescent="0.3">
      <c r="A20" s="128" t="s">
        <v>234</v>
      </c>
      <c r="B20" s="99" t="s">
        <v>1382</v>
      </c>
      <c r="C20" s="99" t="s">
        <v>615</v>
      </c>
      <c r="D20" s="101">
        <v>180</v>
      </c>
      <c r="E20" s="100"/>
      <c r="F20" s="58"/>
      <c r="G20" s="46"/>
      <c r="H20" s="46"/>
      <c r="I20" s="46"/>
      <c r="J20" s="46"/>
      <c r="K20" s="46"/>
      <c r="L20" s="46"/>
    </row>
    <row r="21" spans="1:12" x14ac:dyDescent="0.3">
      <c r="A21" s="128" t="s">
        <v>235</v>
      </c>
      <c r="B21" s="99" t="s">
        <v>1383</v>
      </c>
      <c r="C21" s="99" t="s">
        <v>1603</v>
      </c>
      <c r="D21" s="101">
        <v>10</v>
      </c>
      <c r="E21" s="110"/>
      <c r="F21" s="58"/>
      <c r="G21" s="46"/>
      <c r="H21" s="46"/>
      <c r="I21" s="46"/>
      <c r="J21" s="46"/>
      <c r="K21" s="46"/>
      <c r="L21" s="46"/>
    </row>
    <row r="22" spans="1:12" x14ac:dyDescent="0.3">
      <c r="A22" s="128" t="s">
        <v>237</v>
      </c>
      <c r="B22" s="99" t="s">
        <v>617</v>
      </c>
      <c r="C22" s="99" t="s">
        <v>618</v>
      </c>
      <c r="D22" s="101">
        <v>500</v>
      </c>
      <c r="E22" s="100"/>
      <c r="F22" s="58"/>
      <c r="G22" s="46"/>
      <c r="H22" s="46"/>
      <c r="I22" s="46"/>
      <c r="J22" s="46"/>
      <c r="K22" s="46"/>
      <c r="L22" s="46"/>
    </row>
    <row r="23" spans="1:12" x14ac:dyDescent="0.3">
      <c r="A23" s="128" t="s">
        <v>239</v>
      </c>
      <c r="B23" s="99" t="s">
        <v>619</v>
      </c>
      <c r="C23" s="99" t="s">
        <v>605</v>
      </c>
      <c r="D23" s="101" t="s">
        <v>1384</v>
      </c>
      <c r="E23" s="100"/>
      <c r="F23" s="58"/>
      <c r="G23" s="46"/>
      <c r="H23" s="46"/>
      <c r="I23" s="46"/>
      <c r="J23" s="46"/>
      <c r="K23" s="46"/>
      <c r="L23" s="46"/>
    </row>
    <row r="24" spans="1:12" x14ac:dyDescent="0.3">
      <c r="A24" s="128" t="s">
        <v>241</v>
      </c>
      <c r="B24" s="99" t="s">
        <v>1385</v>
      </c>
      <c r="C24" s="99" t="s">
        <v>1386</v>
      </c>
      <c r="D24" s="101">
        <v>200</v>
      </c>
      <c r="E24" s="110"/>
      <c r="F24" s="58"/>
      <c r="G24" s="46"/>
      <c r="H24" s="46"/>
      <c r="I24" s="46"/>
      <c r="J24" s="46"/>
      <c r="K24" s="46"/>
      <c r="L24" s="46"/>
    </row>
    <row r="25" spans="1:12" x14ac:dyDescent="0.3">
      <c r="A25" s="128" t="s">
        <v>242</v>
      </c>
      <c r="B25" s="99" t="s">
        <v>1387</v>
      </c>
      <c r="C25" s="99" t="s">
        <v>1388</v>
      </c>
      <c r="D25" s="101">
        <v>1200</v>
      </c>
      <c r="E25" s="110"/>
      <c r="F25" s="58"/>
      <c r="G25" s="46"/>
      <c r="H25" s="46"/>
      <c r="I25" s="46"/>
      <c r="J25" s="46"/>
      <c r="K25" s="46"/>
      <c r="L25" s="46"/>
    </row>
    <row r="26" spans="1:12" x14ac:dyDescent="0.3">
      <c r="A26" s="128" t="s">
        <v>243</v>
      </c>
      <c r="B26" s="99" t="s">
        <v>620</v>
      </c>
      <c r="C26" s="99" t="s">
        <v>621</v>
      </c>
      <c r="D26" s="101">
        <v>2400</v>
      </c>
      <c r="E26" s="100"/>
      <c r="F26" s="58"/>
      <c r="G26" s="46"/>
      <c r="H26" s="46"/>
      <c r="I26" s="46"/>
      <c r="J26" s="46"/>
      <c r="K26" s="46"/>
      <c r="L26" s="46"/>
    </row>
    <row r="27" spans="1:12" x14ac:dyDescent="0.3">
      <c r="A27" s="128" t="s">
        <v>245</v>
      </c>
      <c r="B27" s="99" t="s">
        <v>1389</v>
      </c>
      <c r="C27" s="99" t="s">
        <v>1390</v>
      </c>
      <c r="D27" s="101">
        <v>140</v>
      </c>
      <c r="E27" s="52"/>
      <c r="F27" s="58"/>
      <c r="G27" s="46"/>
      <c r="H27" s="46"/>
      <c r="I27" s="46"/>
      <c r="J27" s="46"/>
      <c r="K27" s="46"/>
      <c r="L27" s="46"/>
    </row>
    <row r="28" spans="1:12" x14ac:dyDescent="0.3">
      <c r="A28" s="128" t="s">
        <v>247</v>
      </c>
      <c r="B28" s="99" t="s">
        <v>623</v>
      </c>
      <c r="C28" s="99" t="s">
        <v>1604</v>
      </c>
      <c r="D28" s="101">
        <v>30</v>
      </c>
      <c r="E28" s="110"/>
      <c r="F28" s="58"/>
      <c r="G28" s="46"/>
      <c r="H28" s="46"/>
      <c r="I28" s="46"/>
      <c r="J28" s="46"/>
      <c r="K28" s="46"/>
      <c r="L28" s="46"/>
    </row>
    <row r="29" spans="1:12" x14ac:dyDescent="0.3">
      <c r="A29" s="128" t="s">
        <v>249</v>
      </c>
      <c r="B29" s="99" t="s">
        <v>1391</v>
      </c>
      <c r="C29" s="99" t="s">
        <v>1269</v>
      </c>
      <c r="D29" s="101">
        <v>840</v>
      </c>
      <c r="E29" s="100"/>
      <c r="F29" s="58"/>
      <c r="G29" s="46"/>
      <c r="H29" s="46"/>
      <c r="I29" s="46"/>
      <c r="J29" s="46"/>
      <c r="K29" s="46"/>
      <c r="L29" s="46"/>
    </row>
    <row r="30" spans="1:12" x14ac:dyDescent="0.3">
      <c r="A30" s="128" t="s">
        <v>80</v>
      </c>
      <c r="B30" s="99" t="s">
        <v>1391</v>
      </c>
      <c r="C30" s="99" t="s">
        <v>1392</v>
      </c>
      <c r="D30" s="101">
        <v>5</v>
      </c>
      <c r="E30" s="100"/>
      <c r="F30" s="58"/>
      <c r="G30" s="46"/>
      <c r="H30" s="46"/>
      <c r="I30" s="46"/>
      <c r="J30" s="46"/>
      <c r="K30" s="46"/>
      <c r="L30" s="46"/>
    </row>
    <row r="31" spans="1:12" x14ac:dyDescent="0.3">
      <c r="A31" s="128" t="s">
        <v>252</v>
      </c>
      <c r="B31" s="99" t="s">
        <v>1391</v>
      </c>
      <c r="C31" s="99" t="s">
        <v>1393</v>
      </c>
      <c r="D31" s="101">
        <v>1000</v>
      </c>
      <c r="E31" s="100"/>
      <c r="F31" s="58"/>
      <c r="G31" s="46"/>
      <c r="H31" s="46"/>
      <c r="I31" s="46"/>
      <c r="J31" s="46"/>
      <c r="K31" s="46"/>
      <c r="L31" s="46"/>
    </row>
    <row r="32" spans="1:12" x14ac:dyDescent="0.3">
      <c r="A32" s="128" t="s">
        <v>253</v>
      </c>
      <c r="B32" s="99" t="s">
        <v>1391</v>
      </c>
      <c r="C32" s="99" t="s">
        <v>1394</v>
      </c>
      <c r="D32" s="101">
        <v>140</v>
      </c>
      <c r="E32" s="100"/>
      <c r="F32" s="58"/>
      <c r="G32" s="46"/>
      <c r="H32" s="46"/>
      <c r="I32" s="46"/>
      <c r="J32" s="46"/>
      <c r="K32" s="46"/>
      <c r="L32" s="46"/>
    </row>
    <row r="33" spans="1:12" ht="28.8" x14ac:dyDescent="0.3">
      <c r="A33" s="128" t="s">
        <v>254</v>
      </c>
      <c r="B33" s="99" t="s">
        <v>1395</v>
      </c>
      <c r="C33" s="99" t="s">
        <v>1605</v>
      </c>
      <c r="D33" s="101" t="s">
        <v>1525</v>
      </c>
      <c r="E33" s="110"/>
      <c r="F33" s="58"/>
      <c r="G33" s="46"/>
      <c r="H33" s="46"/>
      <c r="I33" s="46"/>
      <c r="J33" s="46"/>
      <c r="K33" s="46"/>
      <c r="L33" s="46"/>
    </row>
    <row r="34" spans="1:12" x14ac:dyDescent="0.3">
      <c r="A34" s="128" t="s">
        <v>256</v>
      </c>
      <c r="B34" s="99" t="s">
        <v>1396</v>
      </c>
      <c r="C34" s="99" t="s">
        <v>1397</v>
      </c>
      <c r="D34" s="101">
        <v>1000</v>
      </c>
      <c r="E34" s="110"/>
      <c r="F34" s="58"/>
      <c r="G34" s="46"/>
      <c r="H34" s="46"/>
      <c r="I34" s="46"/>
      <c r="J34" s="46"/>
      <c r="K34" s="46"/>
      <c r="L34" s="46"/>
    </row>
    <row r="35" spans="1:12" x14ac:dyDescent="0.3">
      <c r="A35" s="128" t="s">
        <v>258</v>
      </c>
      <c r="B35" s="99" t="s">
        <v>624</v>
      </c>
      <c r="C35" s="99" t="s">
        <v>625</v>
      </c>
      <c r="D35" s="101">
        <v>65</v>
      </c>
      <c r="E35" s="110"/>
      <c r="F35" s="58"/>
      <c r="G35" s="46"/>
      <c r="H35" s="46"/>
      <c r="I35" s="46"/>
      <c r="J35" s="46"/>
      <c r="K35" s="46"/>
      <c r="L35" s="46"/>
    </row>
    <row r="36" spans="1:12" x14ac:dyDescent="0.3">
      <c r="A36" s="128" t="s">
        <v>259</v>
      </c>
      <c r="B36" s="99" t="s">
        <v>626</v>
      </c>
      <c r="C36" s="99" t="s">
        <v>627</v>
      </c>
      <c r="D36" s="101">
        <v>150</v>
      </c>
      <c r="E36" s="110"/>
      <c r="F36" s="58"/>
      <c r="G36" s="46"/>
      <c r="H36" s="46"/>
      <c r="I36" s="46"/>
      <c r="J36" s="46"/>
      <c r="K36" s="46"/>
      <c r="L36" s="46"/>
    </row>
    <row r="37" spans="1:12" x14ac:dyDescent="0.3">
      <c r="A37" s="128" t="s">
        <v>260</v>
      </c>
      <c r="B37" s="99" t="s">
        <v>626</v>
      </c>
      <c r="C37" s="99" t="s">
        <v>628</v>
      </c>
      <c r="D37" s="101">
        <v>150</v>
      </c>
      <c r="E37" s="110"/>
      <c r="F37" s="58"/>
      <c r="G37" s="46"/>
      <c r="H37" s="46"/>
      <c r="I37" s="46"/>
      <c r="J37" s="46"/>
      <c r="K37" s="46"/>
      <c r="L37" s="46"/>
    </row>
    <row r="38" spans="1:12" x14ac:dyDescent="0.3">
      <c r="A38" s="128" t="s">
        <v>261</v>
      </c>
      <c r="B38" s="99" t="s">
        <v>626</v>
      </c>
      <c r="C38" s="99" t="s">
        <v>1398</v>
      </c>
      <c r="D38" s="101">
        <v>1800</v>
      </c>
      <c r="E38" s="110"/>
      <c r="F38" s="58"/>
      <c r="G38" s="46"/>
      <c r="H38" s="46"/>
      <c r="I38" s="46"/>
      <c r="J38" s="46"/>
      <c r="K38" s="46"/>
      <c r="L38" s="46"/>
    </row>
    <row r="39" spans="1:12" x14ac:dyDescent="0.3">
      <c r="A39" s="128" t="s">
        <v>263</v>
      </c>
      <c r="B39" s="99" t="s">
        <v>629</v>
      </c>
      <c r="C39" s="99" t="s">
        <v>630</v>
      </c>
      <c r="D39" s="101">
        <v>1000</v>
      </c>
      <c r="E39" s="100"/>
      <c r="F39" s="58"/>
      <c r="G39" s="46"/>
      <c r="H39" s="46"/>
      <c r="I39" s="46"/>
      <c r="J39" s="46"/>
      <c r="K39" s="46"/>
      <c r="L39" s="46"/>
    </row>
    <row r="40" spans="1:12" x14ac:dyDescent="0.3">
      <c r="A40" s="128" t="s">
        <v>264</v>
      </c>
      <c r="B40" s="99" t="s">
        <v>1399</v>
      </c>
      <c r="C40" s="99" t="s">
        <v>1400</v>
      </c>
      <c r="D40" s="101" t="s">
        <v>944</v>
      </c>
      <c r="E40" s="100"/>
      <c r="F40" s="58"/>
      <c r="G40" s="46"/>
      <c r="H40" s="46"/>
      <c r="I40" s="46"/>
      <c r="J40" s="46"/>
      <c r="K40" s="46"/>
      <c r="L40" s="46"/>
    </row>
    <row r="41" spans="1:12" ht="43.2" x14ac:dyDescent="0.3">
      <c r="A41" s="128" t="s">
        <v>267</v>
      </c>
      <c r="B41" s="99" t="s">
        <v>631</v>
      </c>
      <c r="C41" s="99" t="s">
        <v>1606</v>
      </c>
      <c r="D41" s="101" t="s">
        <v>1128</v>
      </c>
      <c r="E41" s="110"/>
      <c r="F41" s="58"/>
      <c r="G41" s="46"/>
      <c r="H41" s="46"/>
      <c r="I41" s="46"/>
      <c r="J41" s="46"/>
      <c r="K41" s="46"/>
      <c r="L41" s="46"/>
    </row>
    <row r="42" spans="1:12" ht="28.8" x14ac:dyDescent="0.3">
      <c r="A42" s="128" t="s">
        <v>270</v>
      </c>
      <c r="B42" s="99" t="s">
        <v>632</v>
      </c>
      <c r="C42" s="99" t="s">
        <v>1401</v>
      </c>
      <c r="D42" s="101" t="s">
        <v>1180</v>
      </c>
      <c r="E42" s="110"/>
      <c r="F42" s="58"/>
      <c r="G42" s="46"/>
      <c r="H42" s="46"/>
      <c r="I42" s="46"/>
      <c r="J42" s="46"/>
      <c r="K42" s="46"/>
      <c r="L42" s="46"/>
    </row>
    <row r="43" spans="1:12" x14ac:dyDescent="0.3">
      <c r="A43" s="128" t="s">
        <v>272</v>
      </c>
      <c r="B43" s="99" t="s">
        <v>633</v>
      </c>
      <c r="C43" s="99" t="s">
        <v>634</v>
      </c>
      <c r="D43" s="101">
        <v>80</v>
      </c>
      <c r="E43" s="100"/>
      <c r="F43" s="58"/>
      <c r="G43" s="46"/>
      <c r="H43" s="46"/>
      <c r="I43" s="46"/>
      <c r="J43" s="46"/>
      <c r="K43" s="46"/>
      <c r="L43" s="46"/>
    </row>
    <row r="44" spans="1:12" x14ac:dyDescent="0.3">
      <c r="A44" s="128" t="s">
        <v>275</v>
      </c>
      <c r="B44" s="99" t="s">
        <v>1402</v>
      </c>
      <c r="C44" s="99" t="s">
        <v>1403</v>
      </c>
      <c r="D44" s="101">
        <v>300</v>
      </c>
      <c r="E44" s="110"/>
      <c r="F44" s="58"/>
      <c r="G44" s="46"/>
      <c r="H44" s="46"/>
      <c r="I44" s="46"/>
      <c r="J44" s="46"/>
      <c r="K44" s="46"/>
      <c r="L44" s="46"/>
    </row>
    <row r="45" spans="1:12" x14ac:dyDescent="0.3">
      <c r="A45" s="128" t="s">
        <v>277</v>
      </c>
      <c r="B45" s="99" t="s">
        <v>635</v>
      </c>
      <c r="C45" s="99" t="s">
        <v>636</v>
      </c>
      <c r="D45" s="101">
        <v>300</v>
      </c>
      <c r="E45" s="110"/>
      <c r="F45" s="58"/>
      <c r="G45" s="46"/>
      <c r="H45" s="46"/>
      <c r="I45" s="46"/>
      <c r="J45" s="46"/>
      <c r="K45" s="46"/>
      <c r="L45" s="46"/>
    </row>
    <row r="46" spans="1:12" x14ac:dyDescent="0.3">
      <c r="A46" s="128" t="s">
        <v>278</v>
      </c>
      <c r="B46" s="99" t="s">
        <v>1404</v>
      </c>
      <c r="C46" s="99" t="s">
        <v>1405</v>
      </c>
      <c r="D46" s="101">
        <v>750</v>
      </c>
      <c r="E46" s="110"/>
      <c r="F46" s="58"/>
      <c r="G46" s="46"/>
      <c r="H46" s="46"/>
      <c r="I46" s="46"/>
      <c r="J46" s="46"/>
      <c r="K46" s="46"/>
      <c r="L46" s="46"/>
    </row>
    <row r="47" spans="1:12" x14ac:dyDescent="0.3">
      <c r="A47" s="128" t="s">
        <v>279</v>
      </c>
      <c r="B47" s="99" t="s">
        <v>1404</v>
      </c>
      <c r="C47" s="99" t="s">
        <v>1406</v>
      </c>
      <c r="D47" s="101">
        <v>10</v>
      </c>
      <c r="E47" s="110"/>
      <c r="F47" s="58"/>
      <c r="G47" s="46"/>
      <c r="H47" s="46"/>
      <c r="I47" s="46"/>
      <c r="J47" s="46"/>
      <c r="K47" s="46"/>
      <c r="L47" s="46"/>
    </row>
    <row r="48" spans="1:12" x14ac:dyDescent="0.3">
      <c r="A48" s="128" t="s">
        <v>44</v>
      </c>
      <c r="B48" s="99" t="s">
        <v>643</v>
      </c>
      <c r="C48" s="99" t="s">
        <v>473</v>
      </c>
      <c r="D48" s="101">
        <v>980</v>
      </c>
      <c r="E48" s="99"/>
      <c r="F48" s="58"/>
      <c r="G48" s="46"/>
      <c r="H48" s="46"/>
      <c r="I48" s="46"/>
      <c r="J48" s="46"/>
      <c r="K48" s="46"/>
      <c r="L48" s="46"/>
    </row>
    <row r="49" spans="1:12" x14ac:dyDescent="0.3">
      <c r="A49" s="128" t="s">
        <v>46</v>
      </c>
      <c r="B49" s="99" t="s">
        <v>643</v>
      </c>
      <c r="C49" s="99" t="s">
        <v>470</v>
      </c>
      <c r="D49" s="101">
        <v>1680</v>
      </c>
      <c r="E49" s="110"/>
      <c r="F49" s="58"/>
      <c r="G49" s="46"/>
      <c r="H49" s="46"/>
      <c r="I49" s="46"/>
      <c r="J49" s="46"/>
      <c r="K49" s="46"/>
      <c r="L49" s="46"/>
    </row>
    <row r="50" spans="1:12" x14ac:dyDescent="0.3">
      <c r="A50" s="128" t="s">
        <v>47</v>
      </c>
      <c r="B50" s="99" t="s">
        <v>643</v>
      </c>
      <c r="C50" s="99" t="s">
        <v>644</v>
      </c>
      <c r="D50" s="101">
        <v>1400</v>
      </c>
      <c r="E50" s="110"/>
      <c r="F50" s="58"/>
      <c r="G50" s="46"/>
      <c r="H50" s="46"/>
      <c r="I50" s="46"/>
      <c r="J50" s="46"/>
      <c r="K50" s="46"/>
      <c r="L50" s="46"/>
    </row>
    <row r="51" spans="1:12" x14ac:dyDescent="0.3">
      <c r="A51" s="128" t="s">
        <v>49</v>
      </c>
      <c r="B51" s="99" t="s">
        <v>645</v>
      </c>
      <c r="C51" s="99" t="s">
        <v>1149</v>
      </c>
      <c r="D51" s="101" t="s">
        <v>1407</v>
      </c>
      <c r="E51" s="110"/>
      <c r="F51" s="58"/>
      <c r="G51" s="46"/>
      <c r="H51" s="46"/>
      <c r="I51" s="46"/>
      <c r="J51" s="46"/>
      <c r="K51" s="46"/>
      <c r="L51" s="46"/>
    </row>
    <row r="52" spans="1:12" x14ac:dyDescent="0.3">
      <c r="A52" s="128" t="s">
        <v>50</v>
      </c>
      <c r="B52" s="99" t="s">
        <v>1408</v>
      </c>
      <c r="C52" s="99" t="s">
        <v>1409</v>
      </c>
      <c r="D52" s="101" t="s">
        <v>1182</v>
      </c>
      <c r="E52" s="110"/>
      <c r="F52" s="58"/>
      <c r="G52" s="46"/>
      <c r="H52" s="46"/>
      <c r="I52" s="46"/>
      <c r="J52" s="46"/>
      <c r="K52" s="46"/>
      <c r="L52" s="46"/>
    </row>
    <row r="53" spans="1:12" x14ac:dyDescent="0.3">
      <c r="A53" s="128" t="s">
        <v>51</v>
      </c>
      <c r="B53" s="99" t="s">
        <v>1410</v>
      </c>
      <c r="C53" s="99" t="s">
        <v>636</v>
      </c>
      <c r="D53" s="101">
        <v>30</v>
      </c>
      <c r="E53" s="110"/>
      <c r="F53" s="58"/>
      <c r="G53" s="46"/>
      <c r="H53" s="46"/>
      <c r="I53" s="46"/>
      <c r="J53" s="46"/>
      <c r="K53" s="46"/>
      <c r="L53" s="46"/>
    </row>
    <row r="54" spans="1:12" x14ac:dyDescent="0.3">
      <c r="A54" s="128" t="s">
        <v>282</v>
      </c>
      <c r="B54" s="99" t="s">
        <v>1411</v>
      </c>
      <c r="C54" s="99" t="s">
        <v>647</v>
      </c>
      <c r="D54" s="101">
        <v>180</v>
      </c>
      <c r="E54" s="110"/>
      <c r="F54" s="58"/>
      <c r="G54" s="46"/>
      <c r="H54" s="46"/>
      <c r="I54" s="46"/>
      <c r="J54" s="46"/>
      <c r="K54" s="46"/>
      <c r="L54" s="46"/>
    </row>
    <row r="55" spans="1:12" x14ac:dyDescent="0.3">
      <c r="A55" s="128" t="s">
        <v>52</v>
      </c>
      <c r="B55" s="99" t="s">
        <v>648</v>
      </c>
      <c r="C55" s="99" t="s">
        <v>649</v>
      </c>
      <c r="D55" s="101">
        <v>300</v>
      </c>
      <c r="E55" s="110"/>
      <c r="F55" s="58"/>
      <c r="G55" s="46"/>
      <c r="H55" s="46"/>
      <c r="I55" s="46"/>
      <c r="J55" s="46"/>
      <c r="K55" s="46"/>
      <c r="L55" s="46"/>
    </row>
    <row r="56" spans="1:12" x14ac:dyDescent="0.3">
      <c r="A56" s="128" t="s">
        <v>53</v>
      </c>
      <c r="B56" s="99" t="s">
        <v>1412</v>
      </c>
      <c r="C56" s="99" t="s">
        <v>1413</v>
      </c>
      <c r="D56" s="101" t="s">
        <v>941</v>
      </c>
      <c r="E56" s="110"/>
      <c r="F56" s="58"/>
      <c r="G56" s="46"/>
      <c r="H56" s="46"/>
      <c r="I56" s="46"/>
      <c r="J56" s="46"/>
      <c r="K56" s="46"/>
      <c r="L56" s="46"/>
    </row>
    <row r="57" spans="1:12" x14ac:dyDescent="0.3">
      <c r="A57" s="128" t="s">
        <v>55</v>
      </c>
      <c r="B57" s="99" t="s">
        <v>650</v>
      </c>
      <c r="C57" s="99" t="s">
        <v>651</v>
      </c>
      <c r="D57" s="101">
        <v>3000</v>
      </c>
      <c r="E57" s="110"/>
      <c r="F57" s="58"/>
      <c r="G57" s="46"/>
      <c r="H57" s="46"/>
      <c r="I57" s="46"/>
      <c r="J57" s="46"/>
      <c r="K57" s="46"/>
      <c r="L57" s="46"/>
    </row>
    <row r="58" spans="1:12" x14ac:dyDescent="0.3">
      <c r="A58" s="128" t="s">
        <v>57</v>
      </c>
      <c r="B58" s="99" t="s">
        <v>650</v>
      </c>
      <c r="C58" s="99" t="s">
        <v>652</v>
      </c>
      <c r="D58" s="101">
        <v>1800</v>
      </c>
      <c r="E58" s="110"/>
      <c r="F58" s="58"/>
      <c r="G58" s="46"/>
      <c r="H58" s="46"/>
      <c r="I58" s="46"/>
      <c r="J58" s="46"/>
      <c r="K58" s="46"/>
      <c r="L58" s="46"/>
    </row>
    <row r="59" spans="1:12" ht="28.8" x14ac:dyDescent="0.3">
      <c r="A59" s="128" t="s">
        <v>58</v>
      </c>
      <c r="B59" s="99" t="s">
        <v>650</v>
      </c>
      <c r="C59" s="99" t="s">
        <v>653</v>
      </c>
      <c r="D59" s="101">
        <v>1200</v>
      </c>
      <c r="E59" s="110"/>
      <c r="F59" s="58"/>
      <c r="G59" s="46"/>
      <c r="H59" s="46"/>
      <c r="I59" s="46"/>
      <c r="J59" s="46"/>
      <c r="K59" s="46"/>
      <c r="L59" s="46"/>
    </row>
    <row r="60" spans="1:12" ht="28.8" x14ac:dyDescent="0.3">
      <c r="A60" s="128" t="s">
        <v>60</v>
      </c>
      <c r="B60" s="99" t="s">
        <v>650</v>
      </c>
      <c r="C60" s="99" t="s">
        <v>654</v>
      </c>
      <c r="D60" s="101">
        <v>900</v>
      </c>
      <c r="E60" s="110"/>
      <c r="F60" s="58"/>
      <c r="G60" s="46"/>
      <c r="H60" s="46"/>
      <c r="I60" s="46"/>
      <c r="J60" s="46"/>
      <c r="K60" s="46"/>
      <c r="L60" s="46"/>
    </row>
    <row r="61" spans="1:12" x14ac:dyDescent="0.3">
      <c r="A61" s="128" t="s">
        <v>61</v>
      </c>
      <c r="B61" s="99" t="s">
        <v>650</v>
      </c>
      <c r="C61" s="99" t="s">
        <v>655</v>
      </c>
      <c r="D61" s="101" t="s">
        <v>1150</v>
      </c>
      <c r="E61" s="110"/>
      <c r="F61" s="58"/>
      <c r="G61" s="46"/>
      <c r="H61" s="46"/>
      <c r="I61" s="46"/>
      <c r="J61" s="46"/>
      <c r="K61" s="46"/>
      <c r="L61" s="46"/>
    </row>
    <row r="62" spans="1:12" ht="28.8" x14ac:dyDescent="0.3">
      <c r="A62" s="128" t="s">
        <v>63</v>
      </c>
      <c r="B62" s="99" t="s">
        <v>656</v>
      </c>
      <c r="C62" s="99" t="s">
        <v>657</v>
      </c>
      <c r="D62" s="101">
        <v>25</v>
      </c>
      <c r="E62" s="110"/>
      <c r="F62" s="58"/>
      <c r="G62" s="46"/>
      <c r="H62" s="46"/>
      <c r="I62" s="46"/>
      <c r="J62" s="46"/>
      <c r="K62" s="46"/>
      <c r="L62" s="46"/>
    </row>
    <row r="63" spans="1:12" ht="28.8" x14ac:dyDescent="0.3">
      <c r="A63" s="128" t="s">
        <v>64</v>
      </c>
      <c r="B63" s="99" t="s">
        <v>656</v>
      </c>
      <c r="C63" s="99" t="s">
        <v>658</v>
      </c>
      <c r="D63" s="101">
        <v>1800</v>
      </c>
      <c r="E63" s="110"/>
      <c r="F63" s="58"/>
      <c r="G63" s="46"/>
      <c r="H63" s="46"/>
      <c r="I63" s="46"/>
      <c r="J63" s="46"/>
      <c r="K63" s="46"/>
      <c r="L63" s="46"/>
    </row>
    <row r="64" spans="1:12" x14ac:dyDescent="0.3">
      <c r="A64" s="128" t="s">
        <v>65</v>
      </c>
      <c r="B64" s="99" t="s">
        <v>659</v>
      </c>
      <c r="C64" s="99" t="s">
        <v>1242</v>
      </c>
      <c r="D64" s="101" t="s">
        <v>1241</v>
      </c>
      <c r="E64" s="110"/>
      <c r="F64" s="58"/>
      <c r="G64" s="46"/>
      <c r="H64" s="46"/>
      <c r="I64" s="46"/>
      <c r="J64" s="46"/>
      <c r="K64" s="46"/>
      <c r="L64" s="46"/>
    </row>
    <row r="65" spans="1:12" x14ac:dyDescent="0.3">
      <c r="A65" s="128" t="s">
        <v>66</v>
      </c>
      <c r="B65" s="99" t="s">
        <v>660</v>
      </c>
      <c r="C65" s="99" t="s">
        <v>1414</v>
      </c>
      <c r="D65" s="101">
        <v>900</v>
      </c>
      <c r="E65" s="110"/>
      <c r="F65" s="58"/>
      <c r="G65" s="46"/>
      <c r="H65" s="46"/>
      <c r="I65" s="46"/>
      <c r="J65" s="46"/>
      <c r="K65" s="46"/>
      <c r="L65" s="46"/>
    </row>
    <row r="66" spans="1:12" x14ac:dyDescent="0.3">
      <c r="A66" s="128" t="s">
        <v>68</v>
      </c>
      <c r="B66" s="99" t="s">
        <v>660</v>
      </c>
      <c r="C66" s="99" t="s">
        <v>1415</v>
      </c>
      <c r="D66" s="101">
        <v>900</v>
      </c>
      <c r="E66" s="110"/>
      <c r="F66" s="58"/>
      <c r="G66" s="46"/>
      <c r="H66" s="46"/>
      <c r="I66" s="46"/>
      <c r="J66" s="46"/>
      <c r="K66" s="46"/>
      <c r="L66" s="46"/>
    </row>
    <row r="67" spans="1:12" x14ac:dyDescent="0.3">
      <c r="A67" s="128" t="s">
        <v>291</v>
      </c>
      <c r="B67" s="99" t="s">
        <v>1416</v>
      </c>
      <c r="C67" s="99" t="s">
        <v>1417</v>
      </c>
      <c r="D67" s="101">
        <v>150</v>
      </c>
      <c r="E67" s="110"/>
      <c r="F67" s="58"/>
      <c r="G67" s="46"/>
      <c r="H67" s="46"/>
      <c r="I67" s="46"/>
      <c r="J67" s="46"/>
      <c r="K67" s="46"/>
      <c r="L67" s="46"/>
    </row>
    <row r="68" spans="1:12" x14ac:dyDescent="0.3">
      <c r="A68" s="128" t="s">
        <v>72</v>
      </c>
      <c r="B68" s="99" t="s">
        <v>1416</v>
      </c>
      <c r="C68" s="99" t="s">
        <v>1418</v>
      </c>
      <c r="D68" s="101">
        <v>150</v>
      </c>
      <c r="E68" s="110"/>
      <c r="F68" s="58"/>
      <c r="G68" s="46"/>
      <c r="H68" s="46"/>
      <c r="I68" s="46"/>
      <c r="J68" s="46"/>
      <c r="K68" s="46"/>
      <c r="L68" s="46"/>
    </row>
    <row r="69" spans="1:12" x14ac:dyDescent="0.3">
      <c r="A69" s="128" t="s">
        <v>74</v>
      </c>
      <c r="B69" s="99" t="s">
        <v>666</v>
      </c>
      <c r="C69" s="99" t="s">
        <v>667</v>
      </c>
      <c r="D69" s="101">
        <v>10</v>
      </c>
      <c r="E69" s="110"/>
      <c r="F69" s="58"/>
      <c r="G69" s="46"/>
      <c r="H69" s="46"/>
      <c r="I69" s="46"/>
      <c r="J69" s="46"/>
      <c r="K69" s="46"/>
      <c r="L69" s="46"/>
    </row>
    <row r="70" spans="1:12" x14ac:dyDescent="0.3">
      <c r="A70" s="128" t="s">
        <v>295</v>
      </c>
      <c r="B70" s="99" t="s">
        <v>668</v>
      </c>
      <c r="C70" s="99" t="s">
        <v>605</v>
      </c>
      <c r="D70" s="101">
        <v>1680</v>
      </c>
      <c r="E70" s="110"/>
      <c r="F70" s="58"/>
      <c r="G70" s="46"/>
      <c r="H70" s="46"/>
      <c r="I70" s="46"/>
      <c r="J70" s="46"/>
      <c r="K70" s="46"/>
      <c r="L70" s="46"/>
    </row>
    <row r="71" spans="1:12" ht="28.8" x14ac:dyDescent="0.3">
      <c r="A71" s="128" t="s">
        <v>297</v>
      </c>
      <c r="B71" s="99" t="s">
        <v>668</v>
      </c>
      <c r="C71" s="99" t="s">
        <v>669</v>
      </c>
      <c r="D71" s="101">
        <v>196</v>
      </c>
      <c r="E71" s="110"/>
      <c r="F71" s="58"/>
      <c r="G71" s="46"/>
      <c r="H71" s="46"/>
      <c r="I71" s="46"/>
      <c r="J71" s="46"/>
      <c r="K71" s="46"/>
      <c r="L71" s="46"/>
    </row>
    <row r="72" spans="1:12" x14ac:dyDescent="0.3">
      <c r="A72" s="128" t="s">
        <v>299</v>
      </c>
      <c r="B72" s="99" t="s">
        <v>670</v>
      </c>
      <c r="C72" s="99" t="s">
        <v>671</v>
      </c>
      <c r="D72" s="101">
        <v>20</v>
      </c>
      <c r="E72" s="100"/>
      <c r="F72" s="58"/>
      <c r="G72" s="46"/>
      <c r="H72" s="46"/>
      <c r="I72" s="46"/>
      <c r="J72" s="46"/>
      <c r="K72" s="46"/>
      <c r="L72" s="46"/>
    </row>
    <row r="73" spans="1:12" x14ac:dyDescent="0.3">
      <c r="A73" s="128" t="s">
        <v>301</v>
      </c>
      <c r="B73" s="99" t="s">
        <v>1419</v>
      </c>
      <c r="C73" s="99" t="s">
        <v>672</v>
      </c>
      <c r="D73" s="101" t="s">
        <v>986</v>
      </c>
      <c r="E73" s="110"/>
      <c r="F73" s="58"/>
      <c r="G73" s="46"/>
      <c r="H73" s="46"/>
      <c r="I73" s="46"/>
      <c r="J73" s="46"/>
      <c r="K73" s="46"/>
      <c r="L73" s="46"/>
    </row>
    <row r="74" spans="1:12" ht="29.4" customHeight="1" x14ac:dyDescent="0.3">
      <c r="A74" s="128" t="s">
        <v>302</v>
      </c>
      <c r="B74" s="99" t="s">
        <v>1607</v>
      </c>
      <c r="C74" s="99" t="s">
        <v>673</v>
      </c>
      <c r="D74" s="101">
        <v>300</v>
      </c>
      <c r="E74" s="110"/>
      <c r="F74" s="58"/>
      <c r="G74" s="46"/>
      <c r="H74" s="46"/>
      <c r="I74" s="46"/>
      <c r="J74" s="46"/>
      <c r="K74" s="46"/>
      <c r="L74" s="46"/>
    </row>
    <row r="75" spans="1:12" ht="43.2" x14ac:dyDescent="0.3">
      <c r="A75" s="128" t="s">
        <v>304</v>
      </c>
      <c r="B75" s="99" t="s">
        <v>674</v>
      </c>
      <c r="C75" s="99" t="s">
        <v>675</v>
      </c>
      <c r="D75" s="101" t="s">
        <v>1525</v>
      </c>
      <c r="E75" s="110"/>
      <c r="F75" s="58"/>
      <c r="G75" s="46"/>
      <c r="H75" s="46"/>
      <c r="I75" s="46"/>
      <c r="J75" s="46"/>
      <c r="K75" s="46"/>
      <c r="L75" s="46"/>
    </row>
    <row r="76" spans="1:12" x14ac:dyDescent="0.3">
      <c r="A76" s="128" t="s">
        <v>306</v>
      </c>
      <c r="B76" s="99" t="s">
        <v>676</v>
      </c>
      <c r="C76" s="99" t="s">
        <v>1420</v>
      </c>
      <c r="D76" s="101">
        <v>600</v>
      </c>
      <c r="E76" s="110"/>
      <c r="F76" s="58"/>
      <c r="G76" s="46"/>
      <c r="H76" s="46"/>
      <c r="I76" s="46"/>
      <c r="J76" s="46"/>
      <c r="K76" s="46"/>
      <c r="L76" s="46"/>
    </row>
    <row r="77" spans="1:12" x14ac:dyDescent="0.3">
      <c r="A77" s="128" t="s">
        <v>307</v>
      </c>
      <c r="B77" s="99" t="s">
        <v>677</v>
      </c>
      <c r="C77" s="99" t="s">
        <v>678</v>
      </c>
      <c r="D77" s="101">
        <v>150</v>
      </c>
      <c r="E77" s="110"/>
      <c r="F77" s="58"/>
      <c r="G77" s="46"/>
      <c r="H77" s="46"/>
      <c r="I77" s="46"/>
      <c r="J77" s="46"/>
      <c r="K77" s="46"/>
      <c r="L77" s="46"/>
    </row>
    <row r="78" spans="1:12" x14ac:dyDescent="0.3">
      <c r="A78" s="128" t="s">
        <v>308</v>
      </c>
      <c r="B78" s="99" t="s">
        <v>1421</v>
      </c>
      <c r="C78" s="99" t="s">
        <v>1422</v>
      </c>
      <c r="D78" s="101" t="s">
        <v>1423</v>
      </c>
      <c r="E78" s="110"/>
      <c r="F78" s="58"/>
      <c r="G78" s="46"/>
      <c r="H78" s="46"/>
      <c r="I78" s="46"/>
      <c r="J78" s="46"/>
      <c r="K78" s="46"/>
      <c r="L78" s="46"/>
    </row>
    <row r="79" spans="1:12" x14ac:dyDescent="0.3">
      <c r="A79" s="128" t="s">
        <v>309</v>
      </c>
      <c r="B79" s="99" t="s">
        <v>1424</v>
      </c>
      <c r="C79" s="99" t="s">
        <v>1425</v>
      </c>
      <c r="D79" s="101">
        <v>5</v>
      </c>
      <c r="E79" s="110"/>
      <c r="F79" s="58"/>
      <c r="G79" s="46"/>
      <c r="H79" s="46"/>
      <c r="I79" s="46"/>
      <c r="J79" s="46"/>
      <c r="K79" s="46"/>
      <c r="L79" s="46"/>
    </row>
    <row r="80" spans="1:12" x14ac:dyDescent="0.3">
      <c r="A80" s="128" t="s">
        <v>311</v>
      </c>
      <c r="B80" s="99" t="s">
        <v>1424</v>
      </c>
      <c r="C80" s="99" t="s">
        <v>1184</v>
      </c>
      <c r="D80" s="101">
        <v>600</v>
      </c>
      <c r="E80" s="110"/>
      <c r="F80" s="58"/>
      <c r="G80" s="46"/>
      <c r="H80" s="46"/>
      <c r="I80" s="46"/>
      <c r="J80" s="46"/>
      <c r="K80" s="46"/>
      <c r="L80" s="46"/>
    </row>
    <row r="81" spans="1:12" x14ac:dyDescent="0.3">
      <c r="A81" s="128" t="s">
        <v>313</v>
      </c>
      <c r="B81" s="99" t="s">
        <v>680</v>
      </c>
      <c r="C81" s="99" t="s">
        <v>288</v>
      </c>
      <c r="D81" s="101">
        <v>3000</v>
      </c>
      <c r="E81" s="110"/>
      <c r="F81" s="58"/>
      <c r="G81" s="46"/>
      <c r="H81" s="46"/>
      <c r="I81" s="46"/>
      <c r="J81" s="46"/>
      <c r="K81" s="46"/>
      <c r="L81" s="46"/>
    </row>
    <row r="82" spans="1:12" ht="43.2" x14ac:dyDescent="0.3">
      <c r="A82" s="128" t="s">
        <v>315</v>
      </c>
      <c r="B82" s="99" t="s">
        <v>681</v>
      </c>
      <c r="C82" s="99" t="s">
        <v>1608</v>
      </c>
      <c r="D82" s="101">
        <v>3200</v>
      </c>
      <c r="E82" s="110"/>
      <c r="F82" s="58"/>
      <c r="G82" s="46"/>
      <c r="H82" s="46"/>
      <c r="I82" s="46"/>
      <c r="J82" s="46"/>
      <c r="K82" s="46"/>
      <c r="L82" s="46"/>
    </row>
    <row r="83" spans="1:12" x14ac:dyDescent="0.3">
      <c r="A83" s="128" t="s">
        <v>317</v>
      </c>
      <c r="B83" s="99" t="s">
        <v>1426</v>
      </c>
      <c r="C83" s="99" t="s">
        <v>1427</v>
      </c>
      <c r="D83" s="101">
        <v>10</v>
      </c>
      <c r="E83" s="110"/>
      <c r="F83" s="58"/>
      <c r="G83" s="46"/>
      <c r="H83" s="46"/>
      <c r="I83" s="46"/>
      <c r="J83" s="46"/>
      <c r="K83" s="46"/>
      <c r="L83" s="46"/>
    </row>
    <row r="84" spans="1:12" x14ac:dyDescent="0.3">
      <c r="A84" s="128" t="s">
        <v>318</v>
      </c>
      <c r="B84" s="99" t="s">
        <v>682</v>
      </c>
      <c r="C84" s="99" t="s">
        <v>683</v>
      </c>
      <c r="D84" s="101">
        <v>20</v>
      </c>
      <c r="E84" s="100"/>
      <c r="F84" s="58"/>
      <c r="G84" s="46"/>
      <c r="H84" s="46"/>
      <c r="I84" s="46"/>
      <c r="J84" s="46"/>
      <c r="K84" s="46"/>
      <c r="L84" s="46"/>
    </row>
    <row r="85" spans="1:12" x14ac:dyDescent="0.3">
      <c r="A85" s="128" t="s">
        <v>319</v>
      </c>
      <c r="B85" s="99" t="s">
        <v>684</v>
      </c>
      <c r="C85" s="99" t="s">
        <v>685</v>
      </c>
      <c r="D85" s="101">
        <v>5</v>
      </c>
      <c r="E85" s="110"/>
      <c r="F85" s="58"/>
      <c r="G85" s="46"/>
      <c r="H85" s="46"/>
      <c r="I85" s="46"/>
      <c r="J85" s="46"/>
      <c r="K85" s="46"/>
      <c r="L85" s="46"/>
    </row>
    <row r="86" spans="1:12" x14ac:dyDescent="0.3">
      <c r="A86" s="128" t="s">
        <v>321</v>
      </c>
      <c r="B86" s="99" t="s">
        <v>686</v>
      </c>
      <c r="C86" s="99" t="s">
        <v>687</v>
      </c>
      <c r="D86" s="101" t="s">
        <v>941</v>
      </c>
      <c r="E86" s="100"/>
      <c r="F86" s="58"/>
      <c r="G86" s="46"/>
      <c r="H86" s="46"/>
      <c r="I86" s="46"/>
      <c r="J86" s="46"/>
      <c r="K86" s="46"/>
      <c r="L86" s="46"/>
    </row>
    <row r="87" spans="1:12" x14ac:dyDescent="0.3">
      <c r="A87" s="128" t="s">
        <v>322</v>
      </c>
      <c r="B87" s="99" t="s">
        <v>688</v>
      </c>
      <c r="C87" s="99" t="s">
        <v>689</v>
      </c>
      <c r="D87" s="101">
        <v>800</v>
      </c>
      <c r="E87" s="110"/>
      <c r="F87" s="58"/>
      <c r="G87" s="46"/>
      <c r="H87" s="46"/>
      <c r="I87" s="46"/>
      <c r="J87" s="46"/>
      <c r="K87" s="46"/>
      <c r="L87" s="46"/>
    </row>
    <row r="88" spans="1:12" x14ac:dyDescent="0.3">
      <c r="A88" s="128" t="s">
        <v>324</v>
      </c>
      <c r="B88" s="99" t="s">
        <v>688</v>
      </c>
      <c r="C88" s="99" t="s">
        <v>690</v>
      </c>
      <c r="D88" s="101">
        <v>350</v>
      </c>
      <c r="E88" s="110"/>
      <c r="F88" s="58"/>
      <c r="G88" s="46"/>
      <c r="H88" s="46"/>
      <c r="I88" s="46"/>
      <c r="J88" s="46"/>
      <c r="K88" s="46"/>
      <c r="L88" s="46"/>
    </row>
    <row r="89" spans="1:12" x14ac:dyDescent="0.3">
      <c r="A89" s="128" t="s">
        <v>325</v>
      </c>
      <c r="B89" s="99" t="s">
        <v>688</v>
      </c>
      <c r="C89" s="99" t="s">
        <v>691</v>
      </c>
      <c r="D89" s="101">
        <v>700</v>
      </c>
      <c r="E89" s="110"/>
      <c r="F89" s="58"/>
      <c r="G89" s="46"/>
      <c r="H89" s="46"/>
      <c r="I89" s="46"/>
      <c r="J89" s="46"/>
      <c r="K89" s="46"/>
      <c r="L89" s="46"/>
    </row>
    <row r="90" spans="1:12" x14ac:dyDescent="0.3">
      <c r="A90" s="128" t="s">
        <v>326</v>
      </c>
      <c r="B90" s="99" t="s">
        <v>1428</v>
      </c>
      <c r="C90" s="99" t="s">
        <v>1429</v>
      </c>
      <c r="D90" s="101" t="s">
        <v>1192</v>
      </c>
      <c r="E90" s="110"/>
      <c r="F90" s="58"/>
      <c r="G90" s="46"/>
      <c r="H90" s="46"/>
      <c r="I90" s="46"/>
      <c r="J90" s="46"/>
      <c r="K90" s="46"/>
      <c r="L90" s="46"/>
    </row>
    <row r="91" spans="1:12" x14ac:dyDescent="0.3">
      <c r="A91" s="128" t="s">
        <v>328</v>
      </c>
      <c r="B91" s="99" t="s">
        <v>692</v>
      </c>
      <c r="C91" s="99" t="s">
        <v>693</v>
      </c>
      <c r="D91" s="101">
        <v>600</v>
      </c>
      <c r="E91" s="110"/>
      <c r="F91" s="58"/>
      <c r="G91" s="46"/>
      <c r="H91" s="46"/>
      <c r="I91" s="46"/>
      <c r="J91" s="46"/>
      <c r="K91" s="46"/>
      <c r="L91" s="46"/>
    </row>
    <row r="92" spans="1:12" x14ac:dyDescent="0.3">
      <c r="A92" s="128" t="s">
        <v>329</v>
      </c>
      <c r="B92" s="99" t="s">
        <v>692</v>
      </c>
      <c r="C92" s="99" t="s">
        <v>694</v>
      </c>
      <c r="D92" s="101">
        <v>25000</v>
      </c>
      <c r="E92" s="110"/>
      <c r="F92" s="58"/>
      <c r="G92" s="46"/>
      <c r="H92" s="46"/>
      <c r="I92" s="46"/>
      <c r="J92" s="46"/>
      <c r="K92" s="46"/>
      <c r="L92" s="46"/>
    </row>
    <row r="93" spans="1:12" x14ac:dyDescent="0.3">
      <c r="A93" s="128" t="s">
        <v>330</v>
      </c>
      <c r="B93" s="99" t="s">
        <v>695</v>
      </c>
      <c r="C93" s="99" t="s">
        <v>1430</v>
      </c>
      <c r="D93" s="101">
        <v>15</v>
      </c>
      <c r="E93" s="110"/>
      <c r="F93" s="58"/>
      <c r="G93" s="46"/>
      <c r="H93" s="46"/>
      <c r="I93" s="46"/>
      <c r="J93" s="46"/>
      <c r="K93" s="46"/>
      <c r="L93" s="46"/>
    </row>
    <row r="94" spans="1:12" x14ac:dyDescent="0.3">
      <c r="A94" s="128" t="s">
        <v>331</v>
      </c>
      <c r="B94" s="99" t="s">
        <v>695</v>
      </c>
      <c r="C94" s="99" t="s">
        <v>696</v>
      </c>
      <c r="D94" s="101">
        <v>35</v>
      </c>
      <c r="E94" s="110"/>
      <c r="F94" s="58"/>
      <c r="G94" s="46"/>
      <c r="H94" s="46"/>
      <c r="I94" s="46"/>
      <c r="J94" s="46"/>
      <c r="K94" s="46"/>
      <c r="L94" s="46"/>
    </row>
    <row r="95" spans="1:12" ht="12" customHeight="1" x14ac:dyDescent="0.3">
      <c r="A95" s="128" t="s">
        <v>332</v>
      </c>
      <c r="B95" s="99" t="s">
        <v>695</v>
      </c>
      <c r="C95" s="99" t="s">
        <v>1431</v>
      </c>
      <c r="D95" s="101" t="s">
        <v>1159</v>
      </c>
      <c r="E95" s="110"/>
      <c r="F95" s="58"/>
      <c r="G95" s="46"/>
      <c r="H95" s="46"/>
      <c r="I95" s="46"/>
      <c r="J95" s="46"/>
      <c r="K95" s="46"/>
      <c r="L95" s="46"/>
    </row>
    <row r="96" spans="1:12" x14ac:dyDescent="0.3">
      <c r="A96" s="128" t="s">
        <v>333</v>
      </c>
      <c r="B96" s="99" t="s">
        <v>695</v>
      </c>
      <c r="C96" s="99" t="s">
        <v>1432</v>
      </c>
      <c r="D96" s="101">
        <v>100</v>
      </c>
      <c r="E96" s="110"/>
      <c r="F96" s="58"/>
      <c r="G96" s="46"/>
      <c r="H96" s="46"/>
      <c r="I96" s="46"/>
      <c r="J96" s="46"/>
      <c r="K96" s="46"/>
      <c r="L96" s="46"/>
    </row>
    <row r="97" spans="1:12" x14ac:dyDescent="0.3">
      <c r="A97" s="128" t="s">
        <v>334</v>
      </c>
      <c r="B97" s="99" t="s">
        <v>695</v>
      </c>
      <c r="C97" s="99" t="s">
        <v>1433</v>
      </c>
      <c r="D97" s="101">
        <v>100</v>
      </c>
      <c r="E97" s="110"/>
      <c r="F97" s="58"/>
      <c r="G97" s="46"/>
      <c r="H97" s="46"/>
      <c r="I97" s="46"/>
      <c r="J97" s="46"/>
      <c r="K97" s="46"/>
      <c r="L97" s="46"/>
    </row>
    <row r="98" spans="1:12" x14ac:dyDescent="0.3">
      <c r="A98" s="128" t="s">
        <v>336</v>
      </c>
      <c r="B98" s="99" t="s">
        <v>695</v>
      </c>
      <c r="C98" s="99" t="s">
        <v>697</v>
      </c>
      <c r="D98" s="101">
        <v>1000</v>
      </c>
      <c r="E98" s="110"/>
      <c r="F98" s="58"/>
      <c r="G98" s="46"/>
      <c r="H98" s="46"/>
      <c r="I98" s="46"/>
      <c r="J98" s="46"/>
      <c r="K98" s="46"/>
      <c r="L98" s="46"/>
    </row>
    <row r="99" spans="1:12" x14ac:dyDescent="0.3">
      <c r="A99" s="128" t="s">
        <v>337</v>
      </c>
      <c r="B99" s="99" t="s">
        <v>698</v>
      </c>
      <c r="C99" s="99" t="s">
        <v>343</v>
      </c>
      <c r="D99" s="101" t="s">
        <v>1434</v>
      </c>
      <c r="E99" s="110"/>
      <c r="F99" s="58"/>
      <c r="G99" s="46"/>
      <c r="H99" s="46"/>
      <c r="I99" s="46"/>
      <c r="J99" s="46"/>
      <c r="K99" s="46"/>
      <c r="L99" s="46"/>
    </row>
    <row r="100" spans="1:12" x14ac:dyDescent="0.3">
      <c r="A100" s="128" t="s">
        <v>339</v>
      </c>
      <c r="B100" s="99" t="s">
        <v>1435</v>
      </c>
      <c r="C100" s="99" t="s">
        <v>426</v>
      </c>
      <c r="D100" s="101">
        <v>600</v>
      </c>
      <c r="E100" s="110"/>
      <c r="F100" s="58"/>
      <c r="G100" s="46"/>
      <c r="H100" s="46"/>
      <c r="I100" s="46"/>
      <c r="J100" s="46"/>
      <c r="K100" s="46"/>
      <c r="L100" s="46"/>
    </row>
    <row r="101" spans="1:12" x14ac:dyDescent="0.3">
      <c r="A101" s="128" t="s">
        <v>430</v>
      </c>
      <c r="B101" s="99" t="s">
        <v>1436</v>
      </c>
      <c r="C101" s="99" t="s">
        <v>700</v>
      </c>
      <c r="D101" s="101">
        <v>30</v>
      </c>
      <c r="E101" s="110"/>
      <c r="F101" s="58"/>
      <c r="G101" s="46"/>
      <c r="H101" s="46"/>
      <c r="I101" s="46"/>
      <c r="J101" s="46"/>
      <c r="K101" s="46"/>
      <c r="L101" s="46"/>
    </row>
    <row r="102" spans="1:12" x14ac:dyDescent="0.3">
      <c r="A102" s="128" t="s">
        <v>431</v>
      </c>
      <c r="B102" s="99" t="s">
        <v>1436</v>
      </c>
      <c r="C102" s="99" t="s">
        <v>701</v>
      </c>
      <c r="D102" s="101">
        <v>360</v>
      </c>
      <c r="E102" s="110"/>
      <c r="F102" s="58"/>
      <c r="G102" s="46"/>
      <c r="H102" s="46"/>
      <c r="I102" s="46"/>
      <c r="J102" s="46"/>
      <c r="K102" s="46"/>
      <c r="L102" s="46"/>
    </row>
    <row r="103" spans="1:12" ht="41.4" customHeight="1" x14ac:dyDescent="0.3">
      <c r="A103" s="128" t="s">
        <v>433</v>
      </c>
      <c r="B103" s="99" t="s">
        <v>1437</v>
      </c>
      <c r="C103" s="99" t="s">
        <v>699</v>
      </c>
      <c r="D103" s="101">
        <v>240</v>
      </c>
      <c r="E103" s="110"/>
      <c r="F103" s="58"/>
      <c r="G103" s="46"/>
      <c r="H103" s="46"/>
      <c r="I103" s="46"/>
      <c r="J103" s="46"/>
      <c r="K103" s="46"/>
      <c r="L103" s="46"/>
    </row>
    <row r="104" spans="1:12" x14ac:dyDescent="0.3">
      <c r="A104" s="128" t="s">
        <v>341</v>
      </c>
      <c r="B104" s="99" t="s">
        <v>702</v>
      </c>
      <c r="C104" s="99" t="s">
        <v>703</v>
      </c>
      <c r="D104" s="101">
        <v>30</v>
      </c>
      <c r="E104" s="110"/>
      <c r="F104" s="58"/>
      <c r="G104" s="46"/>
      <c r="H104" s="46"/>
      <c r="I104" s="46"/>
      <c r="J104" s="46"/>
      <c r="K104" s="46"/>
      <c r="L104" s="46"/>
    </row>
    <row r="105" spans="1:12" x14ac:dyDescent="0.3">
      <c r="A105" s="128" t="s">
        <v>436</v>
      </c>
      <c r="B105" s="99" t="s">
        <v>704</v>
      </c>
      <c r="C105" s="99" t="s">
        <v>1438</v>
      </c>
      <c r="D105" s="101">
        <v>10</v>
      </c>
      <c r="E105" s="100"/>
      <c r="F105" s="58"/>
      <c r="G105" s="46"/>
      <c r="H105" s="46"/>
      <c r="I105" s="46"/>
      <c r="J105" s="46"/>
      <c r="K105" s="46"/>
      <c r="L105" s="46"/>
    </row>
    <row r="106" spans="1:12" x14ac:dyDescent="0.3">
      <c r="A106" s="128" t="s">
        <v>437</v>
      </c>
      <c r="B106" s="99" t="s">
        <v>708</v>
      </c>
      <c r="C106" s="99" t="s">
        <v>709</v>
      </c>
      <c r="D106" s="101">
        <v>5</v>
      </c>
      <c r="E106" s="110"/>
      <c r="F106" s="58"/>
      <c r="G106" s="46"/>
      <c r="H106" s="46"/>
      <c r="I106" s="46"/>
      <c r="J106" s="46"/>
      <c r="K106" s="46"/>
      <c r="L106" s="46"/>
    </row>
    <row r="107" spans="1:12" x14ac:dyDescent="0.3">
      <c r="A107" s="128" t="s">
        <v>440</v>
      </c>
      <c r="B107" s="99" t="s">
        <v>708</v>
      </c>
      <c r="C107" s="99" t="s">
        <v>1439</v>
      </c>
      <c r="D107" s="101">
        <v>200</v>
      </c>
      <c r="E107" s="110"/>
      <c r="F107" s="58"/>
      <c r="G107" s="46"/>
      <c r="H107" s="46"/>
      <c r="I107" s="46"/>
      <c r="J107" s="46"/>
      <c r="K107" s="46"/>
      <c r="L107" s="46"/>
    </row>
    <row r="108" spans="1:12" x14ac:dyDescent="0.3">
      <c r="A108" s="128" t="s">
        <v>441</v>
      </c>
      <c r="B108" s="99" t="s">
        <v>1440</v>
      </c>
      <c r="C108" s="99" t="s">
        <v>1441</v>
      </c>
      <c r="D108" s="101">
        <v>50</v>
      </c>
      <c r="E108" s="110"/>
      <c r="F108" s="58"/>
      <c r="G108" s="46"/>
      <c r="H108" s="46"/>
      <c r="I108" s="46"/>
      <c r="J108" s="46"/>
      <c r="K108" s="46"/>
      <c r="L108" s="46"/>
    </row>
    <row r="109" spans="1:12" x14ac:dyDescent="0.3">
      <c r="A109" s="128" t="s">
        <v>443</v>
      </c>
      <c r="B109" s="99" t="s">
        <v>1442</v>
      </c>
      <c r="C109" s="99" t="s">
        <v>710</v>
      </c>
      <c r="D109" s="101" t="s">
        <v>1192</v>
      </c>
      <c r="E109" s="110"/>
      <c r="F109" s="58"/>
      <c r="G109" s="46"/>
      <c r="H109" s="46"/>
      <c r="I109" s="46"/>
      <c r="J109" s="46"/>
      <c r="K109" s="46"/>
      <c r="L109" s="46"/>
    </row>
    <row r="110" spans="1:12" x14ac:dyDescent="0.3">
      <c r="A110" s="128" t="s">
        <v>444</v>
      </c>
      <c r="B110" s="99" t="s">
        <v>1442</v>
      </c>
      <c r="C110" s="99" t="s">
        <v>1219</v>
      </c>
      <c r="D110" s="101">
        <v>600</v>
      </c>
      <c r="E110" s="110"/>
      <c r="F110" s="58"/>
      <c r="G110" s="46"/>
      <c r="H110" s="46"/>
      <c r="I110" s="46"/>
      <c r="J110" s="46"/>
      <c r="K110" s="46"/>
      <c r="L110" s="46"/>
    </row>
    <row r="111" spans="1:12" x14ac:dyDescent="0.3">
      <c r="A111" s="128" t="s">
        <v>445</v>
      </c>
      <c r="B111" s="99" t="s">
        <v>1443</v>
      </c>
      <c r="C111" s="99" t="s">
        <v>711</v>
      </c>
      <c r="D111" s="101">
        <v>20</v>
      </c>
      <c r="E111" s="110"/>
      <c r="F111" s="58"/>
      <c r="G111" s="46"/>
      <c r="H111" s="46"/>
      <c r="I111" s="46"/>
      <c r="J111" s="46"/>
      <c r="K111" s="46"/>
      <c r="L111" s="46"/>
    </row>
    <row r="112" spans="1:12" x14ac:dyDescent="0.3">
      <c r="A112" s="128" t="s">
        <v>446</v>
      </c>
      <c r="B112" s="99" t="s">
        <v>714</v>
      </c>
      <c r="C112" s="99" t="s">
        <v>1444</v>
      </c>
      <c r="D112" s="101">
        <v>100</v>
      </c>
      <c r="E112" s="110"/>
      <c r="F112" s="58"/>
      <c r="G112" s="46"/>
      <c r="H112" s="46"/>
      <c r="I112" s="46"/>
      <c r="J112" s="46"/>
      <c r="K112" s="46"/>
      <c r="L112" s="46"/>
    </row>
    <row r="113" spans="1:12" x14ac:dyDescent="0.3">
      <c r="A113" s="128" t="s">
        <v>448</v>
      </c>
      <c r="B113" s="99" t="s">
        <v>715</v>
      </c>
      <c r="C113" s="99" t="s">
        <v>423</v>
      </c>
      <c r="D113" s="101">
        <v>600</v>
      </c>
      <c r="E113" s="110"/>
      <c r="F113" s="58"/>
      <c r="G113" s="46"/>
      <c r="H113" s="46"/>
      <c r="I113" s="46"/>
      <c r="J113" s="46"/>
      <c r="K113" s="46"/>
      <c r="L113" s="46"/>
    </row>
    <row r="114" spans="1:12" ht="15" customHeight="1" x14ac:dyDescent="0.3">
      <c r="A114" s="128" t="s">
        <v>450</v>
      </c>
      <c r="B114" s="99" t="s">
        <v>715</v>
      </c>
      <c r="C114" s="99" t="s">
        <v>1609</v>
      </c>
      <c r="D114" s="101">
        <v>20</v>
      </c>
      <c r="E114" s="110"/>
      <c r="F114" s="58"/>
      <c r="G114" s="46"/>
      <c r="H114" s="46"/>
      <c r="I114" s="46"/>
      <c r="J114" s="46"/>
      <c r="K114" s="46"/>
      <c r="L114" s="46"/>
    </row>
    <row r="115" spans="1:12" ht="28.8" x14ac:dyDescent="0.3">
      <c r="A115" s="128" t="s">
        <v>453</v>
      </c>
      <c r="B115" s="99" t="s">
        <v>1610</v>
      </c>
      <c r="C115" s="99" t="s">
        <v>616</v>
      </c>
      <c r="D115" s="101">
        <v>4200</v>
      </c>
      <c r="E115" s="110"/>
      <c r="F115" s="58"/>
      <c r="G115" s="46"/>
      <c r="H115" s="46"/>
      <c r="I115" s="46"/>
      <c r="J115" s="46"/>
      <c r="K115" s="46"/>
      <c r="L115" s="46"/>
    </row>
    <row r="116" spans="1:12" ht="28.8" x14ac:dyDescent="0.3">
      <c r="A116" s="128" t="s">
        <v>454</v>
      </c>
      <c r="B116" s="99" t="s">
        <v>717</v>
      </c>
      <c r="C116" s="99" t="s">
        <v>718</v>
      </c>
      <c r="D116" s="101">
        <v>1500</v>
      </c>
      <c r="E116" s="110"/>
      <c r="F116" s="58"/>
      <c r="G116" s="46"/>
      <c r="H116" s="46"/>
      <c r="I116" s="46"/>
      <c r="J116" s="46"/>
      <c r="K116" s="46"/>
      <c r="L116" s="46"/>
    </row>
    <row r="117" spans="1:12" x14ac:dyDescent="0.3">
      <c r="A117" s="128" t="s">
        <v>455</v>
      </c>
      <c r="B117" s="99" t="s">
        <v>719</v>
      </c>
      <c r="C117" s="99" t="s">
        <v>720</v>
      </c>
      <c r="D117" s="101" t="s">
        <v>1526</v>
      </c>
      <c r="E117" s="100"/>
      <c r="F117" s="58"/>
      <c r="G117" s="46"/>
      <c r="H117" s="46"/>
      <c r="I117" s="46"/>
      <c r="J117" s="46"/>
      <c r="K117" s="46"/>
      <c r="L117" s="46"/>
    </row>
    <row r="118" spans="1:12" x14ac:dyDescent="0.3">
      <c r="A118" s="128" t="s">
        <v>456</v>
      </c>
      <c r="B118" s="99" t="s">
        <v>1445</v>
      </c>
      <c r="C118" s="99" t="s">
        <v>1446</v>
      </c>
      <c r="D118" s="101">
        <v>300</v>
      </c>
      <c r="E118" s="110"/>
      <c r="F118" s="58"/>
      <c r="G118" s="46"/>
      <c r="H118" s="46"/>
      <c r="I118" s="46"/>
      <c r="J118" s="46"/>
      <c r="K118" s="46"/>
      <c r="L118" s="46"/>
    </row>
    <row r="119" spans="1:12" x14ac:dyDescent="0.3">
      <c r="A119" s="128" t="s">
        <v>457</v>
      </c>
      <c r="B119" s="99" t="s">
        <v>1447</v>
      </c>
      <c r="C119" s="99" t="s">
        <v>1611</v>
      </c>
      <c r="D119" s="101">
        <v>280</v>
      </c>
      <c r="E119" s="110"/>
      <c r="F119" s="58"/>
      <c r="G119" s="46"/>
      <c r="H119" s="46"/>
      <c r="I119" s="46"/>
      <c r="J119" s="46"/>
      <c r="K119" s="46"/>
      <c r="L119" s="46"/>
    </row>
    <row r="120" spans="1:12" x14ac:dyDescent="0.3">
      <c r="A120" s="128" t="s">
        <v>459</v>
      </c>
      <c r="B120" s="99" t="s">
        <v>721</v>
      </c>
      <c r="C120" s="99" t="s">
        <v>573</v>
      </c>
      <c r="D120" s="101">
        <v>600</v>
      </c>
      <c r="E120" s="110"/>
      <c r="F120" s="58"/>
      <c r="G120" s="46"/>
      <c r="H120" s="46"/>
      <c r="I120" s="46"/>
      <c r="J120" s="46"/>
      <c r="K120" s="46"/>
      <c r="L120" s="46"/>
    </row>
    <row r="121" spans="1:12" x14ac:dyDescent="0.3">
      <c r="A121" s="128" t="s">
        <v>461</v>
      </c>
      <c r="B121" s="99" t="s">
        <v>1448</v>
      </c>
      <c r="C121" s="99" t="s">
        <v>1449</v>
      </c>
      <c r="D121" s="101">
        <v>10</v>
      </c>
      <c r="E121" s="110"/>
      <c r="F121" s="58"/>
      <c r="G121" s="46"/>
      <c r="H121" s="46"/>
      <c r="I121" s="46"/>
      <c r="J121" s="46"/>
      <c r="K121" s="46"/>
      <c r="L121" s="46"/>
    </row>
    <row r="122" spans="1:12" x14ac:dyDescent="0.3">
      <c r="A122" s="128" t="s">
        <v>462</v>
      </c>
      <c r="B122" s="99" t="s">
        <v>1450</v>
      </c>
      <c r="C122" s="99" t="s">
        <v>1451</v>
      </c>
      <c r="D122" s="101">
        <v>10</v>
      </c>
      <c r="E122" s="110"/>
      <c r="F122" s="58"/>
      <c r="G122" s="46"/>
      <c r="H122" s="46"/>
      <c r="I122" s="46"/>
      <c r="J122" s="46"/>
      <c r="K122" s="46"/>
      <c r="L122" s="46"/>
    </row>
    <row r="123" spans="1:12" x14ac:dyDescent="0.3">
      <c r="A123" s="128" t="s">
        <v>463</v>
      </c>
      <c r="B123" s="99" t="s">
        <v>1452</v>
      </c>
      <c r="C123" s="99" t="s">
        <v>1453</v>
      </c>
      <c r="D123" s="101">
        <v>200</v>
      </c>
      <c r="E123" s="110"/>
      <c r="F123" s="58"/>
      <c r="G123" s="46"/>
      <c r="H123" s="46"/>
      <c r="I123" s="46"/>
      <c r="J123" s="46"/>
      <c r="K123" s="46"/>
      <c r="L123" s="46"/>
    </row>
    <row r="124" spans="1:12" x14ac:dyDescent="0.3">
      <c r="A124" s="128" t="s">
        <v>465</v>
      </c>
      <c r="B124" s="99" t="s">
        <v>1454</v>
      </c>
      <c r="C124" s="99" t="s">
        <v>1003</v>
      </c>
      <c r="D124" s="101">
        <v>200</v>
      </c>
      <c r="E124" s="110"/>
      <c r="F124" s="58"/>
      <c r="G124" s="46"/>
      <c r="H124" s="46"/>
      <c r="I124" s="46"/>
      <c r="J124" s="46"/>
      <c r="K124" s="46"/>
      <c r="L124" s="46"/>
    </row>
    <row r="125" spans="1:12" x14ac:dyDescent="0.3">
      <c r="A125" s="128" t="s">
        <v>466</v>
      </c>
      <c r="B125" s="99" t="s">
        <v>1454</v>
      </c>
      <c r="C125" s="99" t="s">
        <v>1286</v>
      </c>
      <c r="D125" s="101" t="s">
        <v>976</v>
      </c>
      <c r="E125" s="110"/>
      <c r="F125" s="58"/>
      <c r="G125" s="46"/>
      <c r="H125" s="46"/>
      <c r="I125" s="46"/>
      <c r="J125" s="46"/>
      <c r="K125" s="46"/>
      <c r="L125" s="46"/>
    </row>
    <row r="126" spans="1:12" x14ac:dyDescent="0.3">
      <c r="A126" s="128" t="s">
        <v>467</v>
      </c>
      <c r="B126" s="99" t="s">
        <v>722</v>
      </c>
      <c r="C126" s="99" t="s">
        <v>723</v>
      </c>
      <c r="D126" s="101">
        <v>300</v>
      </c>
      <c r="E126" s="110"/>
      <c r="F126" s="58"/>
      <c r="G126" s="46"/>
      <c r="H126" s="46"/>
      <c r="I126" s="46"/>
      <c r="J126" s="46"/>
      <c r="K126" s="46"/>
      <c r="L126" s="46"/>
    </row>
    <row r="127" spans="1:12" ht="28.8" x14ac:dyDescent="0.3">
      <c r="A127" s="128" t="s">
        <v>468</v>
      </c>
      <c r="B127" s="99" t="s">
        <v>1455</v>
      </c>
      <c r="C127" s="99" t="s">
        <v>1456</v>
      </c>
      <c r="D127" s="101">
        <v>600</v>
      </c>
      <c r="E127" s="110"/>
      <c r="F127" s="58"/>
      <c r="G127" s="46"/>
      <c r="H127" s="46"/>
      <c r="I127" s="46"/>
      <c r="J127" s="46"/>
      <c r="K127" s="46"/>
      <c r="L127" s="46"/>
    </row>
    <row r="128" spans="1:12" x14ac:dyDescent="0.3">
      <c r="A128" s="128" t="s">
        <v>471</v>
      </c>
      <c r="B128" s="99" t="s">
        <v>724</v>
      </c>
      <c r="C128" s="99" t="s">
        <v>725</v>
      </c>
      <c r="D128" s="101" t="s">
        <v>1526</v>
      </c>
      <c r="E128" s="110"/>
      <c r="F128" s="58"/>
      <c r="G128" s="46"/>
      <c r="H128" s="46"/>
      <c r="I128" s="46"/>
      <c r="J128" s="46"/>
      <c r="K128" s="46"/>
      <c r="L128" s="46"/>
    </row>
    <row r="129" spans="1:12" x14ac:dyDescent="0.3">
      <c r="A129" s="128" t="s">
        <v>474</v>
      </c>
      <c r="B129" s="99" t="s">
        <v>726</v>
      </c>
      <c r="C129" s="99" t="s">
        <v>727</v>
      </c>
      <c r="D129" s="101">
        <v>40</v>
      </c>
      <c r="E129" s="110"/>
      <c r="F129" s="58"/>
      <c r="G129" s="46"/>
      <c r="H129" s="46"/>
      <c r="I129" s="46"/>
      <c r="J129" s="46"/>
      <c r="K129" s="46"/>
      <c r="L129" s="46"/>
    </row>
    <row r="130" spans="1:12" x14ac:dyDescent="0.3">
      <c r="A130" s="128" t="s">
        <v>476</v>
      </c>
      <c r="B130" s="99" t="s">
        <v>726</v>
      </c>
      <c r="C130" s="99" t="s">
        <v>1457</v>
      </c>
      <c r="D130" s="101" t="s">
        <v>1241</v>
      </c>
      <c r="E130" s="110"/>
      <c r="F130" s="58"/>
      <c r="G130" s="46"/>
      <c r="H130" s="46"/>
      <c r="I130" s="46"/>
      <c r="J130" s="46"/>
      <c r="K130" s="46"/>
      <c r="L130" s="46"/>
    </row>
    <row r="131" spans="1:12" x14ac:dyDescent="0.3">
      <c r="A131" s="128" t="s">
        <v>477</v>
      </c>
      <c r="B131" s="99" t="s">
        <v>1458</v>
      </c>
      <c r="C131" s="99" t="s">
        <v>1459</v>
      </c>
      <c r="D131" s="101">
        <v>300</v>
      </c>
      <c r="E131" s="110"/>
      <c r="F131" s="58"/>
      <c r="G131" s="46"/>
      <c r="H131" s="46"/>
      <c r="I131" s="46"/>
      <c r="J131" s="46"/>
      <c r="K131" s="46"/>
      <c r="L131" s="46"/>
    </row>
    <row r="132" spans="1:12" x14ac:dyDescent="0.3">
      <c r="A132" s="128" t="s">
        <v>480</v>
      </c>
      <c r="B132" s="99" t="s">
        <v>1458</v>
      </c>
      <c r="C132" s="99" t="s">
        <v>1460</v>
      </c>
      <c r="D132" s="101">
        <v>700</v>
      </c>
      <c r="E132" s="110"/>
      <c r="F132" s="58"/>
      <c r="G132" s="46"/>
      <c r="H132" s="46"/>
      <c r="I132" s="46"/>
      <c r="J132" s="46"/>
      <c r="K132" s="46"/>
      <c r="L132" s="46"/>
    </row>
    <row r="133" spans="1:12" x14ac:dyDescent="0.3">
      <c r="A133" s="128" t="s">
        <v>481</v>
      </c>
      <c r="B133" s="99" t="s">
        <v>900</v>
      </c>
      <c r="C133" s="99" t="s">
        <v>729</v>
      </c>
      <c r="D133" s="101">
        <v>200</v>
      </c>
      <c r="E133" s="100"/>
      <c r="F133" s="58"/>
      <c r="G133" s="46"/>
      <c r="H133" s="46"/>
      <c r="I133" s="46"/>
      <c r="J133" s="46"/>
      <c r="K133" s="46"/>
      <c r="L133" s="46"/>
    </row>
    <row r="134" spans="1:12" x14ac:dyDescent="0.3">
      <c r="A134" s="128" t="s">
        <v>483</v>
      </c>
      <c r="B134" s="99" t="s">
        <v>1461</v>
      </c>
      <c r="C134" s="99" t="s">
        <v>651</v>
      </c>
      <c r="D134" s="101" t="s">
        <v>1128</v>
      </c>
      <c r="E134" s="110"/>
      <c r="F134" s="58"/>
      <c r="G134" s="46"/>
      <c r="H134" s="46"/>
      <c r="I134" s="46"/>
      <c r="J134" s="46"/>
      <c r="K134" s="46"/>
      <c r="L134" s="46"/>
    </row>
    <row r="135" spans="1:12" x14ac:dyDescent="0.3">
      <c r="A135" s="128" t="s">
        <v>485</v>
      </c>
      <c r="B135" s="99" t="s">
        <v>730</v>
      </c>
      <c r="C135" s="99"/>
      <c r="D135" s="101">
        <v>300</v>
      </c>
      <c r="E135" s="100"/>
      <c r="F135" s="58"/>
      <c r="G135" s="46"/>
      <c r="H135" s="46"/>
      <c r="I135" s="46"/>
      <c r="J135" s="46"/>
      <c r="K135" s="46"/>
      <c r="L135" s="46"/>
    </row>
    <row r="136" spans="1:12" ht="42.75" customHeight="1" x14ac:dyDescent="0.3">
      <c r="A136" s="128" t="s">
        <v>487</v>
      </c>
      <c r="B136" s="99" t="s">
        <v>1462</v>
      </c>
      <c r="C136" s="99" t="s">
        <v>1612</v>
      </c>
      <c r="D136" s="101" t="s">
        <v>1241</v>
      </c>
      <c r="E136" s="110"/>
      <c r="F136" s="58"/>
      <c r="G136" s="46"/>
      <c r="H136" s="46"/>
      <c r="I136" s="46"/>
      <c r="J136" s="46"/>
      <c r="K136" s="46"/>
      <c r="L136" s="46"/>
    </row>
    <row r="137" spans="1:12" x14ac:dyDescent="0.3">
      <c r="A137" s="128" t="s">
        <v>488</v>
      </c>
      <c r="B137" s="99" t="s">
        <v>1463</v>
      </c>
      <c r="C137" s="99" t="s">
        <v>731</v>
      </c>
      <c r="D137" s="101" t="s">
        <v>1241</v>
      </c>
      <c r="E137" s="110"/>
      <c r="F137" s="58"/>
      <c r="G137" s="46"/>
      <c r="H137" s="46"/>
      <c r="I137" s="46"/>
      <c r="J137" s="46"/>
      <c r="K137" s="46"/>
      <c r="L137" s="46"/>
    </row>
    <row r="138" spans="1:12" ht="28.8" x14ac:dyDescent="0.3">
      <c r="A138" s="128" t="s">
        <v>489</v>
      </c>
      <c r="B138" s="99" t="s">
        <v>1613</v>
      </c>
      <c r="C138" s="99" t="s">
        <v>1464</v>
      </c>
      <c r="D138" s="101">
        <v>75</v>
      </c>
      <c r="E138" s="100"/>
      <c r="F138" s="58"/>
      <c r="G138" s="46"/>
      <c r="H138" s="46"/>
      <c r="I138" s="46"/>
      <c r="J138" s="46"/>
      <c r="K138" s="46"/>
      <c r="L138" s="46"/>
    </row>
    <row r="139" spans="1:12" x14ac:dyDescent="0.3">
      <c r="A139" s="128" t="s">
        <v>490</v>
      </c>
      <c r="B139" s="99" t="s">
        <v>1465</v>
      </c>
      <c r="C139" s="99" t="s">
        <v>1466</v>
      </c>
      <c r="D139" s="101" t="s">
        <v>941</v>
      </c>
      <c r="E139" s="110"/>
      <c r="F139" s="58"/>
      <c r="G139" s="46"/>
      <c r="H139" s="46"/>
      <c r="I139" s="46"/>
      <c r="J139" s="46"/>
      <c r="K139" s="46"/>
      <c r="L139" s="46"/>
    </row>
    <row r="140" spans="1:12" x14ac:dyDescent="0.3">
      <c r="A140" s="128" t="s">
        <v>491</v>
      </c>
      <c r="B140" s="99" t="s">
        <v>732</v>
      </c>
      <c r="C140" s="99" t="s">
        <v>1467</v>
      </c>
      <c r="D140" s="101">
        <v>600</v>
      </c>
      <c r="E140" s="110"/>
      <c r="F140" s="58"/>
      <c r="G140" s="46"/>
      <c r="H140" s="46"/>
      <c r="I140" s="46"/>
      <c r="J140" s="46"/>
      <c r="K140" s="46"/>
      <c r="L140" s="46"/>
    </row>
    <row r="141" spans="1:12" x14ac:dyDescent="0.3">
      <c r="A141" s="128" t="s">
        <v>492</v>
      </c>
      <c r="B141" s="99" t="s">
        <v>733</v>
      </c>
      <c r="C141" s="99" t="s">
        <v>734</v>
      </c>
      <c r="D141" s="101">
        <v>5</v>
      </c>
      <c r="E141" s="110"/>
      <c r="F141" s="58"/>
      <c r="G141" s="46"/>
      <c r="H141" s="46"/>
      <c r="I141" s="46"/>
      <c r="J141" s="46"/>
      <c r="K141" s="46"/>
      <c r="L141" s="46"/>
    </row>
    <row r="142" spans="1:12" x14ac:dyDescent="0.3">
      <c r="A142" s="128" t="s">
        <v>493</v>
      </c>
      <c r="B142" s="99" t="s">
        <v>1468</v>
      </c>
      <c r="C142" s="99" t="s">
        <v>1469</v>
      </c>
      <c r="D142" s="101" t="s">
        <v>1213</v>
      </c>
      <c r="E142" s="110"/>
      <c r="F142" s="58"/>
      <c r="G142" s="46"/>
      <c r="H142" s="46"/>
      <c r="I142" s="46"/>
      <c r="J142" s="46"/>
      <c r="K142" s="46"/>
      <c r="L142" s="46"/>
    </row>
    <row r="143" spans="1:12" ht="28.8" x14ac:dyDescent="0.3">
      <c r="A143" s="128" t="s">
        <v>495</v>
      </c>
      <c r="B143" s="99" t="s">
        <v>737</v>
      </c>
      <c r="C143" s="99" t="s">
        <v>392</v>
      </c>
      <c r="D143" s="101">
        <v>9000</v>
      </c>
      <c r="E143" s="110"/>
      <c r="F143" s="58"/>
      <c r="G143" s="46"/>
      <c r="H143" s="46"/>
      <c r="I143" s="46"/>
      <c r="J143" s="46"/>
      <c r="K143" s="46"/>
      <c r="L143" s="46"/>
    </row>
    <row r="144" spans="1:12" x14ac:dyDescent="0.3">
      <c r="A144" s="128" t="s">
        <v>496</v>
      </c>
      <c r="B144" s="99" t="s">
        <v>738</v>
      </c>
      <c r="C144" s="99" t="s">
        <v>1614</v>
      </c>
      <c r="D144" s="101" t="s">
        <v>1213</v>
      </c>
      <c r="E144" s="100"/>
      <c r="F144" s="58"/>
      <c r="G144" s="46"/>
      <c r="H144" s="46"/>
      <c r="I144" s="46"/>
      <c r="J144" s="46"/>
      <c r="K144" s="46"/>
      <c r="L144" s="46"/>
    </row>
    <row r="145" spans="1:12" x14ac:dyDescent="0.3">
      <c r="A145" s="128" t="s">
        <v>498</v>
      </c>
      <c r="B145" s="99" t="s">
        <v>1470</v>
      </c>
      <c r="C145" s="99" t="s">
        <v>1269</v>
      </c>
      <c r="D145" s="101">
        <v>900</v>
      </c>
      <c r="E145" s="110"/>
      <c r="F145" s="58"/>
      <c r="G145" s="46"/>
      <c r="H145" s="46"/>
      <c r="I145" s="46"/>
      <c r="J145" s="46"/>
      <c r="K145" s="46"/>
      <c r="L145" s="46"/>
    </row>
    <row r="146" spans="1:12" x14ac:dyDescent="0.3">
      <c r="A146" s="128" t="s">
        <v>501</v>
      </c>
      <c r="B146" s="99" t="s">
        <v>1471</v>
      </c>
      <c r="C146" s="99" t="s">
        <v>1472</v>
      </c>
      <c r="D146" s="101">
        <v>20</v>
      </c>
      <c r="E146" s="110"/>
      <c r="F146" s="58"/>
      <c r="G146" s="46"/>
      <c r="H146" s="46"/>
      <c r="I146" s="46"/>
      <c r="J146" s="46"/>
      <c r="K146" s="46"/>
      <c r="L146" s="46"/>
    </row>
    <row r="147" spans="1:12" x14ac:dyDescent="0.3">
      <c r="A147" s="128" t="s">
        <v>503</v>
      </c>
      <c r="B147" s="99" t="s">
        <v>1471</v>
      </c>
      <c r="C147" s="99" t="s">
        <v>739</v>
      </c>
      <c r="D147" s="101">
        <v>50</v>
      </c>
      <c r="E147" s="110"/>
      <c r="F147" s="58"/>
      <c r="G147" s="46"/>
      <c r="H147" s="46"/>
      <c r="I147" s="46"/>
      <c r="J147" s="46"/>
      <c r="K147" s="46"/>
      <c r="L147" s="46"/>
    </row>
    <row r="148" spans="1:12" x14ac:dyDescent="0.3">
      <c r="A148" s="128" t="s">
        <v>504</v>
      </c>
      <c r="B148" s="99" t="s">
        <v>1473</v>
      </c>
      <c r="C148" s="99" t="s">
        <v>1474</v>
      </c>
      <c r="D148" s="101" t="s">
        <v>1527</v>
      </c>
      <c r="E148" s="110"/>
      <c r="F148" s="58"/>
      <c r="G148" s="46"/>
      <c r="H148" s="46"/>
      <c r="I148" s="46"/>
      <c r="J148" s="46"/>
      <c r="K148" s="46"/>
      <c r="L148" s="46"/>
    </row>
    <row r="149" spans="1:12" x14ac:dyDescent="0.3">
      <c r="A149" s="128" t="s">
        <v>505</v>
      </c>
      <c r="B149" s="99" t="s">
        <v>1475</v>
      </c>
      <c r="C149" s="99" t="s">
        <v>1476</v>
      </c>
      <c r="D149" s="101">
        <v>1000</v>
      </c>
      <c r="E149" s="110"/>
      <c r="F149" s="58"/>
      <c r="G149" s="46"/>
      <c r="H149" s="46"/>
      <c r="I149" s="46"/>
      <c r="J149" s="46"/>
      <c r="K149" s="46"/>
      <c r="L149" s="46"/>
    </row>
    <row r="150" spans="1:12" x14ac:dyDescent="0.3">
      <c r="A150" s="128" t="s">
        <v>507</v>
      </c>
      <c r="B150" s="99" t="s">
        <v>1477</v>
      </c>
      <c r="C150" s="99" t="s">
        <v>740</v>
      </c>
      <c r="D150" s="101">
        <v>1000</v>
      </c>
      <c r="E150" s="110"/>
      <c r="F150" s="58"/>
      <c r="G150" s="46"/>
      <c r="H150" s="46"/>
      <c r="I150" s="46"/>
      <c r="J150" s="46"/>
      <c r="K150" s="46"/>
      <c r="L150" s="46"/>
    </row>
    <row r="151" spans="1:12" x14ac:dyDescent="0.3">
      <c r="A151" s="128" t="s">
        <v>508</v>
      </c>
      <c r="B151" s="99" t="s">
        <v>1478</v>
      </c>
      <c r="C151" s="99" t="s">
        <v>1197</v>
      </c>
      <c r="D151" s="101">
        <v>1500</v>
      </c>
      <c r="E151" s="110"/>
      <c r="F151" s="58"/>
      <c r="G151" s="46"/>
      <c r="H151" s="46"/>
      <c r="I151" s="46"/>
      <c r="J151" s="46"/>
      <c r="K151" s="46"/>
      <c r="L151" s="46"/>
    </row>
    <row r="152" spans="1:12" x14ac:dyDescent="0.3">
      <c r="A152" s="128" t="s">
        <v>510</v>
      </c>
      <c r="B152" s="99" t="s">
        <v>1479</v>
      </c>
      <c r="C152" s="99" t="s">
        <v>741</v>
      </c>
      <c r="D152" s="101">
        <v>150</v>
      </c>
      <c r="E152" s="110"/>
      <c r="F152" s="58"/>
      <c r="G152" s="46"/>
      <c r="H152" s="46"/>
      <c r="I152" s="46"/>
      <c r="J152" s="46"/>
      <c r="K152" s="46"/>
      <c r="L152" s="46"/>
    </row>
    <row r="153" spans="1:12" x14ac:dyDescent="0.3">
      <c r="A153" s="128" t="s">
        <v>511</v>
      </c>
      <c r="B153" s="99" t="s">
        <v>1480</v>
      </c>
      <c r="C153" s="99" t="s">
        <v>464</v>
      </c>
      <c r="D153" s="101" t="s">
        <v>1241</v>
      </c>
      <c r="E153" s="110"/>
      <c r="F153" s="58"/>
      <c r="G153" s="46"/>
      <c r="H153" s="46"/>
      <c r="I153" s="46"/>
      <c r="J153" s="46"/>
      <c r="K153" s="46"/>
      <c r="L153" s="46"/>
    </row>
    <row r="154" spans="1:12" x14ac:dyDescent="0.3">
      <c r="A154" s="128" t="s">
        <v>513</v>
      </c>
      <c r="B154" s="99" t="s">
        <v>1481</v>
      </c>
      <c r="C154" s="99" t="s">
        <v>742</v>
      </c>
      <c r="D154" s="101">
        <v>10</v>
      </c>
      <c r="E154" s="110"/>
      <c r="F154" s="58"/>
      <c r="G154" s="46"/>
      <c r="H154" s="46"/>
      <c r="I154" s="46"/>
      <c r="J154" s="46"/>
      <c r="K154" s="46"/>
      <c r="L154" s="46"/>
    </row>
    <row r="155" spans="1:12" x14ac:dyDescent="0.3">
      <c r="A155" s="128" t="s">
        <v>514</v>
      </c>
      <c r="B155" s="99" t="s">
        <v>1482</v>
      </c>
      <c r="C155" s="99" t="s">
        <v>473</v>
      </c>
      <c r="D155" s="101" t="s">
        <v>941</v>
      </c>
      <c r="E155" s="110"/>
      <c r="F155" s="58"/>
      <c r="G155" s="46"/>
      <c r="H155" s="46"/>
      <c r="I155" s="46"/>
      <c r="J155" s="46"/>
      <c r="K155" s="46"/>
      <c r="L155" s="46"/>
    </row>
    <row r="156" spans="1:12" ht="17.25" customHeight="1" x14ac:dyDescent="0.3">
      <c r="A156" s="128" t="s">
        <v>515</v>
      </c>
      <c r="B156" s="99" t="s">
        <v>1482</v>
      </c>
      <c r="C156" s="99" t="s">
        <v>1483</v>
      </c>
      <c r="D156" s="101" t="s">
        <v>941</v>
      </c>
      <c r="E156" s="110"/>
      <c r="F156" s="58"/>
      <c r="G156" s="46"/>
      <c r="H156" s="46"/>
      <c r="I156" s="46"/>
      <c r="J156" s="46"/>
      <c r="K156" s="46"/>
      <c r="L156" s="46"/>
    </row>
    <row r="157" spans="1:12" x14ac:dyDescent="0.3">
      <c r="A157" s="128" t="s">
        <v>516</v>
      </c>
      <c r="B157" s="99" t="s">
        <v>743</v>
      </c>
      <c r="C157" s="99" t="s">
        <v>1615</v>
      </c>
      <c r="D157" s="101">
        <v>100</v>
      </c>
      <c r="E157" s="100"/>
      <c r="F157" s="58"/>
      <c r="G157" s="46"/>
      <c r="H157" s="46"/>
      <c r="I157" s="46"/>
      <c r="J157" s="46"/>
      <c r="K157" s="46"/>
      <c r="L157" s="46"/>
    </row>
    <row r="158" spans="1:12" ht="28.8" x14ac:dyDescent="0.3">
      <c r="A158" s="128" t="s">
        <v>518</v>
      </c>
      <c r="B158" s="99" t="s">
        <v>744</v>
      </c>
      <c r="C158" s="99" t="s">
        <v>745</v>
      </c>
      <c r="D158" s="101" t="s">
        <v>950</v>
      </c>
      <c r="E158" s="110"/>
      <c r="F158" s="58"/>
      <c r="G158" s="46"/>
      <c r="H158" s="46"/>
      <c r="I158" s="46"/>
      <c r="J158" s="46"/>
      <c r="K158" s="46"/>
      <c r="L158" s="46"/>
    </row>
    <row r="159" spans="1:12" x14ac:dyDescent="0.3">
      <c r="A159" s="128" t="s">
        <v>519</v>
      </c>
      <c r="B159" s="99" t="s">
        <v>746</v>
      </c>
      <c r="C159" s="99" t="s">
        <v>747</v>
      </c>
      <c r="D159" s="101">
        <v>200</v>
      </c>
      <c r="E159" s="110"/>
      <c r="F159" s="58"/>
      <c r="G159" s="46"/>
      <c r="H159" s="46"/>
      <c r="I159" s="46"/>
      <c r="J159" s="46"/>
      <c r="K159" s="46"/>
      <c r="L159" s="46"/>
    </row>
    <row r="160" spans="1:12" ht="28.8" x14ac:dyDescent="0.3">
      <c r="A160" s="128" t="s">
        <v>521</v>
      </c>
      <c r="B160" s="99" t="s">
        <v>533</v>
      </c>
      <c r="C160" s="99" t="s">
        <v>1484</v>
      </c>
      <c r="D160" s="101">
        <v>50</v>
      </c>
      <c r="E160" s="111"/>
      <c r="F160" s="58"/>
      <c r="G160" s="46"/>
      <c r="H160" s="46"/>
      <c r="I160" s="46"/>
      <c r="J160" s="46"/>
      <c r="K160" s="46"/>
      <c r="L160" s="46"/>
    </row>
    <row r="161" spans="1:12" ht="28.8" x14ac:dyDescent="0.3">
      <c r="A161" s="128" t="s">
        <v>523</v>
      </c>
      <c r="B161" s="99" t="s">
        <v>1616</v>
      </c>
      <c r="C161" s="99" t="s">
        <v>1617</v>
      </c>
      <c r="D161" s="101" t="s">
        <v>944</v>
      </c>
      <c r="E161" s="110"/>
      <c r="F161" s="58"/>
      <c r="G161" s="46"/>
      <c r="H161" s="46"/>
      <c r="I161" s="46"/>
      <c r="J161" s="46"/>
      <c r="K161" s="46"/>
      <c r="L161" s="46"/>
    </row>
    <row r="162" spans="1:12" x14ac:dyDescent="0.3">
      <c r="A162" s="128" t="s">
        <v>525</v>
      </c>
      <c r="B162" s="99" t="s">
        <v>1485</v>
      </c>
      <c r="C162" s="99" t="s">
        <v>1486</v>
      </c>
      <c r="D162" s="101">
        <v>400</v>
      </c>
      <c r="E162" s="110"/>
      <c r="F162" s="58"/>
      <c r="G162" s="46"/>
      <c r="H162" s="46"/>
      <c r="I162" s="46"/>
      <c r="J162" s="46"/>
      <c r="K162" s="46"/>
      <c r="L162" s="46"/>
    </row>
    <row r="163" spans="1:12" x14ac:dyDescent="0.3">
      <c r="A163" s="56" t="s">
        <v>526</v>
      </c>
      <c r="B163" s="99" t="s">
        <v>1618</v>
      </c>
      <c r="C163" s="99" t="s">
        <v>1619</v>
      </c>
      <c r="D163" s="101">
        <v>30</v>
      </c>
      <c r="E163" s="110"/>
      <c r="F163" s="46"/>
      <c r="G163" s="46"/>
      <c r="H163" s="46"/>
      <c r="I163" s="46"/>
      <c r="J163" s="46"/>
      <c r="K163" s="46"/>
      <c r="L163" s="46"/>
    </row>
    <row r="164" spans="1:12" x14ac:dyDescent="0.3">
      <c r="A164" s="350" t="s">
        <v>76</v>
      </c>
      <c r="B164" s="353"/>
      <c r="C164" s="353"/>
      <c r="D164" s="353"/>
      <c r="E164" s="353"/>
      <c r="F164" s="351"/>
      <c r="G164" s="351"/>
      <c r="H164" s="352"/>
      <c r="I164" s="48" t="s">
        <v>784</v>
      </c>
      <c r="J164" s="68"/>
      <c r="K164" s="48" t="s">
        <v>785</v>
      </c>
      <c r="L164" s="64"/>
    </row>
    <row r="166" spans="1:12" ht="15" customHeight="1" x14ac:dyDescent="0.3">
      <c r="A166" s="55" t="s">
        <v>342</v>
      </c>
      <c r="B166" s="55"/>
      <c r="C166" s="55"/>
      <c r="D166" s="55"/>
      <c r="E166" s="55"/>
      <c r="F166" s="55"/>
      <c r="G166" s="55"/>
      <c r="H166" s="55"/>
      <c r="I166" s="55"/>
      <c r="J166" s="55"/>
    </row>
    <row r="167" spans="1:12" s="136" customFormat="1" x14ac:dyDescent="0.3">
      <c r="A167" s="129" t="s">
        <v>1642</v>
      </c>
      <c r="B167" s="133"/>
      <c r="C167" s="134"/>
      <c r="D167" s="135"/>
      <c r="E167" s="129"/>
      <c r="F167" s="129"/>
      <c r="G167" s="129"/>
      <c r="H167" s="129"/>
    </row>
    <row r="169" spans="1:12" ht="32.4" customHeight="1" x14ac:dyDescent="0.3">
      <c r="A169" s="378" t="s">
        <v>886</v>
      </c>
      <c r="B169" s="378"/>
      <c r="C169" s="378"/>
      <c r="D169" s="378"/>
      <c r="E169" s="378"/>
      <c r="F169" s="378"/>
      <c r="G169" s="378"/>
      <c r="H169" s="378"/>
      <c r="I169" s="378"/>
      <c r="J169" s="378"/>
      <c r="K169" s="378"/>
      <c r="L169" s="378"/>
    </row>
  </sheetData>
  <mergeCells count="2">
    <mergeCell ref="A164:H164"/>
    <mergeCell ref="A169:L169"/>
  </mergeCells>
  <phoneticPr fontId="13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L22"/>
  <sheetViews>
    <sheetView zoomScale="220" zoomScaleNormal="220" workbookViewId="0">
      <selection activeCell="A22" sqref="A22:L22"/>
    </sheetView>
  </sheetViews>
  <sheetFormatPr defaultRowHeight="14.4" x14ac:dyDescent="0.3"/>
  <cols>
    <col min="1" max="1" width="8.88671875" style="283"/>
    <col min="2" max="2" width="38.109375" style="152" customWidth="1"/>
    <col min="3" max="3" width="17.5546875" style="152" customWidth="1"/>
    <col min="4" max="4" width="9.6640625" style="152" customWidth="1"/>
    <col min="5" max="5" width="11.5546875" style="152" customWidth="1"/>
    <col min="6" max="6" width="11.33203125" style="152" customWidth="1"/>
    <col min="7" max="7" width="12" style="152" customWidth="1"/>
    <col min="8" max="8" width="11.33203125" style="152" customWidth="1"/>
    <col min="9" max="12" width="8.88671875" style="152"/>
  </cols>
  <sheetData>
    <row r="1" spans="1:12" x14ac:dyDescent="0.3">
      <c r="J1" s="153" t="s">
        <v>0</v>
      </c>
    </row>
    <row r="2" spans="1:12" x14ac:dyDescent="0.3">
      <c r="B2" s="153" t="s">
        <v>1620</v>
      </c>
    </row>
    <row r="3" spans="1:12" s="57" customFormat="1" ht="41.4" x14ac:dyDescent="0.3">
      <c r="A3" s="307" t="s">
        <v>1</v>
      </c>
      <c r="B3" s="310" t="s">
        <v>2</v>
      </c>
      <c r="C3" s="284" t="s">
        <v>3</v>
      </c>
      <c r="D3" s="284" t="s">
        <v>4</v>
      </c>
      <c r="E3" s="154" t="s">
        <v>1529</v>
      </c>
      <c r="F3" s="154" t="s">
        <v>5</v>
      </c>
      <c r="G3" s="154" t="s">
        <v>6</v>
      </c>
      <c r="H3" s="154" t="s">
        <v>7</v>
      </c>
      <c r="I3" s="154" t="s">
        <v>1534</v>
      </c>
      <c r="J3" s="154" t="s">
        <v>8</v>
      </c>
      <c r="K3" s="154" t="s">
        <v>1621</v>
      </c>
      <c r="L3" s="154" t="s">
        <v>9</v>
      </c>
    </row>
    <row r="4" spans="1:12" x14ac:dyDescent="0.3">
      <c r="A4" s="138" t="s">
        <v>204</v>
      </c>
      <c r="B4" s="85" t="s">
        <v>1487</v>
      </c>
      <c r="C4" s="85" t="s">
        <v>1488</v>
      </c>
      <c r="D4" s="86" t="s">
        <v>1489</v>
      </c>
      <c r="E4" s="296"/>
      <c r="F4" s="156"/>
      <c r="G4" s="156"/>
      <c r="H4" s="156"/>
      <c r="I4" s="156"/>
      <c r="J4" s="156"/>
      <c r="K4" s="156"/>
      <c r="L4" s="156"/>
    </row>
    <row r="5" spans="1:12" x14ac:dyDescent="0.3">
      <c r="A5" s="138" t="s">
        <v>206</v>
      </c>
      <c r="B5" s="85" t="s">
        <v>284</v>
      </c>
      <c r="C5" s="85" t="s">
        <v>1490</v>
      </c>
      <c r="D5" s="86" t="s">
        <v>950</v>
      </c>
      <c r="E5" s="296"/>
      <c r="F5" s="156"/>
      <c r="G5" s="156"/>
      <c r="H5" s="156"/>
      <c r="I5" s="156"/>
      <c r="J5" s="156"/>
      <c r="K5" s="156"/>
      <c r="L5" s="156"/>
    </row>
    <row r="6" spans="1:12" x14ac:dyDescent="0.3">
      <c r="A6" s="138" t="s">
        <v>207</v>
      </c>
      <c r="B6" s="85" t="s">
        <v>1491</v>
      </c>
      <c r="C6" s="85" t="s">
        <v>1492</v>
      </c>
      <c r="D6" s="86" t="s">
        <v>986</v>
      </c>
      <c r="E6" s="296"/>
      <c r="F6" s="156"/>
      <c r="G6" s="156"/>
      <c r="H6" s="156"/>
      <c r="I6" s="156"/>
      <c r="J6" s="156"/>
      <c r="K6" s="156"/>
      <c r="L6" s="156"/>
    </row>
    <row r="7" spans="1:12" x14ac:dyDescent="0.3">
      <c r="A7" s="138" t="s">
        <v>208</v>
      </c>
      <c r="B7" s="85" t="s">
        <v>1491</v>
      </c>
      <c r="C7" s="85" t="s">
        <v>748</v>
      </c>
      <c r="D7" s="86">
        <v>900</v>
      </c>
      <c r="E7" s="296"/>
      <c r="F7" s="156"/>
      <c r="G7" s="156"/>
      <c r="H7" s="156"/>
      <c r="I7" s="156"/>
      <c r="J7" s="156"/>
      <c r="K7" s="156"/>
      <c r="L7" s="156"/>
    </row>
    <row r="8" spans="1:12" x14ac:dyDescent="0.3">
      <c r="A8" s="138" t="s">
        <v>209</v>
      </c>
      <c r="B8" s="83" t="s">
        <v>749</v>
      </c>
      <c r="C8" s="83" t="s">
        <v>392</v>
      </c>
      <c r="D8" s="86">
        <v>360</v>
      </c>
      <c r="E8" s="296"/>
      <c r="F8" s="156"/>
      <c r="G8" s="156"/>
      <c r="H8" s="156"/>
      <c r="I8" s="156"/>
      <c r="J8" s="156"/>
      <c r="K8" s="156"/>
      <c r="L8" s="156"/>
    </row>
    <row r="9" spans="1:12" x14ac:dyDescent="0.3">
      <c r="A9" s="138" t="s">
        <v>210</v>
      </c>
      <c r="B9" s="83" t="s">
        <v>750</v>
      </c>
      <c r="C9" s="83" t="s">
        <v>392</v>
      </c>
      <c r="D9" s="86">
        <v>360</v>
      </c>
      <c r="E9" s="296"/>
      <c r="F9" s="156"/>
      <c r="G9" s="156"/>
      <c r="H9" s="156"/>
      <c r="I9" s="156"/>
      <c r="J9" s="156"/>
      <c r="K9" s="156"/>
      <c r="L9" s="156"/>
    </row>
    <row r="10" spans="1:12" x14ac:dyDescent="0.3">
      <c r="A10" s="138" t="s">
        <v>212</v>
      </c>
      <c r="B10" s="83" t="s">
        <v>751</v>
      </c>
      <c r="C10" s="83" t="s">
        <v>752</v>
      </c>
      <c r="D10" s="86" t="s">
        <v>1182</v>
      </c>
      <c r="E10" s="296"/>
      <c r="F10" s="156"/>
      <c r="G10" s="156"/>
      <c r="H10" s="156"/>
      <c r="I10" s="156"/>
      <c r="J10" s="156"/>
      <c r="K10" s="156"/>
      <c r="L10" s="156"/>
    </row>
    <row r="11" spans="1:12" x14ac:dyDescent="0.3">
      <c r="A11" s="138" t="s">
        <v>221</v>
      </c>
      <c r="B11" s="83" t="s">
        <v>751</v>
      </c>
      <c r="C11" s="83" t="s">
        <v>753</v>
      </c>
      <c r="D11" s="86" t="s">
        <v>1182</v>
      </c>
      <c r="E11" s="296"/>
      <c r="F11" s="156"/>
      <c r="G11" s="156"/>
      <c r="H11" s="156"/>
      <c r="I11" s="156"/>
      <c r="J11" s="156"/>
      <c r="K11" s="156"/>
      <c r="L11" s="156"/>
    </row>
    <row r="12" spans="1:12" x14ac:dyDescent="0.3">
      <c r="A12" s="138" t="s">
        <v>223</v>
      </c>
      <c r="B12" s="83" t="s">
        <v>751</v>
      </c>
      <c r="C12" s="83" t="s">
        <v>754</v>
      </c>
      <c r="D12" s="86" t="s">
        <v>1182</v>
      </c>
      <c r="E12" s="296"/>
      <c r="F12" s="156"/>
      <c r="G12" s="156"/>
      <c r="H12" s="156"/>
      <c r="I12" s="156"/>
      <c r="J12" s="156"/>
      <c r="K12" s="156"/>
      <c r="L12" s="156"/>
    </row>
    <row r="13" spans="1:12" x14ac:dyDescent="0.3">
      <c r="A13" s="138" t="s">
        <v>224</v>
      </c>
      <c r="B13" s="83" t="s">
        <v>751</v>
      </c>
      <c r="C13" s="83" t="s">
        <v>755</v>
      </c>
      <c r="D13" s="86" t="s">
        <v>1493</v>
      </c>
      <c r="E13" s="296"/>
      <c r="F13" s="156"/>
      <c r="G13" s="156"/>
      <c r="H13" s="156"/>
      <c r="I13" s="156"/>
      <c r="J13" s="156"/>
      <c r="K13" s="156"/>
      <c r="L13" s="156"/>
    </row>
    <row r="14" spans="1:12" x14ac:dyDescent="0.3">
      <c r="A14" s="138" t="s">
        <v>227</v>
      </c>
      <c r="B14" s="85" t="s">
        <v>1494</v>
      </c>
      <c r="C14" s="85" t="s">
        <v>1495</v>
      </c>
      <c r="D14" s="86" t="s">
        <v>1493</v>
      </c>
      <c r="E14" s="296"/>
      <c r="F14" s="156"/>
      <c r="G14" s="156"/>
      <c r="H14" s="156"/>
      <c r="I14" s="156"/>
      <c r="J14" s="156"/>
      <c r="K14" s="156"/>
      <c r="L14" s="156"/>
    </row>
    <row r="15" spans="1:12" x14ac:dyDescent="0.3">
      <c r="A15" s="138" t="s">
        <v>228</v>
      </c>
      <c r="B15" s="85" t="s">
        <v>756</v>
      </c>
      <c r="C15" s="85" t="s">
        <v>1496</v>
      </c>
      <c r="D15" s="86" t="s">
        <v>986</v>
      </c>
      <c r="E15" s="296"/>
      <c r="F15" s="156"/>
      <c r="G15" s="156"/>
      <c r="H15" s="156"/>
      <c r="I15" s="156"/>
      <c r="J15" s="156"/>
      <c r="K15" s="156"/>
      <c r="L15" s="156"/>
    </row>
    <row r="16" spans="1:12" x14ac:dyDescent="0.3">
      <c r="A16" s="138" t="s">
        <v>229</v>
      </c>
      <c r="B16" s="85" t="s">
        <v>1622</v>
      </c>
      <c r="C16" s="85" t="s">
        <v>1497</v>
      </c>
      <c r="D16" s="86">
        <v>300</v>
      </c>
      <c r="E16" s="296"/>
      <c r="F16" s="156"/>
      <c r="G16" s="156"/>
      <c r="H16" s="156"/>
      <c r="I16" s="156"/>
      <c r="J16" s="156"/>
      <c r="K16" s="156"/>
      <c r="L16" s="156"/>
    </row>
    <row r="17" spans="1:12" x14ac:dyDescent="0.3">
      <c r="A17" s="138" t="s">
        <v>231</v>
      </c>
      <c r="B17" s="85" t="s">
        <v>1622</v>
      </c>
      <c r="C17" s="85" t="s">
        <v>1498</v>
      </c>
      <c r="D17" s="86">
        <v>300</v>
      </c>
      <c r="E17" s="296"/>
      <c r="F17" s="156"/>
      <c r="G17" s="156"/>
      <c r="H17" s="156"/>
      <c r="I17" s="156"/>
      <c r="J17" s="156"/>
      <c r="K17" s="156"/>
      <c r="L17" s="156"/>
    </row>
    <row r="18" spans="1:12" x14ac:dyDescent="0.3">
      <c r="A18" s="138" t="s">
        <v>232</v>
      </c>
      <c r="B18" s="85" t="s">
        <v>1622</v>
      </c>
      <c r="C18" s="85" t="s">
        <v>1499</v>
      </c>
      <c r="D18" s="86">
        <v>450</v>
      </c>
      <c r="E18" s="296"/>
      <c r="F18" s="156"/>
      <c r="G18" s="156"/>
      <c r="H18" s="156"/>
      <c r="I18" s="156"/>
      <c r="J18" s="156"/>
      <c r="K18" s="156"/>
      <c r="L18" s="156"/>
    </row>
    <row r="19" spans="1:12" x14ac:dyDescent="0.3">
      <c r="A19" s="366" t="s">
        <v>76</v>
      </c>
      <c r="B19" s="367"/>
      <c r="C19" s="367"/>
      <c r="D19" s="367"/>
      <c r="E19" s="368"/>
      <c r="F19" s="368"/>
      <c r="G19" s="368"/>
      <c r="H19" s="369"/>
      <c r="I19" s="158" t="s">
        <v>784</v>
      </c>
      <c r="J19" s="158"/>
      <c r="K19" s="158" t="s">
        <v>785</v>
      </c>
      <c r="L19" s="158"/>
    </row>
    <row r="22" spans="1:12" ht="28.2" customHeight="1" x14ac:dyDescent="0.3">
      <c r="A22" s="378" t="s">
        <v>886</v>
      </c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8"/>
    </row>
  </sheetData>
  <mergeCells count="2">
    <mergeCell ref="A19:H19"/>
    <mergeCell ref="A22:L22"/>
  </mergeCells>
  <phoneticPr fontId="13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L8"/>
  <sheetViews>
    <sheetView zoomScale="180" zoomScaleNormal="180" workbookViewId="0">
      <selection activeCell="A8" sqref="A8:L8"/>
    </sheetView>
  </sheetViews>
  <sheetFormatPr defaultRowHeight="14.4" x14ac:dyDescent="0.3"/>
  <cols>
    <col min="1" max="1" width="8.88671875" style="283"/>
    <col min="2" max="2" width="23.44140625" style="152" customWidth="1"/>
    <col min="3" max="3" width="21.5546875" style="152" customWidth="1"/>
    <col min="4" max="4" width="8.88671875" style="152"/>
    <col min="5" max="5" width="12.6640625" style="152" customWidth="1"/>
    <col min="6" max="6" width="10.6640625" style="152" customWidth="1"/>
    <col min="7" max="7" width="10.33203125" style="152" customWidth="1"/>
    <col min="8" max="8" width="9.88671875" style="152" customWidth="1"/>
    <col min="9" max="12" width="8.88671875" style="152"/>
  </cols>
  <sheetData>
    <row r="1" spans="1:12" x14ac:dyDescent="0.3">
      <c r="K1" s="153" t="s">
        <v>0</v>
      </c>
    </row>
    <row r="2" spans="1:12" x14ac:dyDescent="0.3">
      <c r="B2" s="153" t="s">
        <v>1623</v>
      </c>
    </row>
    <row r="3" spans="1:12" ht="41.4" x14ac:dyDescent="0.3">
      <c r="A3" s="307" t="s">
        <v>1</v>
      </c>
      <c r="B3" s="154" t="s">
        <v>2</v>
      </c>
      <c r="C3" s="154" t="s">
        <v>3</v>
      </c>
      <c r="D3" s="154" t="s">
        <v>4</v>
      </c>
      <c r="E3" s="154" t="s">
        <v>1529</v>
      </c>
      <c r="F3" s="154" t="s">
        <v>5</v>
      </c>
      <c r="G3" s="154" t="s">
        <v>6</v>
      </c>
      <c r="H3" s="154" t="s">
        <v>7</v>
      </c>
      <c r="I3" s="154" t="s">
        <v>1534</v>
      </c>
      <c r="J3" s="154" t="s">
        <v>8</v>
      </c>
      <c r="K3" s="154" t="s">
        <v>1624</v>
      </c>
      <c r="L3" s="154" t="s">
        <v>9</v>
      </c>
    </row>
    <row r="4" spans="1:12" x14ac:dyDescent="0.3">
      <c r="A4" s="308" t="s">
        <v>204</v>
      </c>
      <c r="B4" s="152" t="s">
        <v>901</v>
      </c>
      <c r="C4" s="156" t="s">
        <v>757</v>
      </c>
      <c r="D4" s="331">
        <v>2500</v>
      </c>
      <c r="E4" s="156"/>
      <c r="F4" s="156"/>
      <c r="G4" s="156"/>
      <c r="H4" s="156"/>
      <c r="I4" s="156"/>
      <c r="J4" s="156"/>
      <c r="K4" s="156"/>
      <c r="L4" s="156"/>
    </row>
    <row r="5" spans="1:12" x14ac:dyDescent="0.3">
      <c r="A5" s="366" t="s">
        <v>76</v>
      </c>
      <c r="B5" s="368"/>
      <c r="C5" s="368"/>
      <c r="D5" s="368"/>
      <c r="E5" s="368"/>
      <c r="F5" s="368"/>
      <c r="G5" s="368"/>
      <c r="H5" s="369"/>
      <c r="I5" s="158" t="s">
        <v>784</v>
      </c>
      <c r="J5" s="158"/>
      <c r="K5" s="158" t="s">
        <v>785</v>
      </c>
      <c r="L5" s="156"/>
    </row>
    <row r="8" spans="1:12" ht="31.95" customHeight="1" x14ac:dyDescent="0.3">
      <c r="A8" s="378" t="s">
        <v>886</v>
      </c>
      <c r="B8" s="378"/>
      <c r="C8" s="378"/>
      <c r="D8" s="378"/>
      <c r="E8" s="378"/>
      <c r="F8" s="378"/>
      <c r="G8" s="378"/>
      <c r="H8" s="378"/>
      <c r="I8" s="378"/>
      <c r="J8" s="378"/>
      <c r="K8" s="378"/>
      <c r="L8" s="378"/>
    </row>
  </sheetData>
  <mergeCells count="2">
    <mergeCell ref="A5:H5"/>
    <mergeCell ref="A8:L8"/>
  </mergeCells>
  <pageMargins left="0.7" right="0.7" top="0.75" bottom="0.75" header="0.3" footer="0.3"/>
  <pageSetup paperSize="9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L10"/>
  <sheetViews>
    <sheetView zoomScale="180" zoomScaleNormal="180" workbookViewId="0">
      <selection activeCell="A10" sqref="A10:L10"/>
    </sheetView>
  </sheetViews>
  <sheetFormatPr defaultRowHeight="14.4" x14ac:dyDescent="0.3"/>
  <cols>
    <col min="1" max="1" width="8.88671875" style="306"/>
    <col min="2" max="2" width="16.5546875" style="152" customWidth="1"/>
    <col min="3" max="3" width="31.44140625" style="152" customWidth="1"/>
    <col min="4" max="4" width="8.88671875" style="152"/>
    <col min="5" max="5" width="11.6640625" style="152" customWidth="1"/>
    <col min="6" max="6" width="11.5546875" style="152" customWidth="1"/>
    <col min="7" max="8" width="11.33203125" style="152" customWidth="1"/>
    <col min="9" max="12" width="8.88671875" style="152"/>
  </cols>
  <sheetData>
    <row r="1" spans="1:12" x14ac:dyDescent="0.3">
      <c r="K1" s="153" t="s">
        <v>0</v>
      </c>
    </row>
    <row r="2" spans="1:12" x14ac:dyDescent="0.3">
      <c r="B2" s="153" t="s">
        <v>1517</v>
      </c>
    </row>
    <row r="3" spans="1:12" ht="43.5" customHeight="1" x14ac:dyDescent="0.3">
      <c r="A3" s="307" t="s">
        <v>1</v>
      </c>
      <c r="B3" s="332" t="s">
        <v>2</v>
      </c>
      <c r="C3" s="332" t="s">
        <v>3</v>
      </c>
      <c r="D3" s="332" t="s">
        <v>889</v>
      </c>
      <c r="E3" s="287" t="s">
        <v>1529</v>
      </c>
      <c r="F3" s="287" t="s">
        <v>5</v>
      </c>
      <c r="G3" s="287" t="s">
        <v>6</v>
      </c>
      <c r="H3" s="287" t="s">
        <v>7</v>
      </c>
      <c r="I3" s="287" t="s">
        <v>1625</v>
      </c>
      <c r="J3" s="287" t="s">
        <v>8</v>
      </c>
      <c r="K3" s="287" t="s">
        <v>1545</v>
      </c>
      <c r="L3" s="287" t="s">
        <v>9</v>
      </c>
    </row>
    <row r="4" spans="1:12" ht="27.6" x14ac:dyDescent="0.3">
      <c r="A4" s="138" t="s">
        <v>204</v>
      </c>
      <c r="B4" s="83" t="s">
        <v>1533</v>
      </c>
      <c r="C4" s="83" t="s">
        <v>758</v>
      </c>
      <c r="D4" s="86">
        <v>700</v>
      </c>
      <c r="E4" s="296"/>
      <c r="F4" s="156"/>
      <c r="G4" s="156"/>
      <c r="H4" s="156"/>
      <c r="I4" s="156"/>
      <c r="J4" s="156"/>
      <c r="K4" s="156"/>
      <c r="L4" s="156"/>
    </row>
    <row r="5" spans="1:12" ht="27.6" x14ac:dyDescent="0.3">
      <c r="A5" s="138" t="s">
        <v>206</v>
      </c>
      <c r="B5" s="83" t="s">
        <v>1533</v>
      </c>
      <c r="C5" s="83" t="s">
        <v>759</v>
      </c>
      <c r="D5" s="86">
        <v>402</v>
      </c>
      <c r="E5" s="296"/>
      <c r="F5" s="156"/>
      <c r="G5" s="156"/>
      <c r="H5" s="156"/>
      <c r="I5" s="156"/>
      <c r="J5" s="156"/>
      <c r="K5" s="156"/>
      <c r="L5" s="156"/>
    </row>
    <row r="6" spans="1:12" ht="27.6" x14ac:dyDescent="0.3">
      <c r="A6" s="138" t="s">
        <v>207</v>
      </c>
      <c r="B6" s="83" t="s">
        <v>1533</v>
      </c>
      <c r="C6" s="83" t="s">
        <v>760</v>
      </c>
      <c r="D6" s="86">
        <v>100</v>
      </c>
      <c r="E6" s="296"/>
      <c r="F6" s="156"/>
      <c r="G6" s="156"/>
      <c r="H6" s="156"/>
      <c r="I6" s="156"/>
      <c r="J6" s="156"/>
      <c r="K6" s="156"/>
      <c r="L6" s="156"/>
    </row>
    <row r="7" spans="1:12" x14ac:dyDescent="0.3">
      <c r="A7" s="366" t="s">
        <v>76</v>
      </c>
      <c r="B7" s="368"/>
      <c r="C7" s="368"/>
      <c r="D7" s="368"/>
      <c r="E7" s="368"/>
      <c r="F7" s="368"/>
      <c r="G7" s="368"/>
      <c r="H7" s="369"/>
      <c r="I7" s="157" t="s">
        <v>784</v>
      </c>
      <c r="J7" s="157"/>
      <c r="K7" s="157" t="s">
        <v>785</v>
      </c>
      <c r="L7" s="156"/>
    </row>
    <row r="8" spans="1:12" x14ac:dyDescent="0.3">
      <c r="I8" s="297"/>
      <c r="J8" s="297"/>
      <c r="K8" s="297"/>
    </row>
    <row r="10" spans="1:12" ht="35.4" customHeight="1" x14ac:dyDescent="0.3">
      <c r="A10" s="378" t="s">
        <v>886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78"/>
    </row>
  </sheetData>
  <mergeCells count="2">
    <mergeCell ref="A7:H7"/>
    <mergeCell ref="A10:L10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9"/>
  <sheetViews>
    <sheetView zoomScale="170" zoomScaleNormal="170" workbookViewId="0">
      <selection activeCell="A7" sqref="A7:M7"/>
    </sheetView>
  </sheetViews>
  <sheetFormatPr defaultRowHeight="14.4" x14ac:dyDescent="0.3"/>
  <cols>
    <col min="1" max="1" width="8.88671875" style="55"/>
    <col min="2" max="2" width="24.33203125" customWidth="1"/>
    <col min="3" max="3" width="18.109375" customWidth="1"/>
    <col min="5" max="5" width="12" customWidth="1"/>
    <col min="6" max="6" width="11.33203125" customWidth="1"/>
    <col min="7" max="8" width="10.6640625" customWidth="1"/>
  </cols>
  <sheetData>
    <row r="1" spans="1:13" s="152" customFormat="1" ht="13.8" x14ac:dyDescent="0.3">
      <c r="A1" s="153"/>
      <c r="K1" s="153" t="s">
        <v>110</v>
      </c>
    </row>
    <row r="2" spans="1:13" s="152" customFormat="1" ht="13.8" x14ac:dyDescent="0.3">
      <c r="A2" s="153"/>
      <c r="B2" s="153" t="s">
        <v>1626</v>
      </c>
    </row>
    <row r="3" spans="1:13" s="283" customFormat="1" ht="41.4" x14ac:dyDescent="0.3">
      <c r="A3" s="154" t="s">
        <v>1</v>
      </c>
      <c r="B3" s="284" t="s">
        <v>2</v>
      </c>
      <c r="C3" s="284" t="s">
        <v>3</v>
      </c>
      <c r="D3" s="284" t="s">
        <v>4</v>
      </c>
      <c r="E3" s="154" t="s">
        <v>1529</v>
      </c>
      <c r="F3" s="154" t="s">
        <v>5</v>
      </c>
      <c r="G3" s="154" t="s">
        <v>6</v>
      </c>
      <c r="H3" s="154" t="s">
        <v>7</v>
      </c>
      <c r="I3" s="154" t="s">
        <v>1534</v>
      </c>
      <c r="J3" s="154" t="s">
        <v>8</v>
      </c>
      <c r="K3" s="154" t="s">
        <v>1545</v>
      </c>
      <c r="L3" s="154" t="s">
        <v>9</v>
      </c>
    </row>
    <row r="4" spans="1:13" s="152" customFormat="1" ht="13.8" x14ac:dyDescent="0.3">
      <c r="A4" s="309">
        <v>1</v>
      </c>
      <c r="B4" s="83" t="s">
        <v>1500</v>
      </c>
      <c r="C4" s="83" t="s">
        <v>761</v>
      </c>
      <c r="D4" s="86">
        <v>108</v>
      </c>
      <c r="E4" s="296"/>
      <c r="F4" s="156"/>
      <c r="G4" s="156"/>
      <c r="H4" s="156"/>
      <c r="I4" s="156"/>
      <c r="J4" s="156"/>
      <c r="K4" s="156"/>
      <c r="L4" s="156"/>
    </row>
    <row r="5" spans="1:13" s="152" customFormat="1" ht="13.8" x14ac:dyDescent="0.3">
      <c r="A5" s="366" t="s">
        <v>76</v>
      </c>
      <c r="B5" s="367"/>
      <c r="C5" s="367"/>
      <c r="D5" s="367"/>
      <c r="E5" s="368"/>
      <c r="F5" s="368"/>
      <c r="G5" s="368"/>
      <c r="H5" s="369"/>
      <c r="I5" s="158" t="s">
        <v>784</v>
      </c>
      <c r="J5" s="158"/>
      <c r="K5" s="158" t="s">
        <v>785</v>
      </c>
      <c r="L5" s="158"/>
    </row>
    <row r="7" spans="1:13" ht="82.95" customHeight="1" x14ac:dyDescent="0.3">
      <c r="A7" s="392" t="s">
        <v>1627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</row>
    <row r="9" spans="1:13" s="290" customFormat="1" ht="44.4" customHeight="1" x14ac:dyDescent="0.25">
      <c r="A9" s="378" t="s">
        <v>886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</row>
  </sheetData>
  <mergeCells count="3">
    <mergeCell ref="A5:H5"/>
    <mergeCell ref="A9:L9"/>
    <mergeCell ref="A7:M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zoomScale="150" zoomScaleNormal="150" workbookViewId="0">
      <selection activeCell="A26" sqref="A26:L26"/>
    </sheetView>
  </sheetViews>
  <sheetFormatPr defaultRowHeight="14.4" x14ac:dyDescent="0.3"/>
  <cols>
    <col min="1" max="1" width="8.88671875" style="72"/>
    <col min="2" max="2" width="18.44140625" customWidth="1"/>
    <col min="3" max="3" width="19.109375" customWidth="1"/>
    <col min="4" max="4" width="16.44140625" style="53" customWidth="1"/>
    <col min="5" max="5" width="12.5546875" customWidth="1"/>
    <col min="6" max="6" width="12" customWidth="1"/>
    <col min="7" max="7" width="11.6640625" customWidth="1"/>
    <col min="8" max="8" width="10.5546875" customWidth="1"/>
    <col min="9" max="9" width="15.6640625" customWidth="1"/>
    <col min="10" max="10" width="10.44140625" customWidth="1"/>
    <col min="12" max="12" width="10.6640625" customWidth="1"/>
  </cols>
  <sheetData>
    <row r="1" spans="1:12" x14ac:dyDescent="0.3">
      <c r="A1" s="70"/>
      <c r="B1" s="1"/>
      <c r="C1" s="3"/>
      <c r="D1" s="79"/>
      <c r="E1" s="5"/>
      <c r="F1" s="4"/>
      <c r="G1" s="4"/>
      <c r="H1" s="3"/>
      <c r="I1" s="6"/>
      <c r="J1" s="3" t="s">
        <v>0</v>
      </c>
      <c r="K1" s="3"/>
      <c r="L1" s="3"/>
    </row>
    <row r="2" spans="1:12" x14ac:dyDescent="0.3">
      <c r="A2" s="70"/>
      <c r="B2" s="2" t="s">
        <v>1649</v>
      </c>
      <c r="C2" s="3"/>
      <c r="D2" s="79"/>
      <c r="E2" s="5"/>
      <c r="F2" s="4"/>
      <c r="G2" s="4"/>
      <c r="H2" s="3"/>
      <c r="I2" s="6"/>
      <c r="J2" s="3"/>
      <c r="K2" s="3"/>
      <c r="L2" s="3"/>
    </row>
    <row r="3" spans="1:12" ht="46.8" x14ac:dyDescent="0.3">
      <c r="A3" s="71" t="s">
        <v>1</v>
      </c>
      <c r="B3" s="39" t="s">
        <v>2</v>
      </c>
      <c r="C3" s="39" t="s">
        <v>3</v>
      </c>
      <c r="D3" s="39" t="s">
        <v>4</v>
      </c>
      <c r="E3" s="40" t="s">
        <v>1529</v>
      </c>
      <c r="F3" s="39" t="s">
        <v>5</v>
      </c>
      <c r="G3" s="39" t="s">
        <v>6</v>
      </c>
      <c r="H3" s="39" t="s">
        <v>7</v>
      </c>
      <c r="I3" s="39" t="s">
        <v>1534</v>
      </c>
      <c r="J3" s="39" t="s">
        <v>8</v>
      </c>
      <c r="K3" s="39" t="s">
        <v>1546</v>
      </c>
      <c r="L3" s="39" t="s">
        <v>9</v>
      </c>
    </row>
    <row r="4" spans="1:12" ht="12.6" customHeight="1" x14ac:dyDescent="0.35">
      <c r="A4" s="139">
        <v>1</v>
      </c>
      <c r="B4" s="35" t="s">
        <v>789</v>
      </c>
      <c r="C4" s="113" t="s">
        <v>790</v>
      </c>
      <c r="D4" s="112">
        <v>1000</v>
      </c>
      <c r="E4" s="10"/>
      <c r="F4" s="16"/>
      <c r="G4" s="16"/>
      <c r="H4" s="18"/>
      <c r="I4" s="37"/>
      <c r="J4" s="11"/>
      <c r="K4" s="20"/>
      <c r="L4" s="12"/>
    </row>
    <row r="5" spans="1:12" ht="13.95" customHeight="1" x14ac:dyDescent="0.35">
      <c r="A5" s="139">
        <v>2</v>
      </c>
      <c r="B5" s="35" t="s">
        <v>460</v>
      </c>
      <c r="C5" s="113" t="s">
        <v>791</v>
      </c>
      <c r="D5" s="113">
        <v>100</v>
      </c>
      <c r="E5" s="10"/>
      <c r="F5" s="16"/>
      <c r="G5" s="16"/>
      <c r="H5" s="18"/>
      <c r="I5" s="37"/>
      <c r="J5" s="11"/>
      <c r="K5" s="20"/>
      <c r="L5" s="12"/>
    </row>
    <row r="6" spans="1:12" ht="12.6" customHeight="1" x14ac:dyDescent="0.35">
      <c r="A6" s="139">
        <v>3</v>
      </c>
      <c r="B6" s="35" t="s">
        <v>460</v>
      </c>
      <c r="C6" s="113" t="s">
        <v>792</v>
      </c>
      <c r="D6" s="113">
        <v>100</v>
      </c>
      <c r="E6" s="10"/>
      <c r="F6" s="16"/>
      <c r="G6" s="16"/>
      <c r="H6" s="18"/>
      <c r="I6" s="37"/>
      <c r="J6" s="11"/>
      <c r="K6" s="20"/>
      <c r="L6" s="12"/>
    </row>
    <row r="7" spans="1:12" ht="13.95" customHeight="1" x14ac:dyDescent="0.35">
      <c r="A7" s="139">
        <v>4</v>
      </c>
      <c r="B7" s="35" t="s">
        <v>460</v>
      </c>
      <c r="C7" s="113" t="s">
        <v>793</v>
      </c>
      <c r="D7" s="112">
        <v>1000</v>
      </c>
      <c r="E7" s="10"/>
      <c r="F7" s="16"/>
      <c r="G7" s="16"/>
      <c r="H7" s="18"/>
      <c r="I7" s="37"/>
      <c r="J7" s="11"/>
      <c r="K7" s="20"/>
      <c r="L7" s="12"/>
    </row>
    <row r="8" spans="1:12" ht="13.2" customHeight="1" x14ac:dyDescent="0.35">
      <c r="A8" s="140">
        <v>5</v>
      </c>
      <c r="B8" s="36" t="s">
        <v>794</v>
      </c>
      <c r="C8" s="121" t="s">
        <v>795</v>
      </c>
      <c r="D8" s="113">
        <v>30</v>
      </c>
      <c r="E8" s="10"/>
      <c r="F8" s="10"/>
      <c r="G8" s="16"/>
      <c r="H8" s="18"/>
      <c r="I8" s="38"/>
      <c r="J8" s="11"/>
      <c r="K8" s="20"/>
      <c r="L8" s="12"/>
    </row>
    <row r="9" spans="1:12" ht="14.4" customHeight="1" x14ac:dyDescent="0.35">
      <c r="A9" s="141">
        <v>6</v>
      </c>
      <c r="B9" s="35" t="s">
        <v>796</v>
      </c>
      <c r="C9" s="114" t="s">
        <v>797</v>
      </c>
      <c r="D9" s="114">
        <v>300</v>
      </c>
      <c r="E9" s="21"/>
      <c r="F9" s="22"/>
      <c r="G9" s="23"/>
      <c r="H9" s="19"/>
      <c r="I9" s="37"/>
      <c r="J9" s="11"/>
      <c r="K9" s="24"/>
      <c r="L9" s="12"/>
    </row>
    <row r="10" spans="1:12" ht="13.95" customHeight="1" x14ac:dyDescent="0.35">
      <c r="A10" s="141">
        <v>7</v>
      </c>
      <c r="B10" s="35" t="s">
        <v>346</v>
      </c>
      <c r="C10" s="114" t="s">
        <v>798</v>
      </c>
      <c r="D10" s="115">
        <v>10000</v>
      </c>
      <c r="E10" s="21"/>
      <c r="F10" s="22"/>
      <c r="G10" s="23"/>
      <c r="H10" s="19"/>
      <c r="I10" s="37"/>
      <c r="J10" s="11"/>
      <c r="K10" s="23"/>
      <c r="L10" s="12"/>
    </row>
    <row r="11" spans="1:12" ht="13.95" customHeight="1" x14ac:dyDescent="0.35">
      <c r="A11" s="141">
        <v>8</v>
      </c>
      <c r="B11" s="35" t="s">
        <v>799</v>
      </c>
      <c r="C11" s="114" t="s">
        <v>800</v>
      </c>
      <c r="D11" s="115">
        <v>60</v>
      </c>
      <c r="E11" s="21"/>
      <c r="F11" s="22"/>
      <c r="G11" s="23"/>
      <c r="H11" s="19"/>
      <c r="I11" s="37"/>
      <c r="J11" s="11"/>
      <c r="K11" s="23"/>
      <c r="L11" s="12"/>
    </row>
    <row r="12" spans="1:12" ht="28.2" customHeight="1" x14ac:dyDescent="0.35">
      <c r="A12" s="141">
        <v>9</v>
      </c>
      <c r="B12" s="35" t="s">
        <v>801</v>
      </c>
      <c r="C12" s="114" t="s">
        <v>802</v>
      </c>
      <c r="D12" s="114">
        <v>1000</v>
      </c>
      <c r="E12" s="21"/>
      <c r="F12" s="22"/>
      <c r="G12" s="23"/>
      <c r="H12" s="19"/>
      <c r="I12" s="37"/>
      <c r="J12" s="11"/>
      <c r="K12" s="23"/>
      <c r="L12" s="12"/>
    </row>
    <row r="13" spans="1:12" ht="16.95" customHeight="1" x14ac:dyDescent="0.35">
      <c r="A13" s="141">
        <v>10</v>
      </c>
      <c r="B13" s="35" t="s">
        <v>803</v>
      </c>
      <c r="C13" s="114" t="s">
        <v>804</v>
      </c>
      <c r="D13" s="112">
        <v>3000</v>
      </c>
      <c r="E13" s="10"/>
      <c r="F13" s="16"/>
      <c r="G13" s="16"/>
      <c r="H13" s="23"/>
      <c r="I13" s="37"/>
      <c r="J13" s="11"/>
      <c r="K13" s="25"/>
      <c r="L13" s="12"/>
    </row>
    <row r="14" spans="1:12" ht="13.2" customHeight="1" x14ac:dyDescent="0.35">
      <c r="A14" s="141">
        <v>11</v>
      </c>
      <c r="B14" s="35" t="s">
        <v>803</v>
      </c>
      <c r="C14" s="114" t="s">
        <v>805</v>
      </c>
      <c r="D14" s="112">
        <v>11000</v>
      </c>
      <c r="E14" s="10"/>
      <c r="F14" s="16"/>
      <c r="G14" s="16"/>
      <c r="H14" s="23"/>
      <c r="I14" s="37"/>
      <c r="J14" s="11"/>
      <c r="K14" s="25"/>
      <c r="L14" s="12"/>
    </row>
    <row r="15" spans="1:12" ht="14.4" customHeight="1" x14ac:dyDescent="0.35">
      <c r="A15" s="141">
        <v>12</v>
      </c>
      <c r="B15" s="35" t="s">
        <v>803</v>
      </c>
      <c r="C15" s="114" t="s">
        <v>806</v>
      </c>
      <c r="D15" s="112">
        <v>3000</v>
      </c>
      <c r="E15" s="10"/>
      <c r="F15" s="16"/>
      <c r="G15" s="16"/>
      <c r="H15" s="23"/>
      <c r="I15" s="37"/>
      <c r="J15" s="11"/>
      <c r="K15" s="25"/>
      <c r="L15" s="12"/>
    </row>
    <row r="16" spans="1:12" ht="14.4" customHeight="1" x14ac:dyDescent="0.35">
      <c r="A16" s="141">
        <v>13</v>
      </c>
      <c r="B16" s="35" t="s">
        <v>803</v>
      </c>
      <c r="C16" s="114" t="s">
        <v>807</v>
      </c>
      <c r="D16" s="113">
        <v>100</v>
      </c>
      <c r="E16" s="10"/>
      <c r="F16" s="16"/>
      <c r="G16" s="16"/>
      <c r="H16" s="23"/>
      <c r="I16" s="37"/>
      <c r="J16" s="11"/>
      <c r="K16" s="25"/>
      <c r="L16" s="12"/>
    </row>
    <row r="17" spans="1:12" ht="12" customHeight="1" x14ac:dyDescent="0.35">
      <c r="A17" s="141">
        <v>14</v>
      </c>
      <c r="B17" s="35" t="s">
        <v>808</v>
      </c>
      <c r="C17" s="114" t="s">
        <v>809</v>
      </c>
      <c r="D17" s="115">
        <v>14000</v>
      </c>
      <c r="E17" s="21"/>
      <c r="F17" s="22"/>
      <c r="G17" s="23"/>
      <c r="H17" s="19"/>
      <c r="I17" s="37"/>
      <c r="J17" s="11"/>
      <c r="K17" s="23"/>
      <c r="L17" s="12"/>
    </row>
    <row r="18" spans="1:12" ht="14.4" customHeight="1" x14ac:dyDescent="0.35">
      <c r="A18" s="141">
        <v>15</v>
      </c>
      <c r="B18" s="35" t="s">
        <v>808</v>
      </c>
      <c r="C18" s="114" t="s">
        <v>810</v>
      </c>
      <c r="D18" s="115">
        <v>5600</v>
      </c>
      <c r="E18" s="21"/>
      <c r="F18" s="22"/>
      <c r="G18" s="23"/>
      <c r="H18" s="19"/>
      <c r="I18" s="37"/>
      <c r="J18" s="11"/>
      <c r="K18" s="23"/>
      <c r="L18" s="12"/>
    </row>
    <row r="19" spans="1:12" ht="14.4" customHeight="1" x14ac:dyDescent="0.35">
      <c r="A19" s="141">
        <v>16</v>
      </c>
      <c r="B19" s="35" t="s">
        <v>808</v>
      </c>
      <c r="C19" s="114" t="s">
        <v>811</v>
      </c>
      <c r="D19" s="115">
        <v>7500</v>
      </c>
      <c r="E19" s="21"/>
      <c r="F19" s="22"/>
      <c r="G19" s="23"/>
      <c r="H19" s="19"/>
      <c r="I19" s="37"/>
      <c r="J19" s="11"/>
      <c r="K19" s="23"/>
      <c r="L19" s="12"/>
    </row>
    <row r="20" spans="1:12" ht="13.95" customHeight="1" x14ac:dyDescent="0.35">
      <c r="A20" s="141">
        <v>17</v>
      </c>
      <c r="B20" s="35" t="s">
        <v>812</v>
      </c>
      <c r="C20" s="114" t="s">
        <v>813</v>
      </c>
      <c r="D20" s="115">
        <v>3000</v>
      </c>
      <c r="E20" s="21"/>
      <c r="F20" s="22"/>
      <c r="G20" s="23"/>
      <c r="H20" s="19"/>
      <c r="I20" s="37"/>
      <c r="J20" s="11"/>
      <c r="K20" s="23"/>
      <c r="L20" s="12"/>
    </row>
    <row r="21" spans="1:12" ht="28.8" x14ac:dyDescent="0.3">
      <c r="A21" s="141">
        <v>18</v>
      </c>
      <c r="B21" s="35" t="s">
        <v>814</v>
      </c>
      <c r="C21" s="113" t="s">
        <v>815</v>
      </c>
      <c r="D21" s="112">
        <v>6000</v>
      </c>
      <c r="E21" s="10"/>
      <c r="F21" s="16"/>
      <c r="G21" s="9"/>
      <c r="H21" s="17"/>
      <c r="I21" s="41"/>
      <c r="J21" s="42"/>
      <c r="K21" s="27"/>
      <c r="L21" s="73"/>
    </row>
    <row r="22" spans="1:12" x14ac:dyDescent="0.3">
      <c r="A22" s="346" t="s">
        <v>76</v>
      </c>
      <c r="B22" s="347"/>
      <c r="C22" s="347"/>
      <c r="D22" s="347"/>
      <c r="E22" s="347"/>
      <c r="F22" s="347"/>
      <c r="G22" s="347"/>
      <c r="H22" s="348"/>
      <c r="I22" s="44" t="s">
        <v>784</v>
      </c>
      <c r="J22" s="43"/>
      <c r="K22" s="45" t="s">
        <v>785</v>
      </c>
      <c r="L22" s="43"/>
    </row>
    <row r="23" spans="1:12" ht="16.2" customHeight="1" x14ac:dyDescent="0.3">
      <c r="A23" s="345" t="s">
        <v>816</v>
      </c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</row>
    <row r="24" spans="1:12" ht="27" customHeight="1" x14ac:dyDescent="0.3">
      <c r="A24" s="344" t="s">
        <v>904</v>
      </c>
      <c r="B24" s="344"/>
      <c r="C24" s="344"/>
      <c r="D24" s="344"/>
      <c r="E24" s="344"/>
      <c r="F24" s="344"/>
      <c r="G24" s="344"/>
      <c r="H24" s="344"/>
      <c r="I24" s="344"/>
      <c r="J24" s="344"/>
      <c r="K24" s="344"/>
      <c r="L24" s="344"/>
    </row>
    <row r="26" spans="1:12" x14ac:dyDescent="0.3">
      <c r="A26" s="349" t="s">
        <v>886</v>
      </c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</row>
  </sheetData>
  <mergeCells count="4">
    <mergeCell ref="A24:L24"/>
    <mergeCell ref="A23:L23"/>
    <mergeCell ref="A22:H22"/>
    <mergeCell ref="A26:L2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L12"/>
  <sheetViews>
    <sheetView zoomScale="180" zoomScaleNormal="180" workbookViewId="0">
      <selection activeCell="A12" sqref="A12:L12"/>
    </sheetView>
  </sheetViews>
  <sheetFormatPr defaultRowHeight="14.4" x14ac:dyDescent="0.3"/>
  <cols>
    <col min="1" max="1" width="8.88671875" style="65"/>
    <col min="2" max="2" width="20.33203125" customWidth="1"/>
    <col min="3" max="3" width="17.33203125" customWidth="1"/>
    <col min="5" max="5" width="12.5546875" customWidth="1"/>
    <col min="6" max="6" width="10.88671875" customWidth="1"/>
    <col min="7" max="7" width="11.44140625" customWidth="1"/>
    <col min="8" max="8" width="11.6640625" customWidth="1"/>
  </cols>
  <sheetData>
    <row r="1" spans="1:12" x14ac:dyDescent="0.3">
      <c r="K1" s="55" t="s">
        <v>0</v>
      </c>
    </row>
    <row r="2" spans="1:12" s="152" customFormat="1" ht="13.8" x14ac:dyDescent="0.3">
      <c r="A2" s="151"/>
      <c r="B2" s="153" t="s">
        <v>1518</v>
      </c>
    </row>
    <row r="3" spans="1:12" s="234" customFormat="1" ht="41.4" x14ac:dyDescent="0.3">
      <c r="A3" s="154" t="s">
        <v>1</v>
      </c>
      <c r="B3" s="284" t="s">
        <v>2</v>
      </c>
      <c r="C3" s="284" t="s">
        <v>762</v>
      </c>
      <c r="D3" s="284" t="s">
        <v>1628</v>
      </c>
      <c r="E3" s="154" t="s">
        <v>1629</v>
      </c>
      <c r="F3" s="154" t="s">
        <v>5</v>
      </c>
      <c r="G3" s="154" t="s">
        <v>6</v>
      </c>
      <c r="H3" s="154" t="s">
        <v>7</v>
      </c>
      <c r="I3" s="154" t="s">
        <v>1530</v>
      </c>
      <c r="J3" s="154" t="s">
        <v>8</v>
      </c>
      <c r="K3" s="154" t="s">
        <v>1545</v>
      </c>
      <c r="L3" s="154" t="s">
        <v>9</v>
      </c>
    </row>
    <row r="4" spans="1:12" s="152" customFormat="1" ht="13.8" x14ac:dyDescent="0.3">
      <c r="A4" s="309" t="s">
        <v>204</v>
      </c>
      <c r="B4" s="85" t="s">
        <v>1501</v>
      </c>
      <c r="C4" s="85" t="s">
        <v>763</v>
      </c>
      <c r="D4" s="86" t="s">
        <v>1502</v>
      </c>
      <c r="E4" s="296"/>
      <c r="F4" s="156"/>
      <c r="G4" s="156"/>
      <c r="H4" s="156"/>
      <c r="I4" s="156"/>
      <c r="J4" s="156"/>
      <c r="K4" s="156"/>
      <c r="L4" s="156"/>
    </row>
    <row r="5" spans="1:12" s="152" customFormat="1" ht="13.8" x14ac:dyDescent="0.3">
      <c r="A5" s="309" t="s">
        <v>206</v>
      </c>
      <c r="B5" s="85" t="s">
        <v>764</v>
      </c>
      <c r="C5" s="85" t="s">
        <v>1503</v>
      </c>
      <c r="D5" s="86" t="s">
        <v>1504</v>
      </c>
      <c r="E5" s="296"/>
      <c r="F5" s="156"/>
      <c r="G5" s="156"/>
      <c r="H5" s="156"/>
      <c r="I5" s="156"/>
      <c r="J5" s="156"/>
      <c r="K5" s="156"/>
      <c r="L5" s="156"/>
    </row>
    <row r="6" spans="1:12" s="152" customFormat="1" ht="13.8" x14ac:dyDescent="0.3">
      <c r="A6" s="309" t="s">
        <v>207</v>
      </c>
      <c r="B6" s="85" t="s">
        <v>765</v>
      </c>
      <c r="C6" s="85" t="s">
        <v>1505</v>
      </c>
      <c r="D6" s="86" t="s">
        <v>1504</v>
      </c>
      <c r="E6" s="296"/>
      <c r="F6" s="156"/>
      <c r="G6" s="156"/>
      <c r="H6" s="156"/>
      <c r="I6" s="156"/>
      <c r="J6" s="156"/>
      <c r="K6" s="156"/>
      <c r="L6" s="156"/>
    </row>
    <row r="7" spans="1:12" s="152" customFormat="1" ht="13.8" x14ac:dyDescent="0.3">
      <c r="A7" s="309" t="s">
        <v>208</v>
      </c>
      <c r="B7" s="85" t="s">
        <v>766</v>
      </c>
      <c r="C7" s="85" t="s">
        <v>1506</v>
      </c>
      <c r="D7" s="86" t="s">
        <v>767</v>
      </c>
      <c r="E7" s="296"/>
      <c r="F7" s="156"/>
      <c r="G7" s="156"/>
      <c r="H7" s="156"/>
      <c r="I7" s="156"/>
      <c r="J7" s="156"/>
      <c r="K7" s="156"/>
      <c r="L7" s="156"/>
    </row>
    <row r="8" spans="1:12" s="152" customFormat="1" ht="13.8" x14ac:dyDescent="0.3">
      <c r="A8" s="309" t="s">
        <v>209</v>
      </c>
      <c r="B8" s="85" t="s">
        <v>768</v>
      </c>
      <c r="C8" s="85" t="s">
        <v>1503</v>
      </c>
      <c r="D8" s="86" t="s">
        <v>1504</v>
      </c>
      <c r="E8" s="296"/>
      <c r="F8" s="156"/>
      <c r="G8" s="156"/>
      <c r="H8" s="156"/>
      <c r="I8" s="156"/>
      <c r="J8" s="156"/>
      <c r="K8" s="156"/>
      <c r="L8" s="156"/>
    </row>
    <row r="9" spans="1:12" x14ac:dyDescent="0.3">
      <c r="A9" s="350" t="s">
        <v>76</v>
      </c>
      <c r="B9" s="353"/>
      <c r="C9" s="353"/>
      <c r="D9" s="353"/>
      <c r="E9" s="351"/>
      <c r="F9" s="351"/>
      <c r="G9" s="351"/>
      <c r="H9" s="352"/>
      <c r="I9" s="49" t="s">
        <v>784</v>
      </c>
      <c r="J9" s="49"/>
      <c r="K9" s="49" t="s">
        <v>785</v>
      </c>
      <c r="L9" s="46"/>
    </row>
    <row r="12" spans="1:12" s="290" customFormat="1" ht="39.6" customHeight="1" x14ac:dyDescent="0.25">
      <c r="A12" s="378" t="s">
        <v>886</v>
      </c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L12" s="378"/>
    </row>
  </sheetData>
  <mergeCells count="2">
    <mergeCell ref="A9:H9"/>
    <mergeCell ref="A12:L1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21"/>
  <sheetViews>
    <sheetView zoomScale="180" zoomScaleNormal="180" workbookViewId="0">
      <selection activeCell="A12" sqref="A12:L12"/>
    </sheetView>
  </sheetViews>
  <sheetFormatPr defaultRowHeight="14.4" x14ac:dyDescent="0.3"/>
  <cols>
    <col min="1" max="1" width="8.88671875" style="57"/>
    <col min="2" max="2" width="66.5546875" style="59" customWidth="1"/>
    <col min="5" max="5" width="11.88671875" customWidth="1"/>
    <col min="6" max="6" width="10.44140625" customWidth="1"/>
    <col min="7" max="7" width="10.5546875" customWidth="1"/>
    <col min="8" max="8" width="10.88671875" customWidth="1"/>
  </cols>
  <sheetData>
    <row r="1" spans="1:13" x14ac:dyDescent="0.3">
      <c r="K1" s="55" t="s">
        <v>0</v>
      </c>
    </row>
    <row r="2" spans="1:13" s="152" customFormat="1" ht="13.8" x14ac:dyDescent="0.3">
      <c r="A2" s="283"/>
      <c r="B2" s="315" t="s">
        <v>1519</v>
      </c>
    </row>
    <row r="3" spans="1:13" s="234" customFormat="1" ht="41.4" x14ac:dyDescent="0.3">
      <c r="A3" s="307" t="s">
        <v>1</v>
      </c>
      <c r="B3" s="394" t="s">
        <v>2</v>
      </c>
      <c r="C3" s="394"/>
      <c r="D3" s="333" t="s">
        <v>909</v>
      </c>
      <c r="E3" s="333" t="s">
        <v>769</v>
      </c>
      <c r="F3" s="333" t="s">
        <v>97</v>
      </c>
      <c r="G3" s="154" t="s">
        <v>770</v>
      </c>
      <c r="H3" s="154" t="s">
        <v>771</v>
      </c>
      <c r="I3" s="154" t="s">
        <v>1625</v>
      </c>
      <c r="J3" s="154" t="s">
        <v>8</v>
      </c>
      <c r="K3" s="154" t="s">
        <v>1545</v>
      </c>
      <c r="L3" s="154" t="s">
        <v>9</v>
      </c>
      <c r="M3" s="294"/>
    </row>
    <row r="4" spans="1:13" s="152" customFormat="1" ht="28.95" customHeight="1" x14ac:dyDescent="0.3">
      <c r="A4" s="308" t="s">
        <v>772</v>
      </c>
      <c r="B4" s="395" t="s">
        <v>897</v>
      </c>
      <c r="C4" s="396"/>
      <c r="D4" s="308">
        <v>2000</v>
      </c>
      <c r="E4" s="156"/>
      <c r="F4" s="156"/>
      <c r="G4" s="156"/>
      <c r="H4" s="156"/>
      <c r="I4" s="156"/>
      <c r="J4" s="156"/>
      <c r="K4" s="156"/>
      <c r="L4" s="156"/>
    </row>
    <row r="5" spans="1:13" s="152" customFormat="1" ht="31.2" customHeight="1" x14ac:dyDescent="0.3">
      <c r="A5" s="308" t="s">
        <v>773</v>
      </c>
      <c r="B5" s="395" t="s">
        <v>896</v>
      </c>
      <c r="C5" s="396"/>
      <c r="D5" s="308">
        <v>700</v>
      </c>
      <c r="E5" s="156"/>
      <c r="F5" s="156"/>
      <c r="G5" s="156"/>
      <c r="H5" s="156"/>
      <c r="I5" s="156"/>
      <c r="J5" s="156"/>
      <c r="K5" s="156"/>
      <c r="L5" s="156"/>
    </row>
    <row r="6" spans="1:13" s="152" customFormat="1" ht="28.95" customHeight="1" x14ac:dyDescent="0.3">
      <c r="A6" s="308" t="s">
        <v>774</v>
      </c>
      <c r="B6" s="395" t="s">
        <v>1630</v>
      </c>
      <c r="C6" s="396"/>
      <c r="D6" s="308">
        <v>1000</v>
      </c>
      <c r="E6" s="156"/>
      <c r="F6" s="156"/>
      <c r="G6" s="156"/>
      <c r="H6" s="156"/>
      <c r="I6" s="156"/>
      <c r="J6" s="156"/>
      <c r="K6" s="156"/>
      <c r="L6" s="156"/>
    </row>
    <row r="7" spans="1:13" s="152" customFormat="1" ht="32.4" customHeight="1" x14ac:dyDescent="0.3">
      <c r="A7" s="308" t="s">
        <v>775</v>
      </c>
      <c r="B7" s="395" t="s">
        <v>1631</v>
      </c>
      <c r="C7" s="396"/>
      <c r="D7" s="308">
        <v>500</v>
      </c>
      <c r="E7" s="156"/>
      <c r="F7" s="156"/>
      <c r="G7" s="156"/>
      <c r="H7" s="156"/>
      <c r="I7" s="156"/>
      <c r="J7" s="156"/>
      <c r="K7" s="156"/>
      <c r="L7" s="156"/>
    </row>
    <row r="8" spans="1:13" s="152" customFormat="1" ht="28.95" customHeight="1" x14ac:dyDescent="0.3">
      <c r="A8" s="308" t="s">
        <v>776</v>
      </c>
      <c r="B8" s="395" t="s">
        <v>1632</v>
      </c>
      <c r="C8" s="396"/>
      <c r="D8" s="308" t="s">
        <v>509</v>
      </c>
      <c r="E8" s="156"/>
      <c r="F8" s="156"/>
      <c r="G8" s="156"/>
      <c r="H8" s="156"/>
      <c r="I8" s="156"/>
      <c r="J8" s="156"/>
      <c r="K8" s="156"/>
      <c r="L8" s="156"/>
    </row>
    <row r="9" spans="1:13" s="152" customFormat="1" ht="13.8" x14ac:dyDescent="0.3">
      <c r="A9" s="393" t="s">
        <v>76</v>
      </c>
      <c r="B9" s="393"/>
      <c r="C9" s="393"/>
      <c r="D9" s="393"/>
      <c r="E9" s="393"/>
      <c r="F9" s="393"/>
      <c r="G9" s="393"/>
      <c r="H9" s="393"/>
      <c r="I9" s="158" t="s">
        <v>784</v>
      </c>
      <c r="J9" s="334"/>
      <c r="K9" s="158" t="s">
        <v>785</v>
      </c>
      <c r="L9" s="311"/>
    </row>
    <row r="10" spans="1:13" x14ac:dyDescent="0.3">
      <c r="I10" s="55"/>
      <c r="J10" s="55"/>
      <c r="K10" s="55"/>
    </row>
    <row r="12" spans="1:13" ht="40.200000000000003" customHeight="1" x14ac:dyDescent="0.3">
      <c r="A12" s="383" t="s">
        <v>886</v>
      </c>
      <c r="B12" s="383"/>
      <c r="C12" s="383"/>
      <c r="D12" s="383"/>
      <c r="E12" s="383"/>
      <c r="F12" s="383"/>
      <c r="G12" s="383"/>
      <c r="H12" s="383"/>
      <c r="I12" s="383"/>
      <c r="J12" s="383"/>
      <c r="K12" s="383"/>
      <c r="L12" s="383"/>
    </row>
    <row r="21" spans="5:5" x14ac:dyDescent="0.3">
      <c r="E21" t="s">
        <v>887</v>
      </c>
    </row>
  </sheetData>
  <mergeCells count="8">
    <mergeCell ref="A12:L12"/>
    <mergeCell ref="A9:H9"/>
    <mergeCell ref="B3:C3"/>
    <mergeCell ref="B4:C4"/>
    <mergeCell ref="B5:C5"/>
    <mergeCell ref="B6:C6"/>
    <mergeCell ref="B7:C7"/>
    <mergeCell ref="B8:C8"/>
  </mergeCells>
  <pageMargins left="0.7" right="0.7" top="0.75" bottom="0.75" header="0.3" footer="0.3"/>
  <pageSetup paperSize="9"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L11"/>
  <sheetViews>
    <sheetView zoomScale="170" zoomScaleNormal="170" workbookViewId="0">
      <selection activeCell="A11" sqref="A11:XFD11"/>
    </sheetView>
  </sheetViews>
  <sheetFormatPr defaultRowHeight="14.4" x14ac:dyDescent="0.3"/>
  <cols>
    <col min="1" max="1" width="8.88671875" style="65"/>
    <col min="2" max="2" width="18.88671875" customWidth="1"/>
    <col min="3" max="3" width="24" customWidth="1"/>
    <col min="5" max="5" width="15" customWidth="1"/>
    <col min="6" max="6" width="11.33203125" customWidth="1"/>
    <col min="7" max="7" width="11.5546875" customWidth="1"/>
    <col min="8" max="8" width="9.88671875" customWidth="1"/>
  </cols>
  <sheetData>
    <row r="1" spans="1:12" x14ac:dyDescent="0.3">
      <c r="K1" s="55" t="s">
        <v>0</v>
      </c>
    </row>
    <row r="2" spans="1:12" s="152" customFormat="1" ht="13.8" x14ac:dyDescent="0.3">
      <c r="A2" s="151"/>
      <c r="B2" s="153" t="s">
        <v>1520</v>
      </c>
    </row>
    <row r="3" spans="1:12" s="283" customFormat="1" ht="41.4" x14ac:dyDescent="0.3">
      <c r="A3" s="307" t="s">
        <v>1</v>
      </c>
      <c r="B3" s="284" t="s">
        <v>2</v>
      </c>
      <c r="C3" s="284" t="s">
        <v>762</v>
      </c>
      <c r="D3" s="284" t="s">
        <v>4</v>
      </c>
      <c r="E3" s="154" t="s">
        <v>1529</v>
      </c>
      <c r="F3" s="154" t="s">
        <v>5</v>
      </c>
      <c r="G3" s="154" t="s">
        <v>6</v>
      </c>
      <c r="H3" s="154" t="s">
        <v>7</v>
      </c>
      <c r="I3" s="154" t="s">
        <v>1534</v>
      </c>
      <c r="J3" s="154" t="s">
        <v>8</v>
      </c>
      <c r="K3" s="154" t="s">
        <v>1545</v>
      </c>
      <c r="L3" s="154" t="s">
        <v>9</v>
      </c>
    </row>
    <row r="4" spans="1:12" s="152" customFormat="1" ht="27.6" x14ac:dyDescent="0.3">
      <c r="A4" s="138" t="s">
        <v>204</v>
      </c>
      <c r="B4" s="85" t="s">
        <v>777</v>
      </c>
      <c r="C4" s="85" t="s">
        <v>778</v>
      </c>
      <c r="D4" s="86">
        <v>1000</v>
      </c>
      <c r="E4" s="296"/>
      <c r="F4" s="156"/>
      <c r="G4" s="156"/>
      <c r="H4" s="156"/>
      <c r="I4" s="156"/>
      <c r="J4" s="156"/>
      <c r="K4" s="156"/>
      <c r="L4" s="156"/>
    </row>
    <row r="5" spans="1:12" s="152" customFormat="1" ht="27.6" x14ac:dyDescent="0.3">
      <c r="A5" s="138" t="s">
        <v>206</v>
      </c>
      <c r="B5" s="85" t="s">
        <v>777</v>
      </c>
      <c r="C5" s="85" t="s">
        <v>1507</v>
      </c>
      <c r="D5" s="86">
        <v>800</v>
      </c>
      <c r="E5" s="296"/>
      <c r="F5" s="156"/>
      <c r="G5" s="156"/>
      <c r="H5" s="156"/>
      <c r="I5" s="156"/>
      <c r="J5" s="156"/>
      <c r="K5" s="156"/>
      <c r="L5" s="156"/>
    </row>
    <row r="6" spans="1:12" s="152" customFormat="1" ht="13.8" x14ac:dyDescent="0.3">
      <c r="A6" s="138" t="s">
        <v>207</v>
      </c>
      <c r="B6" s="85" t="s">
        <v>777</v>
      </c>
      <c r="C6" s="85" t="s">
        <v>1508</v>
      </c>
      <c r="D6" s="86">
        <v>300</v>
      </c>
      <c r="E6" s="296"/>
      <c r="F6" s="156"/>
      <c r="G6" s="156"/>
      <c r="H6" s="156"/>
      <c r="I6" s="156"/>
      <c r="J6" s="156"/>
      <c r="K6" s="156"/>
      <c r="L6" s="156"/>
    </row>
    <row r="7" spans="1:12" s="152" customFormat="1" ht="27.6" x14ac:dyDescent="0.3">
      <c r="A7" s="138" t="s">
        <v>208</v>
      </c>
      <c r="B7" s="85" t="s">
        <v>777</v>
      </c>
      <c r="C7" s="85" t="s">
        <v>1633</v>
      </c>
      <c r="D7" s="86">
        <v>300</v>
      </c>
      <c r="E7" s="296"/>
      <c r="F7" s="156"/>
      <c r="G7" s="156"/>
      <c r="H7" s="156"/>
      <c r="I7" s="156"/>
      <c r="J7" s="156"/>
      <c r="K7" s="156"/>
      <c r="L7" s="156"/>
    </row>
    <row r="8" spans="1:12" x14ac:dyDescent="0.3">
      <c r="A8" s="350" t="s">
        <v>76</v>
      </c>
      <c r="B8" s="353"/>
      <c r="C8" s="353"/>
      <c r="D8" s="353"/>
      <c r="E8" s="351"/>
      <c r="F8" s="351"/>
      <c r="G8" s="351"/>
      <c r="H8" s="352"/>
      <c r="I8" s="49" t="s">
        <v>784</v>
      </c>
      <c r="J8" s="49"/>
      <c r="K8" s="49" t="s">
        <v>785</v>
      </c>
      <c r="L8" s="48"/>
    </row>
    <row r="11" spans="1:12" s="290" customFormat="1" ht="36" customHeight="1" x14ac:dyDescent="0.25">
      <c r="A11" s="378" t="s">
        <v>886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</row>
  </sheetData>
  <mergeCells count="2">
    <mergeCell ref="A8:H8"/>
    <mergeCell ref="A11:L11"/>
  </mergeCells>
  <phoneticPr fontId="13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J8"/>
  <sheetViews>
    <sheetView zoomScale="170" zoomScaleNormal="170" workbookViewId="0">
      <selection activeCell="A8" sqref="A8:XFD8"/>
    </sheetView>
  </sheetViews>
  <sheetFormatPr defaultRowHeight="14.4" x14ac:dyDescent="0.3"/>
  <cols>
    <col min="1" max="1" width="8.88671875" style="57"/>
    <col min="2" max="2" width="18.6640625" customWidth="1"/>
    <col min="3" max="3" width="19.109375" customWidth="1"/>
    <col min="4" max="4" width="12.33203125" customWidth="1"/>
    <col min="5" max="5" width="11.109375" customWidth="1"/>
    <col min="6" max="6" width="11.6640625" customWidth="1"/>
  </cols>
  <sheetData>
    <row r="1" spans="1:10" x14ac:dyDescent="0.3">
      <c r="I1" s="55" t="s">
        <v>110</v>
      </c>
    </row>
    <row r="2" spans="1:10" s="152" customFormat="1" ht="13.8" x14ac:dyDescent="0.3">
      <c r="A2" s="283"/>
      <c r="B2" s="153" t="s">
        <v>1634</v>
      </c>
    </row>
    <row r="3" spans="1:10" s="152" customFormat="1" ht="41.4" x14ac:dyDescent="0.3">
      <c r="A3" s="154" t="s">
        <v>1</v>
      </c>
      <c r="B3" s="154" t="s">
        <v>2</v>
      </c>
      <c r="C3" s="154" t="s">
        <v>762</v>
      </c>
      <c r="D3" s="154" t="s">
        <v>779</v>
      </c>
      <c r="E3" s="154" t="s">
        <v>6</v>
      </c>
      <c r="F3" s="154" t="s">
        <v>7</v>
      </c>
      <c r="G3" s="154" t="s">
        <v>1531</v>
      </c>
      <c r="H3" s="154" t="s">
        <v>8</v>
      </c>
      <c r="I3" s="154" t="s">
        <v>1545</v>
      </c>
      <c r="J3" s="154" t="s">
        <v>9</v>
      </c>
    </row>
    <row r="4" spans="1:10" s="152" customFormat="1" ht="34.5" customHeight="1" x14ac:dyDescent="0.3">
      <c r="A4" s="308" t="s">
        <v>772</v>
      </c>
      <c r="B4" s="148" t="s">
        <v>780</v>
      </c>
      <c r="C4" s="137" t="s">
        <v>1641</v>
      </c>
      <c r="D4" s="308">
        <v>50</v>
      </c>
      <c r="E4" s="156"/>
      <c r="F4" s="156"/>
      <c r="G4" s="156"/>
      <c r="H4" s="156"/>
      <c r="I4" s="156"/>
      <c r="J4" s="156"/>
    </row>
    <row r="5" spans="1:10" s="152" customFormat="1" ht="13.8" x14ac:dyDescent="0.3">
      <c r="A5" s="366" t="s">
        <v>76</v>
      </c>
      <c r="B5" s="368"/>
      <c r="C5" s="368"/>
      <c r="D5" s="368"/>
      <c r="E5" s="368"/>
      <c r="F5" s="369"/>
      <c r="G5" s="158" t="s">
        <v>784</v>
      </c>
      <c r="H5" s="158"/>
      <c r="I5" s="158" t="s">
        <v>785</v>
      </c>
      <c r="J5" s="158"/>
    </row>
    <row r="6" spans="1:10" s="152" customFormat="1" ht="13.8" x14ac:dyDescent="0.3">
      <c r="A6" s="283"/>
    </row>
    <row r="8" spans="1:10" s="290" customFormat="1" ht="46.95" customHeight="1" x14ac:dyDescent="0.25">
      <c r="A8" s="378" t="s">
        <v>886</v>
      </c>
      <c r="B8" s="378"/>
      <c r="C8" s="378"/>
      <c r="D8" s="378"/>
      <c r="E8" s="378"/>
      <c r="F8" s="378"/>
      <c r="G8" s="378"/>
      <c r="H8" s="378"/>
      <c r="I8" s="378"/>
      <c r="J8" s="378"/>
    </row>
  </sheetData>
  <mergeCells count="2">
    <mergeCell ref="A5:F5"/>
    <mergeCell ref="A8:J8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K8"/>
  <sheetViews>
    <sheetView zoomScale="140" zoomScaleNormal="140" workbookViewId="0">
      <selection activeCell="A8" sqref="A8:XFD8"/>
    </sheetView>
  </sheetViews>
  <sheetFormatPr defaultRowHeight="14.4" x14ac:dyDescent="0.3"/>
  <cols>
    <col min="1" max="1" width="8.88671875" style="55"/>
    <col min="2" max="2" width="16.88671875" customWidth="1"/>
    <col min="3" max="3" width="15.5546875" customWidth="1"/>
    <col min="4" max="4" width="10.6640625" customWidth="1"/>
    <col min="5" max="5" width="12.109375" customWidth="1"/>
    <col min="6" max="6" width="9.88671875" customWidth="1"/>
    <col min="7" max="7" width="10.6640625" customWidth="1"/>
  </cols>
  <sheetData>
    <row r="1" spans="1:11" s="152" customFormat="1" ht="13.8" x14ac:dyDescent="0.3">
      <c r="A1" s="153"/>
      <c r="I1" s="153" t="s">
        <v>110</v>
      </c>
    </row>
    <row r="2" spans="1:11" s="152" customFormat="1" ht="13.8" x14ac:dyDescent="0.3">
      <c r="A2" s="153"/>
      <c r="B2" s="153" t="s">
        <v>1635</v>
      </c>
    </row>
    <row r="3" spans="1:11" s="234" customFormat="1" ht="41.4" x14ac:dyDescent="0.3">
      <c r="A3" s="154" t="s">
        <v>1</v>
      </c>
      <c r="B3" s="154" t="s">
        <v>2</v>
      </c>
      <c r="C3" s="154" t="s">
        <v>762</v>
      </c>
      <c r="D3" s="154" t="s">
        <v>779</v>
      </c>
      <c r="E3" s="154" t="s">
        <v>6</v>
      </c>
      <c r="F3" s="154" t="s">
        <v>7</v>
      </c>
      <c r="G3" s="154" t="s">
        <v>1531</v>
      </c>
      <c r="H3" s="154" t="s">
        <v>8</v>
      </c>
      <c r="I3" s="154" t="s">
        <v>1545</v>
      </c>
      <c r="J3" s="154" t="s">
        <v>9</v>
      </c>
      <c r="K3" s="150"/>
    </row>
    <row r="4" spans="1:11" s="152" customFormat="1" ht="27.6" x14ac:dyDescent="0.3">
      <c r="A4" s="155" t="s">
        <v>772</v>
      </c>
      <c r="B4" s="148" t="s">
        <v>781</v>
      </c>
      <c r="C4" s="93" t="s">
        <v>1638</v>
      </c>
      <c r="D4" s="308">
        <v>40</v>
      </c>
      <c r="E4" s="156"/>
      <c r="F4" s="156"/>
      <c r="G4" s="156"/>
      <c r="H4" s="156"/>
      <c r="I4" s="156"/>
      <c r="J4" s="156"/>
    </row>
    <row r="5" spans="1:11" s="152" customFormat="1" ht="13.8" x14ac:dyDescent="0.3">
      <c r="A5" s="366" t="s">
        <v>76</v>
      </c>
      <c r="B5" s="368"/>
      <c r="C5" s="368"/>
      <c r="D5" s="368"/>
      <c r="E5" s="368"/>
      <c r="F5" s="369"/>
      <c r="G5" s="157" t="s">
        <v>784</v>
      </c>
      <c r="H5" s="157"/>
      <c r="I5" s="157" t="s">
        <v>785</v>
      </c>
      <c r="J5" s="158"/>
    </row>
    <row r="6" spans="1:11" x14ac:dyDescent="0.3">
      <c r="G6" s="55"/>
      <c r="H6" s="55"/>
      <c r="I6" s="55"/>
      <c r="J6" s="55"/>
    </row>
    <row r="8" spans="1:11" ht="58.95" customHeight="1" x14ac:dyDescent="0.3">
      <c r="A8" s="378" t="s">
        <v>886</v>
      </c>
      <c r="B8" s="378"/>
      <c r="C8" s="378"/>
      <c r="D8" s="378"/>
      <c r="E8" s="378"/>
      <c r="F8" s="378"/>
      <c r="G8" s="378"/>
      <c r="H8" s="378"/>
      <c r="I8" s="378"/>
      <c r="J8" s="378"/>
    </row>
  </sheetData>
  <mergeCells count="2">
    <mergeCell ref="A5:F5"/>
    <mergeCell ref="A8:J8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L9"/>
  <sheetViews>
    <sheetView zoomScale="140" zoomScaleNormal="140" workbookViewId="0">
      <selection activeCell="H14" sqref="H14"/>
    </sheetView>
  </sheetViews>
  <sheetFormatPr defaultRowHeight="14.4" x14ac:dyDescent="0.3"/>
  <cols>
    <col min="1" max="1" width="8.88671875" style="65"/>
    <col min="2" max="2" width="14.6640625" customWidth="1"/>
    <col min="3" max="5" width="11.5546875" customWidth="1"/>
    <col min="6" max="6" width="12.33203125" customWidth="1"/>
    <col min="7" max="7" width="10.88671875" customWidth="1"/>
    <col min="8" max="8" width="11.109375" customWidth="1"/>
  </cols>
  <sheetData>
    <row r="1" spans="1:12" s="152" customFormat="1" ht="13.8" x14ac:dyDescent="0.3">
      <c r="A1" s="151"/>
      <c r="K1" s="153" t="s">
        <v>110</v>
      </c>
      <c r="L1" s="153"/>
    </row>
    <row r="2" spans="1:12" s="152" customFormat="1" ht="13.8" x14ac:dyDescent="0.3">
      <c r="A2" s="151"/>
      <c r="B2" s="153" t="s">
        <v>1639</v>
      </c>
      <c r="K2" s="153"/>
    </row>
    <row r="3" spans="1:12" s="150" customFormat="1" ht="41.4" x14ac:dyDescent="0.3">
      <c r="A3" s="154" t="s">
        <v>1</v>
      </c>
      <c r="B3" s="154" t="s">
        <v>2</v>
      </c>
      <c r="C3" s="154" t="s">
        <v>762</v>
      </c>
      <c r="D3" s="154" t="s">
        <v>909</v>
      </c>
      <c r="E3" s="154" t="s">
        <v>1529</v>
      </c>
      <c r="F3" s="154" t="s">
        <v>5</v>
      </c>
      <c r="G3" s="154" t="s">
        <v>6</v>
      </c>
      <c r="H3" s="154" t="s">
        <v>7</v>
      </c>
      <c r="I3" s="154" t="s">
        <v>1534</v>
      </c>
      <c r="J3" s="154" t="s">
        <v>8</v>
      </c>
      <c r="K3" s="154" t="s">
        <v>1545</v>
      </c>
      <c r="L3" s="154" t="s">
        <v>9</v>
      </c>
    </row>
    <row r="4" spans="1:12" s="152" customFormat="1" ht="13.8" x14ac:dyDescent="0.3">
      <c r="A4" s="335" t="s">
        <v>204</v>
      </c>
      <c r="B4" s="156" t="s">
        <v>1640</v>
      </c>
      <c r="C4" s="156" t="s">
        <v>572</v>
      </c>
      <c r="D4" s="155">
        <v>100</v>
      </c>
      <c r="E4" s="156"/>
      <c r="F4" s="156"/>
      <c r="G4" s="156"/>
      <c r="H4" s="156"/>
      <c r="I4" s="156"/>
      <c r="J4" s="156"/>
      <c r="K4" s="156"/>
      <c r="L4" s="156"/>
    </row>
    <row r="5" spans="1:12" s="152" customFormat="1" ht="13.8" x14ac:dyDescent="0.3">
      <c r="A5" s="335" t="s">
        <v>206</v>
      </c>
      <c r="B5" s="156" t="s">
        <v>1640</v>
      </c>
      <c r="C5" s="156" t="s">
        <v>652</v>
      </c>
      <c r="D5" s="155">
        <v>100</v>
      </c>
      <c r="E5" s="156"/>
      <c r="F5" s="156"/>
      <c r="G5" s="156"/>
      <c r="H5" s="156"/>
      <c r="I5" s="156"/>
      <c r="J5" s="156"/>
      <c r="K5" s="156"/>
      <c r="L5" s="156"/>
    </row>
    <row r="6" spans="1:12" s="152" customFormat="1" ht="13.8" x14ac:dyDescent="0.3">
      <c r="A6" s="366" t="s">
        <v>76</v>
      </c>
      <c r="B6" s="368"/>
      <c r="C6" s="368"/>
      <c r="D6" s="368"/>
      <c r="E6" s="368"/>
      <c r="F6" s="368"/>
      <c r="G6" s="368"/>
      <c r="H6" s="369"/>
      <c r="I6" s="156" t="s">
        <v>784</v>
      </c>
      <c r="J6" s="156"/>
      <c r="K6" s="156" t="s">
        <v>785</v>
      </c>
      <c r="L6" s="156"/>
    </row>
    <row r="9" spans="1:12" ht="52.95" customHeight="1" x14ac:dyDescent="0.3">
      <c r="A9" s="378" t="s">
        <v>886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</row>
  </sheetData>
  <mergeCells count="2">
    <mergeCell ref="A6:H6"/>
    <mergeCell ref="A9:L9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J8"/>
  <sheetViews>
    <sheetView zoomScale="170" zoomScaleNormal="170" workbookViewId="0">
      <selection activeCell="A8" sqref="A8:XFD8"/>
    </sheetView>
  </sheetViews>
  <sheetFormatPr defaultRowHeight="14.4" x14ac:dyDescent="0.3"/>
  <cols>
    <col min="1" max="1" width="8.88671875" style="65"/>
    <col min="2" max="2" width="22.5546875" customWidth="1"/>
    <col min="3" max="3" width="20" customWidth="1"/>
    <col min="4" max="4" width="16.33203125" customWidth="1"/>
    <col min="5" max="5" width="10.88671875" customWidth="1"/>
    <col min="6" max="6" width="11.109375" customWidth="1"/>
  </cols>
  <sheetData>
    <row r="1" spans="1:10" s="152" customFormat="1" ht="13.8" x14ac:dyDescent="0.3">
      <c r="A1" s="151"/>
      <c r="I1" s="153" t="s">
        <v>110</v>
      </c>
      <c r="J1" s="153"/>
    </row>
    <row r="2" spans="1:10" s="152" customFormat="1" ht="13.8" x14ac:dyDescent="0.3">
      <c r="A2" s="151"/>
      <c r="B2" s="153" t="s">
        <v>1636</v>
      </c>
      <c r="I2" s="153"/>
    </row>
    <row r="3" spans="1:10" s="150" customFormat="1" ht="41.4" x14ac:dyDescent="0.3">
      <c r="A3" s="154" t="s">
        <v>1</v>
      </c>
      <c r="B3" s="284" t="s">
        <v>2</v>
      </c>
      <c r="C3" s="284" t="s">
        <v>762</v>
      </c>
      <c r="D3" s="284" t="s">
        <v>1637</v>
      </c>
      <c r="E3" s="154" t="s">
        <v>6</v>
      </c>
      <c r="F3" s="154" t="s">
        <v>7</v>
      </c>
      <c r="G3" s="154" t="s">
        <v>1531</v>
      </c>
      <c r="H3" s="154" t="s">
        <v>8</v>
      </c>
      <c r="I3" s="154" t="s">
        <v>1545</v>
      </c>
      <c r="J3" s="154" t="s">
        <v>9</v>
      </c>
    </row>
    <row r="4" spans="1:10" s="152" customFormat="1" ht="13.2" customHeight="1" x14ac:dyDescent="0.3">
      <c r="A4" s="309" t="s">
        <v>204</v>
      </c>
      <c r="B4" s="83" t="s">
        <v>1509</v>
      </c>
      <c r="C4" s="85" t="s">
        <v>1510</v>
      </c>
      <c r="D4" s="86">
        <v>35</v>
      </c>
      <c r="E4" s="156"/>
      <c r="F4" s="156"/>
      <c r="G4" s="156"/>
      <c r="H4" s="156"/>
      <c r="I4" s="156"/>
      <c r="J4" s="156"/>
    </row>
    <row r="5" spans="1:10" s="152" customFormat="1" ht="13.8" x14ac:dyDescent="0.3">
      <c r="A5" s="366" t="s">
        <v>76</v>
      </c>
      <c r="B5" s="367"/>
      <c r="C5" s="367"/>
      <c r="D5" s="367"/>
      <c r="E5" s="368"/>
      <c r="F5" s="369"/>
      <c r="G5" s="158" t="s">
        <v>784</v>
      </c>
      <c r="H5" s="156"/>
      <c r="I5" s="158" t="s">
        <v>785</v>
      </c>
      <c r="J5" s="156"/>
    </row>
    <row r="8" spans="1:10" ht="31.5" customHeight="1" x14ac:dyDescent="0.3">
      <c r="A8" s="378" t="s">
        <v>886</v>
      </c>
      <c r="B8" s="378"/>
      <c r="C8" s="378"/>
      <c r="D8" s="378"/>
      <c r="E8" s="378"/>
      <c r="F8" s="378"/>
      <c r="G8" s="378"/>
      <c r="H8" s="378"/>
      <c r="I8" s="378"/>
      <c r="J8" s="378"/>
    </row>
  </sheetData>
  <mergeCells count="2">
    <mergeCell ref="A5:F5"/>
    <mergeCell ref="A8:J8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L8"/>
  <sheetViews>
    <sheetView tabSelected="1" zoomScale="160" zoomScaleNormal="160" workbookViewId="0">
      <selection activeCell="A8" sqref="A8:L8"/>
    </sheetView>
  </sheetViews>
  <sheetFormatPr defaultRowHeight="14.4" x14ac:dyDescent="0.3"/>
  <cols>
    <col min="1" max="1" width="8.88671875" style="65"/>
    <col min="2" max="2" width="22.5546875" customWidth="1"/>
    <col min="3" max="5" width="20" customWidth="1"/>
    <col min="6" max="6" width="12.6640625" customWidth="1"/>
    <col min="7" max="7" width="10.88671875" customWidth="1"/>
    <col min="8" max="8" width="11.109375" customWidth="1"/>
  </cols>
  <sheetData>
    <row r="1" spans="1:12" s="290" customFormat="1" ht="12" x14ac:dyDescent="0.25">
      <c r="A1" s="336"/>
      <c r="K1" s="328" t="s">
        <v>110</v>
      </c>
      <c r="L1" s="328"/>
    </row>
    <row r="2" spans="1:12" s="290" customFormat="1" ht="12" x14ac:dyDescent="0.25">
      <c r="A2" s="336"/>
      <c r="B2" s="328" t="s">
        <v>1656</v>
      </c>
      <c r="K2" s="328"/>
    </row>
    <row r="3" spans="1:12" s="337" customFormat="1" ht="36" x14ac:dyDescent="0.3">
      <c r="A3" s="329" t="s">
        <v>1</v>
      </c>
      <c r="B3" s="329" t="s">
        <v>2</v>
      </c>
      <c r="C3" s="329" t="s">
        <v>762</v>
      </c>
      <c r="D3" s="329" t="s">
        <v>889</v>
      </c>
      <c r="E3" s="329" t="s">
        <v>148</v>
      </c>
      <c r="F3" s="329" t="s">
        <v>5</v>
      </c>
      <c r="G3" s="329" t="s">
        <v>6</v>
      </c>
      <c r="H3" s="329" t="s">
        <v>7</v>
      </c>
      <c r="I3" s="329" t="s">
        <v>1534</v>
      </c>
      <c r="J3" s="329" t="s">
        <v>8</v>
      </c>
      <c r="K3" s="329" t="s">
        <v>1545</v>
      </c>
      <c r="L3" s="329" t="s">
        <v>9</v>
      </c>
    </row>
    <row r="4" spans="1:12" s="290" customFormat="1" ht="27" customHeight="1" x14ac:dyDescent="0.25">
      <c r="A4" s="341" t="s">
        <v>204</v>
      </c>
      <c r="B4" s="338" t="s">
        <v>1655</v>
      </c>
      <c r="C4" s="339" t="s">
        <v>1511</v>
      </c>
      <c r="D4" s="340">
        <v>3700</v>
      </c>
      <c r="F4" s="340"/>
      <c r="G4" s="330"/>
      <c r="H4" s="330"/>
      <c r="I4" s="330"/>
      <c r="J4" s="330"/>
      <c r="K4" s="330"/>
      <c r="L4" s="330"/>
    </row>
    <row r="5" spans="1:12" x14ac:dyDescent="0.3">
      <c r="A5" s="397" t="s">
        <v>76</v>
      </c>
      <c r="B5" s="397"/>
      <c r="C5" s="397"/>
      <c r="D5" s="397"/>
      <c r="E5" s="397"/>
      <c r="F5" s="397"/>
      <c r="G5" s="397"/>
      <c r="H5" s="397"/>
      <c r="I5" s="158" t="s">
        <v>784</v>
      </c>
      <c r="J5" s="156"/>
      <c r="K5" s="158" t="s">
        <v>785</v>
      </c>
      <c r="L5" s="156"/>
    </row>
    <row r="6" spans="1:12" x14ac:dyDescent="0.3">
      <c r="A6" s="151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1:12" x14ac:dyDescent="0.3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</row>
    <row r="8" spans="1:12" s="290" customFormat="1" ht="52.95" customHeight="1" x14ac:dyDescent="0.25">
      <c r="A8" s="378" t="s">
        <v>886</v>
      </c>
      <c r="B8" s="378"/>
      <c r="C8" s="378"/>
      <c r="D8" s="378"/>
      <c r="E8" s="378"/>
      <c r="F8" s="378"/>
      <c r="G8" s="378"/>
      <c r="H8" s="378"/>
      <c r="I8" s="378"/>
      <c r="J8" s="378"/>
      <c r="K8" s="378"/>
      <c r="L8" s="378"/>
    </row>
  </sheetData>
  <mergeCells count="2">
    <mergeCell ref="A5:H5"/>
    <mergeCell ref="A8:L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9"/>
  <sheetViews>
    <sheetView zoomScale="180" zoomScaleNormal="180" workbookViewId="0">
      <selection activeCell="F3" sqref="F3"/>
    </sheetView>
  </sheetViews>
  <sheetFormatPr defaultRowHeight="14.4" x14ac:dyDescent="0.3"/>
  <cols>
    <col min="1" max="1" width="8.88671875" style="282"/>
    <col min="2" max="2" width="18.88671875" style="152" customWidth="1"/>
    <col min="3" max="3" width="14.6640625" style="152" customWidth="1"/>
    <col min="4" max="4" width="12.33203125" style="152" customWidth="1"/>
    <col min="5" max="5" width="11.5546875" style="152" customWidth="1"/>
    <col min="6" max="6" width="11.6640625" style="152" customWidth="1"/>
    <col min="7" max="7" width="11.33203125" style="152" customWidth="1"/>
    <col min="8" max="8" width="12.33203125" style="152" customWidth="1"/>
    <col min="9" max="9" width="11.6640625" style="152" customWidth="1"/>
    <col min="10" max="10" width="11.33203125" style="152" customWidth="1"/>
    <col min="11" max="11" width="10.88671875" style="152" customWidth="1"/>
    <col min="12" max="13" width="8.88671875" style="152"/>
  </cols>
  <sheetData>
    <row r="1" spans="1:13" x14ac:dyDescent="0.3">
      <c r="A1" s="230"/>
      <c r="B1" s="1"/>
      <c r="C1" s="160"/>
      <c r="D1" s="161"/>
      <c r="E1" s="162"/>
      <c r="F1" s="161"/>
      <c r="G1" s="161"/>
      <c r="H1" s="160"/>
      <c r="I1" s="163"/>
      <c r="J1" s="160" t="s">
        <v>0</v>
      </c>
      <c r="K1" s="160"/>
      <c r="L1" s="160"/>
    </row>
    <row r="2" spans="1:13" x14ac:dyDescent="0.3">
      <c r="A2" s="230"/>
      <c r="B2" s="159" t="s">
        <v>1650</v>
      </c>
      <c r="C2" s="160"/>
      <c r="D2" s="161"/>
      <c r="E2" s="162"/>
      <c r="F2" s="161"/>
      <c r="G2" s="161"/>
      <c r="H2" s="160"/>
      <c r="I2" s="163"/>
      <c r="J2" s="225"/>
      <c r="K2" s="160"/>
      <c r="L2" s="160"/>
    </row>
    <row r="3" spans="1:13" s="54" customFormat="1" ht="41.4" x14ac:dyDescent="0.3">
      <c r="A3" s="231" t="s">
        <v>1</v>
      </c>
      <c r="B3" s="165" t="s">
        <v>2</v>
      </c>
      <c r="C3" s="165" t="s">
        <v>3</v>
      </c>
      <c r="D3" s="165" t="s">
        <v>4</v>
      </c>
      <c r="E3" s="232" t="s">
        <v>1529</v>
      </c>
      <c r="F3" s="169" t="s">
        <v>5</v>
      </c>
      <c r="G3" s="169" t="s">
        <v>6</v>
      </c>
      <c r="H3" s="169" t="s">
        <v>7</v>
      </c>
      <c r="I3" s="169" t="s">
        <v>1534</v>
      </c>
      <c r="J3" s="233" t="s">
        <v>8</v>
      </c>
      <c r="K3" s="169" t="s">
        <v>1546</v>
      </c>
      <c r="L3" s="169" t="s">
        <v>9</v>
      </c>
      <c r="M3" s="234"/>
    </row>
    <row r="4" spans="1:13" ht="27.6" x14ac:dyDescent="0.3">
      <c r="A4" s="235" t="s">
        <v>772</v>
      </c>
      <c r="B4" s="83" t="s">
        <v>928</v>
      </c>
      <c r="C4" s="86" t="s">
        <v>537</v>
      </c>
      <c r="D4" s="86">
        <v>200</v>
      </c>
      <c r="E4" s="236"/>
      <c r="F4" s="237"/>
      <c r="G4" s="237"/>
      <c r="H4" s="238"/>
      <c r="I4" s="238"/>
      <c r="J4" s="238"/>
      <c r="K4" s="239"/>
      <c r="L4" s="238"/>
    </row>
    <row r="5" spans="1:13" ht="13.2" customHeight="1" x14ac:dyDescent="0.3">
      <c r="A5" s="235" t="s">
        <v>773</v>
      </c>
      <c r="B5" s="83" t="s">
        <v>929</v>
      </c>
      <c r="C5" s="86" t="s">
        <v>930</v>
      </c>
      <c r="D5" s="86" t="s">
        <v>931</v>
      </c>
      <c r="E5" s="240"/>
      <c r="F5" s="239"/>
      <c r="G5" s="241"/>
      <c r="H5" s="242"/>
      <c r="I5" s="26"/>
      <c r="J5" s="243"/>
      <c r="K5" s="244"/>
      <c r="L5" s="245"/>
    </row>
    <row r="6" spans="1:13" ht="31.2" customHeight="1" x14ac:dyDescent="0.3">
      <c r="A6" s="235" t="s">
        <v>774</v>
      </c>
      <c r="B6" s="83" t="s">
        <v>932</v>
      </c>
      <c r="C6" s="86" t="s">
        <v>877</v>
      </c>
      <c r="D6" s="86">
        <v>100</v>
      </c>
      <c r="E6" s="246"/>
      <c r="F6" s="239"/>
      <c r="G6" s="241"/>
      <c r="H6" s="242"/>
      <c r="I6" s="26"/>
      <c r="J6" s="243"/>
      <c r="K6" s="244"/>
      <c r="L6" s="245"/>
    </row>
    <row r="7" spans="1:13" s="136" customFormat="1" ht="27" customHeight="1" x14ac:dyDescent="0.3">
      <c r="A7" s="235" t="s">
        <v>775</v>
      </c>
      <c r="B7" s="143" t="s">
        <v>822</v>
      </c>
      <c r="C7" s="137" t="s">
        <v>933</v>
      </c>
      <c r="D7" s="137">
        <v>1300</v>
      </c>
      <c r="E7" s="247"/>
      <c r="F7" s="248"/>
      <c r="G7" s="249"/>
      <c r="H7" s="250"/>
      <c r="I7" s="145"/>
      <c r="J7" s="251"/>
      <c r="K7" s="252"/>
      <c r="L7" s="253"/>
      <c r="M7" s="254"/>
    </row>
    <row r="8" spans="1:13" ht="16.2" customHeight="1" x14ac:dyDescent="0.3">
      <c r="A8" s="235" t="s">
        <v>776</v>
      </c>
      <c r="B8" s="83" t="s">
        <v>823</v>
      </c>
      <c r="C8" s="86" t="s">
        <v>665</v>
      </c>
      <c r="D8" s="86">
        <v>6000</v>
      </c>
      <c r="E8" s="240"/>
      <c r="F8" s="239"/>
      <c r="G8" s="241"/>
      <c r="H8" s="242"/>
      <c r="I8" s="26"/>
      <c r="J8" s="243"/>
      <c r="K8" s="244"/>
      <c r="L8" s="245"/>
    </row>
    <row r="9" spans="1:13" ht="31.2" customHeight="1" x14ac:dyDescent="0.3">
      <c r="A9" s="235" t="s">
        <v>911</v>
      </c>
      <c r="B9" s="83" t="s">
        <v>934</v>
      </c>
      <c r="C9" s="86" t="s">
        <v>824</v>
      </c>
      <c r="D9" s="86">
        <v>200</v>
      </c>
      <c r="E9" s="240"/>
      <c r="F9" s="239"/>
      <c r="G9" s="241"/>
      <c r="H9" s="242"/>
      <c r="I9" s="26"/>
      <c r="J9" s="243"/>
      <c r="K9" s="244"/>
      <c r="L9" s="245"/>
    </row>
    <row r="10" spans="1:13" ht="14.4" customHeight="1" x14ac:dyDescent="0.3">
      <c r="A10" s="235" t="s">
        <v>912</v>
      </c>
      <c r="B10" s="83" t="s">
        <v>825</v>
      </c>
      <c r="C10" s="86" t="s">
        <v>935</v>
      </c>
      <c r="D10" s="86">
        <v>250</v>
      </c>
      <c r="E10" s="240"/>
      <c r="F10" s="239"/>
      <c r="G10" s="241"/>
      <c r="H10" s="242"/>
      <c r="I10" s="26"/>
      <c r="J10" s="243"/>
      <c r="K10" s="244"/>
      <c r="L10" s="245"/>
    </row>
    <row r="11" spans="1:13" ht="13.2" customHeight="1" x14ac:dyDescent="0.3">
      <c r="A11" s="235" t="s">
        <v>913</v>
      </c>
      <c r="B11" s="83" t="s">
        <v>826</v>
      </c>
      <c r="C11" s="86" t="s">
        <v>827</v>
      </c>
      <c r="D11" s="86">
        <v>25</v>
      </c>
      <c r="E11" s="240"/>
      <c r="F11" s="239"/>
      <c r="G11" s="241"/>
      <c r="H11" s="242"/>
      <c r="I11" s="26"/>
      <c r="J11" s="243"/>
      <c r="K11" s="244"/>
      <c r="L11" s="245"/>
    </row>
    <row r="12" spans="1:13" ht="28.2" thickBot="1" x14ac:dyDescent="0.35">
      <c r="A12" s="235" t="s">
        <v>914</v>
      </c>
      <c r="B12" s="83" t="s">
        <v>828</v>
      </c>
      <c r="C12" s="86" t="s">
        <v>829</v>
      </c>
      <c r="D12" s="86">
        <v>10</v>
      </c>
      <c r="E12" s="236"/>
      <c r="F12" s="255"/>
      <c r="G12" s="237"/>
      <c r="H12" s="256"/>
      <c r="I12" s="257"/>
      <c r="J12" s="243"/>
      <c r="K12" s="258"/>
      <c r="L12" s="245"/>
    </row>
    <row r="13" spans="1:13" ht="15" thickBot="1" x14ac:dyDescent="0.35">
      <c r="A13" s="235" t="s">
        <v>915</v>
      </c>
      <c r="B13" s="83" t="s">
        <v>936</v>
      </c>
      <c r="C13" s="86" t="s">
        <v>937</v>
      </c>
      <c r="D13" s="86">
        <v>30</v>
      </c>
      <c r="E13" s="125" t="s">
        <v>1528</v>
      </c>
      <c r="F13" s="239"/>
      <c r="G13" s="241"/>
      <c r="H13" s="242"/>
      <c r="I13" s="26"/>
      <c r="J13" s="243"/>
      <c r="K13" s="259"/>
      <c r="L13" s="245"/>
    </row>
    <row r="14" spans="1:13" ht="27.6" x14ac:dyDescent="0.3">
      <c r="A14" s="235" t="s">
        <v>916</v>
      </c>
      <c r="B14" s="88" t="s">
        <v>938</v>
      </c>
      <c r="C14" s="89" t="s">
        <v>939</v>
      </c>
      <c r="D14" s="89">
        <v>150</v>
      </c>
      <c r="E14" s="260"/>
      <c r="F14" s="261"/>
      <c r="G14" s="262"/>
      <c r="H14" s="263"/>
      <c r="I14" s="264"/>
      <c r="J14" s="265"/>
      <c r="K14" s="266"/>
      <c r="L14" s="267"/>
    </row>
    <row r="15" spans="1:13" x14ac:dyDescent="0.3">
      <c r="A15" s="268" t="s">
        <v>918</v>
      </c>
      <c r="B15" s="88" t="s">
        <v>830</v>
      </c>
      <c r="C15" s="89" t="s">
        <v>831</v>
      </c>
      <c r="D15" s="89">
        <v>120</v>
      </c>
      <c r="E15" s="269"/>
      <c r="F15" s="270"/>
      <c r="G15" s="271"/>
      <c r="H15" s="272"/>
      <c r="I15" s="273"/>
      <c r="J15" s="274"/>
      <c r="K15" s="221"/>
      <c r="L15" s="275"/>
    </row>
    <row r="16" spans="1:13" ht="41.4" x14ac:dyDescent="0.3">
      <c r="A16" s="276" t="s">
        <v>919</v>
      </c>
      <c r="B16" s="149" t="s">
        <v>1646</v>
      </c>
      <c r="C16" s="148" t="s">
        <v>1647</v>
      </c>
      <c r="D16" s="86" t="s">
        <v>1648</v>
      </c>
      <c r="E16" s="269"/>
      <c r="F16" s="270"/>
      <c r="G16" s="271"/>
      <c r="H16" s="272"/>
      <c r="I16" s="273"/>
      <c r="J16" s="274"/>
      <c r="K16" s="221"/>
      <c r="L16" s="275"/>
    </row>
    <row r="17" spans="1:12" x14ac:dyDescent="0.3">
      <c r="A17" s="277"/>
      <c r="B17" s="278" t="s">
        <v>76</v>
      </c>
      <c r="C17" s="279"/>
      <c r="D17" s="280"/>
      <c r="E17" s="281"/>
      <c r="F17" s="280"/>
      <c r="G17" s="280"/>
      <c r="H17" s="279"/>
      <c r="I17" s="147" t="s">
        <v>784</v>
      </c>
      <c r="J17" s="224"/>
      <c r="K17" s="50" t="s">
        <v>785</v>
      </c>
      <c r="L17" s="224"/>
    </row>
    <row r="19" spans="1:12" x14ac:dyDescent="0.3">
      <c r="A19" s="349" t="s">
        <v>886</v>
      </c>
      <c r="B19" s="349"/>
      <c r="C19" s="349"/>
      <c r="D19" s="349"/>
      <c r="E19" s="349"/>
      <c r="F19" s="349"/>
      <c r="G19" s="349"/>
      <c r="H19" s="349"/>
      <c r="I19" s="349"/>
      <c r="J19" s="349"/>
      <c r="K19" s="349"/>
      <c r="L19" s="349"/>
    </row>
  </sheetData>
  <mergeCells count="1">
    <mergeCell ref="A19:L19"/>
  </mergeCells>
  <phoneticPr fontId="1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9"/>
  <sheetViews>
    <sheetView zoomScale="170" zoomScaleNormal="170" workbookViewId="0">
      <selection activeCell="A4" sqref="A4:A25"/>
    </sheetView>
  </sheetViews>
  <sheetFormatPr defaultRowHeight="14.4" x14ac:dyDescent="0.3"/>
  <cols>
    <col min="1" max="1" width="7.44140625" style="57" customWidth="1"/>
    <col min="2" max="2" width="36.33203125" style="75" customWidth="1"/>
    <col min="3" max="3" width="30.5546875" style="59" customWidth="1"/>
    <col min="4" max="4" width="15.6640625" style="53" customWidth="1"/>
    <col min="5" max="5" width="12" customWidth="1"/>
    <col min="6" max="6" width="10.5546875" customWidth="1"/>
    <col min="7" max="7" width="11.6640625" customWidth="1"/>
    <col min="8" max="8" width="12" customWidth="1"/>
    <col min="9" max="9" width="9.6640625" customWidth="1"/>
    <col min="10" max="10" width="12.33203125" customWidth="1"/>
    <col min="12" max="12" width="10.33203125" customWidth="1"/>
  </cols>
  <sheetData>
    <row r="1" spans="1:12" x14ac:dyDescent="0.3">
      <c r="J1" s="55" t="s">
        <v>832</v>
      </c>
    </row>
    <row r="2" spans="1:12" x14ac:dyDescent="0.3">
      <c r="B2" s="78" t="s">
        <v>1547</v>
      </c>
    </row>
    <row r="3" spans="1:12" ht="55.95" customHeight="1" x14ac:dyDescent="0.3">
      <c r="A3" s="51" t="s">
        <v>1</v>
      </c>
      <c r="B3" s="51" t="s">
        <v>2</v>
      </c>
      <c r="C3" s="52" t="s">
        <v>3</v>
      </c>
      <c r="D3" s="52" t="s">
        <v>4</v>
      </c>
      <c r="E3" s="52" t="s">
        <v>1529</v>
      </c>
      <c r="F3" s="52" t="s">
        <v>5</v>
      </c>
      <c r="G3" s="52" t="s">
        <v>6</v>
      </c>
      <c r="H3" s="52" t="s">
        <v>7</v>
      </c>
      <c r="I3" s="52" t="s">
        <v>1534</v>
      </c>
      <c r="J3" s="52" t="s">
        <v>8</v>
      </c>
      <c r="K3" s="52" t="s">
        <v>817</v>
      </c>
      <c r="L3" s="52" t="s">
        <v>9</v>
      </c>
    </row>
    <row r="4" spans="1:12" x14ac:dyDescent="0.3">
      <c r="A4" s="56">
        <v>1</v>
      </c>
      <c r="B4" s="80" t="s">
        <v>833</v>
      </c>
      <c r="C4" s="122" t="s">
        <v>834</v>
      </c>
      <c r="D4" s="63">
        <v>800</v>
      </c>
      <c r="E4" s="46"/>
      <c r="F4" s="46"/>
      <c r="G4" s="46"/>
      <c r="H4" s="46"/>
      <c r="I4" s="46"/>
      <c r="J4" s="46"/>
      <c r="K4" s="46"/>
      <c r="L4" s="46"/>
    </row>
    <row r="5" spans="1:12" x14ac:dyDescent="0.3">
      <c r="A5" s="56">
        <v>2</v>
      </c>
      <c r="B5" s="80" t="s">
        <v>833</v>
      </c>
      <c r="C5" s="122" t="s">
        <v>835</v>
      </c>
      <c r="D5" s="63">
        <v>30000</v>
      </c>
      <c r="E5" s="46"/>
      <c r="F5" s="46"/>
      <c r="G5" s="46"/>
      <c r="H5" s="46"/>
      <c r="I5" s="46"/>
      <c r="J5" s="46"/>
      <c r="K5" s="46"/>
      <c r="L5" s="46"/>
    </row>
    <row r="6" spans="1:12" x14ac:dyDescent="0.3">
      <c r="A6" s="56">
        <v>3</v>
      </c>
      <c r="B6" s="80" t="s">
        <v>833</v>
      </c>
      <c r="C6" s="122" t="s">
        <v>836</v>
      </c>
      <c r="D6" s="63">
        <v>6000</v>
      </c>
      <c r="E6" s="46"/>
      <c r="F6" s="46"/>
      <c r="G6" s="46"/>
      <c r="H6" s="46"/>
      <c r="I6" s="46"/>
      <c r="J6" s="46"/>
      <c r="K6" s="46"/>
      <c r="L6" s="46"/>
    </row>
    <row r="7" spans="1:12" x14ac:dyDescent="0.3">
      <c r="A7" s="56">
        <v>4</v>
      </c>
      <c r="B7" s="80" t="s">
        <v>833</v>
      </c>
      <c r="C7" s="122" t="s">
        <v>837</v>
      </c>
      <c r="D7" s="63">
        <v>3000</v>
      </c>
      <c r="E7" s="46"/>
      <c r="F7" s="46"/>
      <c r="G7" s="46"/>
      <c r="H7" s="46"/>
      <c r="I7" s="46"/>
      <c r="J7" s="46"/>
      <c r="K7" s="46"/>
      <c r="L7" s="46"/>
    </row>
    <row r="8" spans="1:12" x14ac:dyDescent="0.3">
      <c r="A8" s="56">
        <v>5</v>
      </c>
      <c r="B8" s="80" t="s">
        <v>833</v>
      </c>
      <c r="C8" s="122" t="s">
        <v>838</v>
      </c>
      <c r="D8" s="56">
        <v>140</v>
      </c>
      <c r="E8" s="46"/>
      <c r="F8" s="46"/>
      <c r="G8" s="46"/>
      <c r="H8" s="46"/>
      <c r="I8" s="46"/>
      <c r="J8" s="46"/>
      <c r="K8" s="46"/>
      <c r="L8" s="46"/>
    </row>
    <row r="9" spans="1:12" ht="60.6" customHeight="1" x14ac:dyDescent="0.3">
      <c r="A9" s="56">
        <v>6</v>
      </c>
      <c r="B9" s="80" t="s">
        <v>839</v>
      </c>
      <c r="C9" s="9" t="s">
        <v>905</v>
      </c>
      <c r="D9" s="56">
        <v>50</v>
      </c>
      <c r="E9" s="46"/>
      <c r="F9" s="46"/>
      <c r="G9" s="46"/>
      <c r="H9" s="46"/>
      <c r="I9" s="46"/>
      <c r="J9" s="46"/>
      <c r="K9" s="46"/>
      <c r="L9" s="46"/>
    </row>
    <row r="10" spans="1:12" x14ac:dyDescent="0.3">
      <c r="A10" s="56">
        <v>7</v>
      </c>
      <c r="B10" s="80" t="s">
        <v>840</v>
      </c>
      <c r="C10" s="122" t="s">
        <v>841</v>
      </c>
      <c r="D10" s="63">
        <v>3000</v>
      </c>
      <c r="E10" s="46"/>
      <c r="F10" s="46"/>
      <c r="G10" s="46"/>
      <c r="H10" s="46"/>
      <c r="I10" s="46"/>
      <c r="J10" s="46"/>
      <c r="K10" s="46"/>
      <c r="L10" s="46"/>
    </row>
    <row r="11" spans="1:12" x14ac:dyDescent="0.3">
      <c r="A11" s="56">
        <v>8</v>
      </c>
      <c r="B11" s="80" t="s">
        <v>842</v>
      </c>
      <c r="C11" s="122" t="s">
        <v>843</v>
      </c>
      <c r="D11" s="63">
        <v>1120</v>
      </c>
      <c r="E11" s="46"/>
      <c r="F11" s="46"/>
      <c r="G11" s="46"/>
      <c r="H11" s="46"/>
      <c r="I11" s="46"/>
      <c r="J11" s="46"/>
      <c r="K11" s="46"/>
      <c r="L11" s="46"/>
    </row>
    <row r="12" spans="1:12" x14ac:dyDescent="0.3">
      <c r="A12" s="56">
        <v>9</v>
      </c>
      <c r="B12" s="80" t="s">
        <v>844</v>
      </c>
      <c r="C12" s="122" t="s">
        <v>845</v>
      </c>
      <c r="D12" s="56">
        <v>30</v>
      </c>
      <c r="E12" s="46"/>
      <c r="F12" s="46"/>
      <c r="G12" s="46"/>
      <c r="H12" s="46"/>
      <c r="I12" s="46"/>
      <c r="J12" s="46"/>
      <c r="K12" s="46"/>
      <c r="L12" s="46"/>
    </row>
    <row r="13" spans="1:12" x14ac:dyDescent="0.3">
      <c r="A13" s="56">
        <v>10</v>
      </c>
      <c r="B13" s="80" t="s">
        <v>844</v>
      </c>
      <c r="C13" s="122" t="s">
        <v>846</v>
      </c>
      <c r="D13" s="63">
        <v>1500</v>
      </c>
      <c r="E13" s="46"/>
      <c r="F13" s="46"/>
      <c r="G13" s="46"/>
      <c r="H13" s="46"/>
      <c r="I13" s="46"/>
      <c r="J13" s="46"/>
      <c r="K13" s="46"/>
      <c r="L13" s="46"/>
    </row>
    <row r="14" spans="1:12" x14ac:dyDescent="0.3">
      <c r="A14" s="56">
        <v>11</v>
      </c>
      <c r="B14" s="80" t="s">
        <v>844</v>
      </c>
      <c r="C14" s="122" t="s">
        <v>847</v>
      </c>
      <c r="D14" s="63">
        <v>900</v>
      </c>
      <c r="E14" s="46"/>
      <c r="F14" s="46"/>
      <c r="G14" s="46"/>
      <c r="H14" s="46"/>
      <c r="I14" s="46"/>
      <c r="J14" s="46"/>
      <c r="K14" s="46"/>
      <c r="L14" s="46"/>
    </row>
    <row r="15" spans="1:12" ht="28.95" customHeight="1" x14ac:dyDescent="0.3">
      <c r="A15" s="56">
        <v>12</v>
      </c>
      <c r="B15" s="80" t="s">
        <v>848</v>
      </c>
      <c r="C15" s="122" t="s">
        <v>849</v>
      </c>
      <c r="D15" s="56">
        <v>200</v>
      </c>
      <c r="E15" s="46"/>
      <c r="F15" s="46"/>
      <c r="G15" s="46"/>
      <c r="H15" s="46"/>
      <c r="I15" s="46"/>
      <c r="J15" s="46"/>
      <c r="K15" s="46"/>
      <c r="L15" s="46"/>
    </row>
    <row r="16" spans="1:12" ht="30.6" customHeight="1" x14ac:dyDescent="0.3">
      <c r="A16" s="56">
        <v>13</v>
      </c>
      <c r="B16" s="80" t="s">
        <v>848</v>
      </c>
      <c r="C16" s="122" t="s">
        <v>850</v>
      </c>
      <c r="D16" s="56">
        <v>50</v>
      </c>
      <c r="E16" s="46"/>
      <c r="F16" s="46"/>
      <c r="G16" s="46"/>
      <c r="H16" s="46"/>
      <c r="I16" s="46"/>
      <c r="J16" s="46"/>
      <c r="K16" s="46"/>
      <c r="L16" s="46"/>
    </row>
    <row r="17" spans="1:12" x14ac:dyDescent="0.3">
      <c r="A17" s="56">
        <v>14</v>
      </c>
      <c r="B17" s="80" t="s">
        <v>851</v>
      </c>
      <c r="C17" s="122" t="s">
        <v>852</v>
      </c>
      <c r="D17" s="56">
        <v>50</v>
      </c>
      <c r="E17" s="46"/>
      <c r="F17" s="46"/>
      <c r="G17" s="46"/>
      <c r="H17" s="46"/>
      <c r="I17" s="46"/>
      <c r="J17" s="46"/>
      <c r="K17" s="46"/>
      <c r="L17" s="46"/>
    </row>
    <row r="18" spans="1:12" x14ac:dyDescent="0.3">
      <c r="A18" s="56">
        <v>15</v>
      </c>
      <c r="B18" s="80" t="s">
        <v>1548</v>
      </c>
      <c r="C18" s="122" t="s">
        <v>853</v>
      </c>
      <c r="D18" s="56">
        <v>18</v>
      </c>
      <c r="E18" s="46"/>
      <c r="F18" s="46"/>
      <c r="G18" s="46"/>
      <c r="H18" s="46"/>
      <c r="I18" s="46"/>
      <c r="J18" s="46"/>
      <c r="K18" s="46"/>
      <c r="L18" s="46"/>
    </row>
    <row r="19" spans="1:12" x14ac:dyDescent="0.3">
      <c r="A19" s="56">
        <v>16</v>
      </c>
      <c r="B19" s="80" t="s">
        <v>854</v>
      </c>
      <c r="C19" s="122" t="s">
        <v>855</v>
      </c>
      <c r="D19" s="56">
        <v>420</v>
      </c>
      <c r="E19" s="46"/>
      <c r="F19" s="46"/>
      <c r="G19" s="46"/>
      <c r="H19" s="46"/>
      <c r="I19" s="46"/>
      <c r="J19" s="46"/>
      <c r="K19" s="46"/>
      <c r="L19" s="46"/>
    </row>
    <row r="20" spans="1:12" x14ac:dyDescent="0.3">
      <c r="A20" s="56">
        <v>17</v>
      </c>
      <c r="B20" s="80" t="s">
        <v>854</v>
      </c>
      <c r="C20" s="122" t="s">
        <v>856</v>
      </c>
      <c r="D20" s="56">
        <v>480</v>
      </c>
      <c r="E20" s="46"/>
      <c r="F20" s="46"/>
      <c r="G20" s="46"/>
      <c r="H20" s="46"/>
      <c r="I20" s="46"/>
      <c r="J20" s="46"/>
      <c r="K20" s="46"/>
      <c r="L20" s="46"/>
    </row>
    <row r="21" spans="1:12" x14ac:dyDescent="0.3">
      <c r="A21" s="56">
        <v>18</v>
      </c>
      <c r="B21" s="80" t="s">
        <v>857</v>
      </c>
      <c r="C21" s="122" t="s">
        <v>858</v>
      </c>
      <c r="D21" s="56">
        <v>840</v>
      </c>
      <c r="E21" s="46"/>
      <c r="F21" s="46"/>
      <c r="G21" s="46"/>
      <c r="H21" s="46"/>
      <c r="I21" s="46"/>
      <c r="J21" s="46"/>
      <c r="K21" s="46"/>
      <c r="L21" s="46"/>
    </row>
    <row r="22" spans="1:12" x14ac:dyDescent="0.3">
      <c r="A22" s="56">
        <v>19</v>
      </c>
      <c r="B22" s="80" t="s">
        <v>857</v>
      </c>
      <c r="C22" s="122" t="s">
        <v>736</v>
      </c>
      <c r="D22" s="56">
        <v>4200</v>
      </c>
      <c r="E22" s="46"/>
      <c r="F22" s="46"/>
      <c r="G22" s="46"/>
      <c r="H22" s="46"/>
      <c r="I22" s="46"/>
      <c r="J22" s="46"/>
      <c r="K22" s="46"/>
      <c r="L22" s="46"/>
    </row>
    <row r="23" spans="1:12" x14ac:dyDescent="0.3">
      <c r="A23" s="56">
        <v>20</v>
      </c>
      <c r="B23" s="80" t="s">
        <v>857</v>
      </c>
      <c r="C23" s="122" t="s">
        <v>859</v>
      </c>
      <c r="D23" s="56">
        <v>2100</v>
      </c>
      <c r="E23" s="46"/>
      <c r="F23" s="46"/>
      <c r="G23" s="46"/>
      <c r="H23" s="46"/>
      <c r="I23" s="46"/>
      <c r="J23" s="46"/>
      <c r="K23" s="46"/>
      <c r="L23" s="46"/>
    </row>
    <row r="24" spans="1:12" x14ac:dyDescent="0.3">
      <c r="A24" s="56">
        <v>21</v>
      </c>
      <c r="B24" s="80" t="s">
        <v>860</v>
      </c>
      <c r="C24" s="122" t="s">
        <v>861</v>
      </c>
      <c r="D24" s="56">
        <v>20</v>
      </c>
      <c r="E24" s="46"/>
      <c r="F24" s="46"/>
      <c r="G24" s="46"/>
      <c r="H24" s="46"/>
      <c r="I24" s="46"/>
      <c r="J24" s="46"/>
      <c r="K24" s="46"/>
      <c r="L24" s="46"/>
    </row>
    <row r="25" spans="1:12" x14ac:dyDescent="0.3">
      <c r="A25" s="56">
        <v>22</v>
      </c>
      <c r="B25" s="80" t="s">
        <v>862</v>
      </c>
      <c r="C25" s="122" t="s">
        <v>863</v>
      </c>
      <c r="D25" s="56">
        <v>50</v>
      </c>
      <c r="E25" s="46"/>
      <c r="F25" s="46"/>
      <c r="G25" s="46"/>
      <c r="H25" s="46"/>
      <c r="I25" s="46"/>
      <c r="J25" s="46"/>
      <c r="K25" s="46"/>
      <c r="L25" s="46"/>
    </row>
    <row r="26" spans="1:12" x14ac:dyDescent="0.3">
      <c r="A26" s="350" t="s">
        <v>76</v>
      </c>
      <c r="B26" s="351"/>
      <c r="C26" s="351"/>
      <c r="D26" s="351"/>
      <c r="E26" s="351"/>
      <c r="F26" s="351"/>
      <c r="G26" s="351"/>
      <c r="H26" s="352"/>
      <c r="I26" s="48" t="s">
        <v>784</v>
      </c>
      <c r="J26" s="48"/>
      <c r="K26" s="48" t="s">
        <v>785</v>
      </c>
      <c r="L26" s="48"/>
    </row>
    <row r="29" spans="1:12" x14ac:dyDescent="0.3">
      <c r="A29" s="343" t="s">
        <v>886</v>
      </c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343"/>
    </row>
  </sheetData>
  <mergeCells count="2">
    <mergeCell ref="A26:H26"/>
    <mergeCell ref="A29:L2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9"/>
  <sheetViews>
    <sheetView zoomScale="180" zoomScaleNormal="180" workbookViewId="0">
      <selection activeCell="B3" sqref="B3"/>
    </sheetView>
  </sheetViews>
  <sheetFormatPr defaultRowHeight="14.4" x14ac:dyDescent="0.3"/>
  <cols>
    <col min="1" max="1" width="8.88671875" style="57"/>
    <col min="2" max="2" width="24.5546875" customWidth="1"/>
    <col min="3" max="3" width="24" bestFit="1" customWidth="1"/>
    <col min="4" max="4" width="10.88671875" bestFit="1" customWidth="1"/>
    <col min="5" max="5" width="11.44140625" customWidth="1"/>
    <col min="6" max="6" width="11" customWidth="1"/>
    <col min="7" max="7" width="10.88671875" customWidth="1"/>
    <col min="8" max="8" width="10.33203125" customWidth="1"/>
  </cols>
  <sheetData>
    <row r="1" spans="1:13" x14ac:dyDescent="0.3">
      <c r="B1" s="55"/>
      <c r="C1" s="55"/>
      <c r="D1" s="55"/>
      <c r="E1" s="55"/>
      <c r="F1" s="55"/>
      <c r="G1" s="55"/>
      <c r="H1" s="55"/>
      <c r="I1" s="55"/>
      <c r="J1" s="55" t="s">
        <v>0</v>
      </c>
      <c r="K1" s="55"/>
      <c r="L1" s="55"/>
    </row>
    <row r="2" spans="1:13" x14ac:dyDescent="0.3">
      <c r="B2" s="55" t="s">
        <v>1651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3" ht="43.2" x14ac:dyDescent="0.3">
      <c r="A3" s="51" t="s">
        <v>1</v>
      </c>
      <c r="B3" s="51" t="s">
        <v>2</v>
      </c>
      <c r="C3" s="51" t="s">
        <v>3</v>
      </c>
      <c r="D3" s="52" t="s">
        <v>4</v>
      </c>
      <c r="E3" s="52" t="s">
        <v>1529</v>
      </c>
      <c r="F3" s="52" t="s">
        <v>5</v>
      </c>
      <c r="G3" s="52" t="s">
        <v>6</v>
      </c>
      <c r="H3" s="52" t="s">
        <v>7</v>
      </c>
      <c r="I3" s="52" t="s">
        <v>1534</v>
      </c>
      <c r="J3" s="52" t="s">
        <v>8</v>
      </c>
      <c r="K3" s="52" t="s">
        <v>1545</v>
      </c>
      <c r="L3" s="52" t="s">
        <v>9</v>
      </c>
      <c r="M3" s="54"/>
    </row>
    <row r="4" spans="1:13" x14ac:dyDescent="0.3">
      <c r="A4" s="56" t="s">
        <v>204</v>
      </c>
      <c r="B4" s="46" t="s">
        <v>864</v>
      </c>
      <c r="C4" s="46" t="s">
        <v>865</v>
      </c>
      <c r="D4" s="56">
        <v>50</v>
      </c>
      <c r="E4" s="46"/>
      <c r="F4" s="46"/>
      <c r="G4" s="46"/>
      <c r="H4" s="46"/>
      <c r="I4" s="46"/>
      <c r="J4" s="46"/>
      <c r="K4" s="46"/>
      <c r="L4" s="46"/>
    </row>
    <row r="5" spans="1:13" x14ac:dyDescent="0.3">
      <c r="A5" s="56" t="s">
        <v>206</v>
      </c>
      <c r="B5" s="46" t="s">
        <v>866</v>
      </c>
      <c r="C5" s="46" t="s">
        <v>867</v>
      </c>
      <c r="D5" s="56">
        <v>200</v>
      </c>
      <c r="E5" s="46"/>
      <c r="F5" s="46"/>
      <c r="G5" s="46"/>
      <c r="H5" s="46"/>
      <c r="I5" s="46"/>
      <c r="J5" s="46"/>
      <c r="K5" s="46"/>
      <c r="L5" s="46"/>
    </row>
    <row r="6" spans="1:13" x14ac:dyDescent="0.3">
      <c r="A6" s="56" t="s">
        <v>207</v>
      </c>
      <c r="B6" s="46" t="s">
        <v>868</v>
      </c>
      <c r="C6" s="46" t="s">
        <v>473</v>
      </c>
      <c r="D6" s="56">
        <v>50</v>
      </c>
      <c r="E6" s="46"/>
      <c r="F6" s="46"/>
      <c r="G6" s="46"/>
      <c r="H6" s="46"/>
      <c r="I6" s="46"/>
      <c r="J6" s="46"/>
      <c r="K6" s="46"/>
      <c r="L6" s="46"/>
    </row>
    <row r="7" spans="1:13" x14ac:dyDescent="0.3">
      <c r="A7" s="56" t="s">
        <v>208</v>
      </c>
      <c r="B7" s="46" t="s">
        <v>868</v>
      </c>
      <c r="C7" s="46" t="s">
        <v>869</v>
      </c>
      <c r="D7" s="56">
        <v>100</v>
      </c>
      <c r="E7" s="46"/>
      <c r="F7" s="46"/>
      <c r="G7" s="46"/>
      <c r="H7" s="46"/>
      <c r="I7" s="46"/>
      <c r="J7" s="46"/>
      <c r="K7" s="46"/>
      <c r="L7" s="46"/>
    </row>
    <row r="8" spans="1:13" x14ac:dyDescent="0.3">
      <c r="A8" s="56" t="s">
        <v>209</v>
      </c>
      <c r="B8" s="46" t="s">
        <v>868</v>
      </c>
      <c r="C8" s="46" t="s">
        <v>870</v>
      </c>
      <c r="D8" s="56">
        <v>200</v>
      </c>
      <c r="E8" s="46"/>
      <c r="F8" s="46"/>
      <c r="G8" s="46"/>
      <c r="H8" s="46"/>
      <c r="I8" s="46"/>
      <c r="J8" s="46"/>
      <c r="K8" s="46"/>
      <c r="L8" s="46"/>
    </row>
    <row r="9" spans="1:13" x14ac:dyDescent="0.3">
      <c r="A9" s="56" t="s">
        <v>210</v>
      </c>
      <c r="B9" s="46" t="s">
        <v>871</v>
      </c>
      <c r="C9" s="46" t="s">
        <v>872</v>
      </c>
      <c r="D9" s="56">
        <v>1600</v>
      </c>
      <c r="E9" s="46"/>
      <c r="F9" s="46"/>
      <c r="G9" s="46"/>
      <c r="H9" s="46"/>
      <c r="I9" s="46"/>
      <c r="J9" s="46"/>
      <c r="K9" s="46"/>
      <c r="L9" s="46"/>
    </row>
    <row r="10" spans="1:13" x14ac:dyDescent="0.3">
      <c r="A10" s="56" t="s">
        <v>212</v>
      </c>
      <c r="B10" s="46" t="s">
        <v>873</v>
      </c>
      <c r="C10" s="46" t="s">
        <v>874</v>
      </c>
      <c r="D10" s="56">
        <v>30</v>
      </c>
      <c r="E10" s="46"/>
      <c r="F10" s="46"/>
      <c r="G10" s="46"/>
      <c r="H10" s="46"/>
      <c r="I10" s="46"/>
      <c r="J10" s="46"/>
      <c r="K10" s="46"/>
      <c r="L10" s="46"/>
    </row>
    <row r="11" spans="1:13" x14ac:dyDescent="0.3">
      <c r="A11" s="56" t="s">
        <v>221</v>
      </c>
      <c r="B11" s="46" t="s">
        <v>875</v>
      </c>
      <c r="C11" s="46" t="s">
        <v>876</v>
      </c>
      <c r="D11" s="56">
        <v>300</v>
      </c>
      <c r="E11" s="46"/>
      <c r="F11" s="46"/>
      <c r="G11" s="46"/>
      <c r="H11" s="46"/>
      <c r="I11" s="46"/>
      <c r="J11" s="46"/>
      <c r="K11" s="46"/>
      <c r="L11" s="46"/>
    </row>
    <row r="12" spans="1:13" x14ac:dyDescent="0.3">
      <c r="A12" s="56" t="s">
        <v>223</v>
      </c>
      <c r="B12" s="46" t="s">
        <v>878</v>
      </c>
      <c r="C12" s="46" t="s">
        <v>879</v>
      </c>
      <c r="D12" s="56">
        <v>100</v>
      </c>
      <c r="E12" s="46"/>
      <c r="F12" s="46"/>
      <c r="G12" s="46"/>
      <c r="H12" s="46"/>
      <c r="I12" s="46"/>
      <c r="J12" s="46"/>
      <c r="K12" s="46"/>
      <c r="L12" s="46"/>
    </row>
    <row r="13" spans="1:13" x14ac:dyDescent="0.3">
      <c r="A13" s="56" t="s">
        <v>224</v>
      </c>
      <c r="B13" s="46" t="s">
        <v>880</v>
      </c>
      <c r="C13" s="46" t="s">
        <v>881</v>
      </c>
      <c r="D13" s="63">
        <v>1500</v>
      </c>
      <c r="E13" s="46"/>
      <c r="F13" s="46"/>
      <c r="G13" s="46"/>
      <c r="H13" s="46"/>
      <c r="I13" s="46"/>
      <c r="J13" s="46"/>
      <c r="K13" s="46"/>
      <c r="L13" s="46"/>
    </row>
    <row r="14" spans="1:13" x14ac:dyDescent="0.3">
      <c r="A14" s="56" t="s">
        <v>227</v>
      </c>
      <c r="B14" s="46" t="s">
        <v>882</v>
      </c>
      <c r="C14" s="46" t="s">
        <v>883</v>
      </c>
      <c r="D14" s="56">
        <v>100</v>
      </c>
      <c r="E14" s="46"/>
      <c r="F14" s="46"/>
      <c r="G14" s="46"/>
      <c r="H14" s="46"/>
      <c r="I14" s="46"/>
      <c r="J14" s="46"/>
      <c r="K14" s="46"/>
      <c r="L14" s="46"/>
    </row>
    <row r="15" spans="1:13" x14ac:dyDescent="0.3">
      <c r="A15" s="56" t="s">
        <v>228</v>
      </c>
      <c r="B15" s="83" t="s">
        <v>822</v>
      </c>
      <c r="C15" s="83" t="s">
        <v>940</v>
      </c>
      <c r="D15" s="86">
        <v>30</v>
      </c>
      <c r="E15" s="46"/>
      <c r="F15" s="46"/>
      <c r="G15" s="46"/>
      <c r="H15" s="46"/>
      <c r="I15" s="46"/>
      <c r="J15" s="46"/>
      <c r="K15" s="46"/>
      <c r="L15" s="46"/>
    </row>
    <row r="16" spans="1:13" x14ac:dyDescent="0.3">
      <c r="A16" s="350" t="s">
        <v>76</v>
      </c>
      <c r="B16" s="353"/>
      <c r="C16" s="353"/>
      <c r="D16" s="353"/>
      <c r="E16" s="351"/>
      <c r="F16" s="351"/>
      <c r="G16" s="351"/>
      <c r="H16" s="352"/>
      <c r="I16" s="48" t="s">
        <v>785</v>
      </c>
      <c r="J16" s="48"/>
      <c r="K16" s="48" t="s">
        <v>784</v>
      </c>
      <c r="L16" s="48"/>
    </row>
    <row r="19" spans="1:13" x14ac:dyDescent="0.3">
      <c r="A19" s="354" t="str">
        <f>'Pakiet 5'!$A$29</f>
        <v>UWAGA: Ofertę należy podpisać kwalifikowanym podpisem elektronicznym przez osobę/osoby uprawnioną/uprawnione do reprezentowania Wykonawcy.</v>
      </c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</row>
  </sheetData>
  <mergeCells count="2">
    <mergeCell ref="A16:H16"/>
    <mergeCell ref="A19:M19"/>
  </mergeCells>
  <phoneticPr fontId="1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8"/>
  <sheetViews>
    <sheetView zoomScale="150" zoomScaleNormal="150" workbookViewId="0">
      <selection activeCell="A4" sqref="A4"/>
    </sheetView>
  </sheetViews>
  <sheetFormatPr defaultRowHeight="14.4" x14ac:dyDescent="0.3"/>
  <cols>
    <col min="1" max="1" width="8.88671875" style="65"/>
    <col min="2" max="2" width="25.109375" customWidth="1"/>
    <col min="3" max="3" width="19.44140625" bestFit="1" customWidth="1"/>
    <col min="4" max="4" width="13" customWidth="1"/>
    <col min="5" max="5" width="11.6640625" customWidth="1"/>
    <col min="6" max="6" width="10.44140625" customWidth="1"/>
    <col min="7" max="7" width="10.6640625" customWidth="1"/>
    <col min="8" max="8" width="10.88671875" customWidth="1"/>
  </cols>
  <sheetData>
    <row r="1" spans="1:12" x14ac:dyDescent="0.3">
      <c r="J1" t="s">
        <v>0</v>
      </c>
    </row>
    <row r="2" spans="1:12" x14ac:dyDescent="0.3">
      <c r="B2" s="55" t="s">
        <v>1549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s="54" customFormat="1" ht="55.2" customHeight="1" x14ac:dyDescent="0.3">
      <c r="A3" s="51" t="s">
        <v>1</v>
      </c>
      <c r="B3" s="91" t="s">
        <v>2</v>
      </c>
      <c r="C3" s="91" t="s">
        <v>3</v>
      </c>
      <c r="D3" s="92" t="s">
        <v>4</v>
      </c>
      <c r="E3" s="52" t="s">
        <v>1529</v>
      </c>
      <c r="F3" s="52" t="s">
        <v>5</v>
      </c>
      <c r="G3" s="52" t="s">
        <v>6</v>
      </c>
      <c r="H3" s="52" t="s">
        <v>7</v>
      </c>
      <c r="I3" s="52" t="s">
        <v>1534</v>
      </c>
      <c r="J3" s="52" t="s">
        <v>8</v>
      </c>
      <c r="K3" s="52" t="s">
        <v>1545</v>
      </c>
      <c r="L3" s="52" t="s">
        <v>9</v>
      </c>
    </row>
    <row r="4" spans="1:12" x14ac:dyDescent="0.3">
      <c r="A4" s="131">
        <v>1</v>
      </c>
      <c r="B4" s="93" t="s">
        <v>820</v>
      </c>
      <c r="C4" s="83" t="s">
        <v>821</v>
      </c>
      <c r="D4" s="86" t="s">
        <v>941</v>
      </c>
      <c r="E4" s="58"/>
      <c r="F4" s="46"/>
      <c r="G4" s="46"/>
      <c r="H4" s="46"/>
      <c r="I4" s="46"/>
      <c r="J4" s="46"/>
      <c r="K4" s="46"/>
      <c r="L4" s="46"/>
    </row>
    <row r="5" spans="1:12" x14ac:dyDescent="0.3">
      <c r="A5" s="350" t="s">
        <v>76</v>
      </c>
      <c r="B5" s="353"/>
      <c r="C5" s="353"/>
      <c r="D5" s="353"/>
      <c r="E5" s="351"/>
      <c r="F5" s="351"/>
      <c r="G5" s="351"/>
      <c r="H5" s="352"/>
      <c r="I5" s="48" t="s">
        <v>884</v>
      </c>
      <c r="J5" s="48"/>
      <c r="K5" s="48" t="s">
        <v>785</v>
      </c>
      <c r="L5" s="48"/>
    </row>
    <row r="6" spans="1:12" ht="15.6" customHeight="1" x14ac:dyDescent="0.3">
      <c r="B6" s="355"/>
      <c r="C6" s="355"/>
      <c r="D6" s="355"/>
      <c r="E6" s="355"/>
    </row>
    <row r="8" spans="1:12" x14ac:dyDescent="0.3">
      <c r="A8" s="343" t="s">
        <v>886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</row>
  </sheetData>
  <mergeCells count="3">
    <mergeCell ref="A5:H5"/>
    <mergeCell ref="A8:L8"/>
    <mergeCell ref="B6:E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81"/>
  <sheetViews>
    <sheetView zoomScale="160" zoomScaleNormal="160" workbookViewId="0">
      <selection activeCell="B3" sqref="B3"/>
    </sheetView>
  </sheetViews>
  <sheetFormatPr defaultRowHeight="14.4" x14ac:dyDescent="0.3"/>
  <cols>
    <col min="1" max="1" width="8.88671875" style="57"/>
    <col min="2" max="2" width="35" customWidth="1"/>
    <col min="3" max="3" width="32" bestFit="1" customWidth="1"/>
    <col min="4" max="4" width="10.88671875" customWidth="1"/>
    <col min="5" max="5" width="12.33203125" customWidth="1"/>
    <col min="6" max="6" width="10.5546875" customWidth="1"/>
    <col min="7" max="7" width="10.33203125" customWidth="1"/>
    <col min="8" max="8" width="10.5546875" customWidth="1"/>
    <col min="9" max="9" width="9.5546875" customWidth="1"/>
  </cols>
  <sheetData>
    <row r="1" spans="1:13" x14ac:dyDescent="0.3">
      <c r="J1" s="55" t="s">
        <v>0</v>
      </c>
    </row>
    <row r="2" spans="1:13" x14ac:dyDescent="0.3">
      <c r="B2" s="55" t="s">
        <v>1652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3" s="54" customFormat="1" ht="43.2" x14ac:dyDescent="0.3">
      <c r="A3" s="51" t="s">
        <v>1</v>
      </c>
      <c r="B3" s="91" t="s">
        <v>2</v>
      </c>
      <c r="C3" s="91" t="s">
        <v>3</v>
      </c>
      <c r="D3" s="92" t="s">
        <v>4</v>
      </c>
      <c r="E3" s="52" t="s">
        <v>1529</v>
      </c>
      <c r="F3" s="52" t="s">
        <v>5</v>
      </c>
      <c r="G3" s="52" t="s">
        <v>6</v>
      </c>
      <c r="H3" s="52" t="s">
        <v>7</v>
      </c>
      <c r="I3" s="52" t="s">
        <v>1534</v>
      </c>
      <c r="J3" s="52" t="s">
        <v>8</v>
      </c>
      <c r="K3" s="52" t="s">
        <v>1545</v>
      </c>
      <c r="L3" s="52" t="s">
        <v>9</v>
      </c>
      <c r="M3" s="60"/>
    </row>
    <row r="4" spans="1:13" x14ac:dyDescent="0.3">
      <c r="A4" s="128" t="s">
        <v>772</v>
      </c>
      <c r="B4" s="83" t="s">
        <v>37</v>
      </c>
      <c r="C4" s="83" t="s">
        <v>38</v>
      </c>
      <c r="D4" s="86">
        <v>1800</v>
      </c>
      <c r="E4" s="58"/>
      <c r="F4" s="46"/>
      <c r="G4" s="46"/>
      <c r="H4" s="46"/>
      <c r="I4" s="46"/>
      <c r="J4" s="46"/>
      <c r="K4" s="46"/>
      <c r="L4" s="46"/>
    </row>
    <row r="5" spans="1:13" x14ac:dyDescent="0.3">
      <c r="A5" s="128" t="s">
        <v>773</v>
      </c>
      <c r="B5" s="83" t="s">
        <v>35</v>
      </c>
      <c r="C5" s="83" t="s">
        <v>36</v>
      </c>
      <c r="D5" s="86">
        <v>250</v>
      </c>
      <c r="E5" s="58"/>
      <c r="F5" s="46"/>
      <c r="G5" s="46"/>
      <c r="H5" s="46"/>
      <c r="I5" s="46"/>
      <c r="J5" s="46"/>
      <c r="K5" s="46"/>
      <c r="L5" s="46"/>
    </row>
    <row r="6" spans="1:13" x14ac:dyDescent="0.3">
      <c r="A6" s="128" t="s">
        <v>774</v>
      </c>
      <c r="B6" s="83" t="s">
        <v>942</v>
      </c>
      <c r="C6" s="83" t="s">
        <v>651</v>
      </c>
      <c r="D6" s="86">
        <v>200</v>
      </c>
      <c r="E6" s="58"/>
      <c r="F6" s="46"/>
      <c r="G6" s="46"/>
      <c r="H6" s="46"/>
      <c r="I6" s="46"/>
      <c r="J6" s="46"/>
      <c r="K6" s="46"/>
      <c r="L6" s="46"/>
    </row>
    <row r="7" spans="1:13" x14ac:dyDescent="0.3">
      <c r="A7" s="128" t="s">
        <v>775</v>
      </c>
      <c r="B7" s="83" t="s">
        <v>942</v>
      </c>
      <c r="C7" s="83" t="s">
        <v>1550</v>
      </c>
      <c r="D7" s="86">
        <v>400</v>
      </c>
      <c r="E7" s="58"/>
      <c r="F7" s="46"/>
      <c r="G7" s="46"/>
      <c r="H7" s="46"/>
      <c r="I7" s="46"/>
      <c r="J7" s="46"/>
      <c r="K7" s="46"/>
      <c r="L7" s="46"/>
    </row>
    <row r="8" spans="1:13" x14ac:dyDescent="0.3">
      <c r="A8" s="128" t="s">
        <v>776</v>
      </c>
      <c r="B8" s="83" t="s">
        <v>943</v>
      </c>
      <c r="C8" s="83" t="s">
        <v>20</v>
      </c>
      <c r="D8" s="86" t="s">
        <v>944</v>
      </c>
      <c r="E8" s="58"/>
      <c r="F8" s="46"/>
      <c r="G8" s="46"/>
      <c r="H8" s="46"/>
      <c r="I8" s="46"/>
      <c r="J8" s="46"/>
      <c r="K8" s="46"/>
      <c r="L8" s="46"/>
    </row>
    <row r="9" spans="1:13" x14ac:dyDescent="0.3">
      <c r="A9" s="128" t="s">
        <v>911</v>
      </c>
      <c r="B9" s="83" t="s">
        <v>945</v>
      </c>
      <c r="C9" s="83" t="s">
        <v>946</v>
      </c>
      <c r="D9" s="86">
        <v>420</v>
      </c>
      <c r="E9" s="58"/>
      <c r="F9" s="46"/>
      <c r="G9" s="46"/>
      <c r="H9" s="46"/>
      <c r="I9" s="46"/>
      <c r="J9" s="46"/>
      <c r="K9" s="46"/>
      <c r="L9" s="46"/>
    </row>
    <row r="10" spans="1:13" x14ac:dyDescent="0.3">
      <c r="A10" s="128" t="s">
        <v>912</v>
      </c>
      <c r="B10" s="83" t="s">
        <v>945</v>
      </c>
      <c r="C10" s="83" t="s">
        <v>62</v>
      </c>
      <c r="D10" s="86">
        <v>980</v>
      </c>
      <c r="E10" s="58"/>
      <c r="F10" s="46"/>
      <c r="G10" s="46"/>
      <c r="H10" s="46"/>
      <c r="I10" s="46"/>
      <c r="J10" s="46"/>
      <c r="K10" s="46"/>
      <c r="L10" s="46"/>
    </row>
    <row r="11" spans="1:13" x14ac:dyDescent="0.3">
      <c r="A11" s="128" t="s">
        <v>913</v>
      </c>
      <c r="B11" s="83" t="s">
        <v>945</v>
      </c>
      <c r="C11" s="83" t="s">
        <v>947</v>
      </c>
      <c r="D11" s="86">
        <v>15</v>
      </c>
      <c r="E11" s="58"/>
      <c r="F11" s="46"/>
      <c r="G11" s="46"/>
      <c r="H11" s="46"/>
      <c r="I11" s="46"/>
      <c r="J11" s="46"/>
      <c r="K11" s="46"/>
      <c r="L11" s="46"/>
    </row>
    <row r="12" spans="1:13" x14ac:dyDescent="0.3">
      <c r="A12" s="128" t="s">
        <v>914</v>
      </c>
      <c r="B12" s="83" t="s">
        <v>945</v>
      </c>
      <c r="C12" s="83" t="s">
        <v>948</v>
      </c>
      <c r="D12" s="86" t="s">
        <v>949</v>
      </c>
      <c r="E12" s="58"/>
      <c r="F12" s="46"/>
      <c r="G12" s="46"/>
      <c r="H12" s="46"/>
      <c r="I12" s="46"/>
      <c r="J12" s="46"/>
      <c r="K12" s="46"/>
      <c r="L12" s="46"/>
    </row>
    <row r="13" spans="1:13" x14ac:dyDescent="0.3">
      <c r="A13" s="128" t="s">
        <v>915</v>
      </c>
      <c r="B13" s="83" t="s">
        <v>18</v>
      </c>
      <c r="C13" s="83" t="s">
        <v>19</v>
      </c>
      <c r="D13" s="86" t="s">
        <v>950</v>
      </c>
      <c r="E13" s="58"/>
      <c r="F13" s="46"/>
      <c r="G13" s="46"/>
      <c r="H13" s="46"/>
      <c r="I13" s="46"/>
      <c r="J13" s="46"/>
      <c r="K13" s="46"/>
      <c r="L13" s="46"/>
    </row>
    <row r="14" spans="1:13" x14ac:dyDescent="0.3">
      <c r="A14" s="128" t="s">
        <v>916</v>
      </c>
      <c r="B14" s="83" t="s">
        <v>951</v>
      </c>
      <c r="C14" s="83" t="s">
        <v>952</v>
      </c>
      <c r="D14" s="86">
        <v>300</v>
      </c>
      <c r="E14" s="58"/>
      <c r="F14" s="46"/>
      <c r="G14" s="46"/>
      <c r="H14" s="46"/>
      <c r="I14" s="46"/>
      <c r="J14" s="46"/>
      <c r="K14" s="46"/>
      <c r="L14" s="46"/>
    </row>
    <row r="15" spans="1:13" x14ac:dyDescent="0.3">
      <c r="A15" s="128" t="s">
        <v>918</v>
      </c>
      <c r="B15" s="83" t="s">
        <v>951</v>
      </c>
      <c r="C15" s="83" t="s">
        <v>953</v>
      </c>
      <c r="D15" s="86">
        <v>500</v>
      </c>
      <c r="E15" s="58"/>
      <c r="F15" s="46"/>
      <c r="G15" s="46"/>
      <c r="H15" s="46"/>
      <c r="I15" s="46"/>
      <c r="J15" s="46"/>
      <c r="K15" s="46"/>
      <c r="L15" s="46"/>
    </row>
    <row r="16" spans="1:13" x14ac:dyDescent="0.3">
      <c r="A16" s="128" t="s">
        <v>919</v>
      </c>
      <c r="B16" s="83" t="s">
        <v>954</v>
      </c>
      <c r="C16" s="83" t="s">
        <v>955</v>
      </c>
      <c r="D16" s="86">
        <v>240</v>
      </c>
      <c r="E16" s="58"/>
      <c r="F16" s="46"/>
      <c r="G16" s="46"/>
      <c r="H16" s="46"/>
      <c r="I16" s="46"/>
      <c r="J16" s="46"/>
      <c r="K16" s="46"/>
      <c r="L16" s="46"/>
    </row>
    <row r="17" spans="1:12" x14ac:dyDescent="0.3">
      <c r="A17" s="128" t="s">
        <v>920</v>
      </c>
      <c r="B17" s="83" t="s">
        <v>954</v>
      </c>
      <c r="C17" s="83" t="s">
        <v>54</v>
      </c>
      <c r="D17" s="86">
        <v>48</v>
      </c>
      <c r="E17" s="58"/>
      <c r="F17" s="46"/>
      <c r="G17" s="46"/>
      <c r="H17" s="46"/>
      <c r="I17" s="46"/>
      <c r="J17" s="46"/>
      <c r="K17" s="46"/>
      <c r="L17" s="46"/>
    </row>
    <row r="18" spans="1:12" x14ac:dyDescent="0.3">
      <c r="A18" s="128" t="s">
        <v>921</v>
      </c>
      <c r="B18" s="83" t="s">
        <v>956</v>
      </c>
      <c r="C18" s="83" t="s">
        <v>957</v>
      </c>
      <c r="D18" s="86">
        <v>600</v>
      </c>
      <c r="E18" s="58"/>
      <c r="F18" s="46"/>
      <c r="G18" s="46"/>
      <c r="H18" s="46"/>
      <c r="I18" s="46"/>
      <c r="J18" s="46"/>
      <c r="K18" s="46"/>
      <c r="L18" s="46"/>
    </row>
    <row r="19" spans="1:12" x14ac:dyDescent="0.3">
      <c r="A19" s="128" t="s">
        <v>922</v>
      </c>
      <c r="B19" s="83" t="s">
        <v>958</v>
      </c>
      <c r="C19" s="83" t="s">
        <v>10</v>
      </c>
      <c r="D19" s="86">
        <v>40</v>
      </c>
      <c r="E19" s="58"/>
      <c r="F19" s="46"/>
      <c r="G19" s="46"/>
      <c r="H19" s="46"/>
      <c r="I19" s="46"/>
      <c r="J19" s="46"/>
      <c r="K19" s="46"/>
      <c r="L19" s="46"/>
    </row>
    <row r="20" spans="1:12" x14ac:dyDescent="0.3">
      <c r="A20" s="128" t="s">
        <v>923</v>
      </c>
      <c r="B20" s="83" t="s">
        <v>959</v>
      </c>
      <c r="C20" s="83" t="s">
        <v>960</v>
      </c>
      <c r="D20" s="86" t="s">
        <v>961</v>
      </c>
      <c r="E20" s="58"/>
      <c r="F20" s="46"/>
      <c r="G20" s="46"/>
      <c r="H20" s="46"/>
      <c r="I20" s="46"/>
      <c r="J20" s="46"/>
      <c r="K20" s="46"/>
      <c r="L20" s="46"/>
    </row>
    <row r="21" spans="1:12" x14ac:dyDescent="0.3">
      <c r="A21" s="128" t="s">
        <v>925</v>
      </c>
      <c r="B21" s="83" t="s">
        <v>70</v>
      </c>
      <c r="C21" s="83" t="s">
        <v>71</v>
      </c>
      <c r="D21" s="86">
        <v>600</v>
      </c>
      <c r="E21" s="58"/>
      <c r="F21" s="46"/>
      <c r="G21" s="46"/>
      <c r="H21" s="46"/>
      <c r="I21" s="46"/>
      <c r="J21" s="46"/>
      <c r="K21" s="46"/>
      <c r="L21" s="46"/>
    </row>
    <row r="22" spans="1:12" ht="15.6" customHeight="1" x14ac:dyDescent="0.3">
      <c r="A22" s="128" t="s">
        <v>1007</v>
      </c>
      <c r="B22" s="83" t="s">
        <v>70</v>
      </c>
      <c r="C22" s="83" t="s">
        <v>73</v>
      </c>
      <c r="D22" s="86">
        <v>300</v>
      </c>
      <c r="E22" s="58"/>
      <c r="F22" s="46"/>
      <c r="G22" s="46"/>
      <c r="H22" s="46"/>
      <c r="I22" s="46"/>
      <c r="J22" s="46"/>
      <c r="K22" s="46"/>
      <c r="L22" s="46"/>
    </row>
    <row r="23" spans="1:12" x14ac:dyDescent="0.3">
      <c r="A23" s="128" t="s">
        <v>1008</v>
      </c>
      <c r="B23" s="83" t="s">
        <v>70</v>
      </c>
      <c r="C23" s="83" t="s">
        <v>75</v>
      </c>
      <c r="D23" s="86">
        <v>300</v>
      </c>
      <c r="E23" s="58"/>
      <c r="F23" s="46"/>
      <c r="G23" s="46"/>
      <c r="H23" s="46"/>
      <c r="I23" s="46"/>
      <c r="J23" s="46"/>
      <c r="K23" s="46"/>
      <c r="L23" s="46"/>
    </row>
    <row r="24" spans="1:12" x14ac:dyDescent="0.3">
      <c r="A24" s="128" t="s">
        <v>1009</v>
      </c>
      <c r="B24" s="83" t="s">
        <v>12</v>
      </c>
      <c r="C24" s="83" t="s">
        <v>13</v>
      </c>
      <c r="D24" s="86">
        <v>6900</v>
      </c>
      <c r="E24" s="58"/>
      <c r="F24" s="46"/>
      <c r="G24" s="46"/>
      <c r="H24" s="46"/>
      <c r="I24" s="46"/>
      <c r="J24" s="46"/>
      <c r="K24" s="46"/>
      <c r="L24" s="46"/>
    </row>
    <row r="25" spans="1:12" x14ac:dyDescent="0.3">
      <c r="A25" s="128" t="s">
        <v>1010</v>
      </c>
      <c r="B25" s="83" t="s">
        <v>962</v>
      </c>
      <c r="C25" s="83" t="s">
        <v>963</v>
      </c>
      <c r="D25" s="86" t="s">
        <v>961</v>
      </c>
      <c r="E25" s="58"/>
      <c r="F25" s="46"/>
      <c r="G25" s="46"/>
      <c r="H25" s="46"/>
      <c r="I25" s="46"/>
      <c r="J25" s="46"/>
      <c r="K25" s="46"/>
      <c r="L25" s="46"/>
    </row>
    <row r="26" spans="1:12" x14ac:dyDescent="0.3">
      <c r="A26" s="128" t="s">
        <v>1011</v>
      </c>
      <c r="B26" s="83" t="s">
        <v>964</v>
      </c>
      <c r="C26" s="83" t="s">
        <v>67</v>
      </c>
      <c r="D26" s="86" t="s">
        <v>965</v>
      </c>
      <c r="E26" s="58"/>
      <c r="F26" s="46"/>
      <c r="G26" s="46"/>
      <c r="H26" s="46"/>
      <c r="I26" s="46"/>
      <c r="J26" s="46"/>
      <c r="K26" s="46"/>
      <c r="L26" s="46"/>
    </row>
    <row r="27" spans="1:12" x14ac:dyDescent="0.3">
      <c r="A27" s="128" t="s">
        <v>1012</v>
      </c>
      <c r="B27" s="83" t="s">
        <v>964</v>
      </c>
      <c r="C27" s="83" t="s">
        <v>69</v>
      </c>
      <c r="D27" s="86">
        <v>7000</v>
      </c>
      <c r="E27" s="58"/>
      <c r="F27" s="46"/>
      <c r="G27" s="46"/>
      <c r="H27" s="46"/>
      <c r="I27" s="46"/>
      <c r="J27" s="46"/>
      <c r="K27" s="46"/>
      <c r="L27" s="46"/>
    </row>
    <row r="28" spans="1:12" ht="27.6" x14ac:dyDescent="0.3">
      <c r="A28" s="128" t="s">
        <v>1013</v>
      </c>
      <c r="B28" s="83" t="s">
        <v>966</v>
      </c>
      <c r="C28" s="83" t="s">
        <v>967</v>
      </c>
      <c r="D28" s="86" t="s">
        <v>968</v>
      </c>
      <c r="E28" s="58"/>
      <c r="F28" s="46"/>
      <c r="G28" s="46"/>
      <c r="H28" s="46"/>
      <c r="I28" s="46"/>
      <c r="J28" s="46"/>
      <c r="K28" s="46"/>
      <c r="L28" s="46"/>
    </row>
    <row r="29" spans="1:12" ht="27.6" x14ac:dyDescent="0.3">
      <c r="A29" s="128" t="s">
        <v>1014</v>
      </c>
      <c r="B29" s="83" t="s">
        <v>966</v>
      </c>
      <c r="C29" s="83" t="s">
        <v>969</v>
      </c>
      <c r="D29" s="86">
        <v>100</v>
      </c>
      <c r="E29" s="58"/>
      <c r="F29" s="46"/>
      <c r="G29" s="46"/>
      <c r="H29" s="46"/>
      <c r="I29" s="46"/>
      <c r="J29" s="46"/>
      <c r="K29" s="46"/>
      <c r="L29" s="46"/>
    </row>
    <row r="30" spans="1:12" x14ac:dyDescent="0.3">
      <c r="A30" s="128" t="s">
        <v>1015</v>
      </c>
      <c r="B30" s="83" t="s">
        <v>970</v>
      </c>
      <c r="C30" s="83" t="s">
        <v>11</v>
      </c>
      <c r="D30" s="86">
        <v>10</v>
      </c>
      <c r="E30" s="58"/>
      <c r="F30" s="46"/>
      <c r="G30" s="46"/>
      <c r="H30" s="46"/>
      <c r="I30" s="46"/>
      <c r="J30" s="46"/>
      <c r="K30" s="46"/>
      <c r="L30" s="46"/>
    </row>
    <row r="31" spans="1:12" x14ac:dyDescent="0.3">
      <c r="A31" s="128" t="s">
        <v>1016</v>
      </c>
      <c r="B31" s="83" t="s">
        <v>971</v>
      </c>
      <c r="C31" s="83" t="s">
        <v>10</v>
      </c>
      <c r="D31" s="86">
        <v>3000</v>
      </c>
      <c r="E31" s="58"/>
      <c r="F31" s="46"/>
      <c r="G31" s="46"/>
      <c r="H31" s="46"/>
      <c r="I31" s="46"/>
      <c r="J31" s="46"/>
      <c r="K31" s="46"/>
      <c r="L31" s="46"/>
    </row>
    <row r="32" spans="1:12" x14ac:dyDescent="0.3">
      <c r="A32" s="128" t="s">
        <v>1017</v>
      </c>
      <c r="B32" s="83" t="s">
        <v>48</v>
      </c>
      <c r="C32" s="83" t="s">
        <v>972</v>
      </c>
      <c r="D32" s="86">
        <v>60</v>
      </c>
      <c r="E32" s="58"/>
      <c r="F32" s="46"/>
      <c r="G32" s="46"/>
      <c r="H32" s="46"/>
      <c r="I32" s="46"/>
      <c r="J32" s="46"/>
      <c r="K32" s="46"/>
      <c r="L32" s="46"/>
    </row>
    <row r="33" spans="1:12" x14ac:dyDescent="0.3">
      <c r="A33" s="128" t="s">
        <v>1018</v>
      </c>
      <c r="B33" s="83" t="s">
        <v>21</v>
      </c>
      <c r="C33" s="83" t="s">
        <v>973</v>
      </c>
      <c r="D33" s="86" t="s">
        <v>974</v>
      </c>
      <c r="E33" s="58"/>
      <c r="F33" s="46"/>
      <c r="G33" s="46"/>
      <c r="H33" s="46"/>
      <c r="I33" s="46"/>
      <c r="J33" s="46"/>
      <c r="K33" s="46"/>
      <c r="L33" s="46"/>
    </row>
    <row r="34" spans="1:12" x14ac:dyDescent="0.3">
      <c r="A34" s="128" t="s">
        <v>1019</v>
      </c>
      <c r="B34" s="83" t="s">
        <v>21</v>
      </c>
      <c r="C34" s="83" t="s">
        <v>975</v>
      </c>
      <c r="D34" s="86" t="s">
        <v>976</v>
      </c>
      <c r="E34" s="58"/>
      <c r="F34" s="46"/>
      <c r="G34" s="46"/>
      <c r="H34" s="46"/>
      <c r="I34" s="46"/>
      <c r="J34" s="46"/>
      <c r="K34" s="46"/>
      <c r="L34" s="46"/>
    </row>
    <row r="35" spans="1:12" x14ac:dyDescent="0.3">
      <c r="A35" s="128" t="s">
        <v>1020</v>
      </c>
      <c r="B35" s="83" t="s">
        <v>56</v>
      </c>
      <c r="C35" s="83" t="s">
        <v>977</v>
      </c>
      <c r="D35" s="86">
        <v>100</v>
      </c>
      <c r="E35" s="58"/>
      <c r="F35" s="46"/>
      <c r="G35" s="46"/>
      <c r="H35" s="46"/>
      <c r="I35" s="46"/>
      <c r="J35" s="46"/>
      <c r="K35" s="46"/>
      <c r="L35" s="46"/>
    </row>
    <row r="36" spans="1:12" x14ac:dyDescent="0.3">
      <c r="A36" s="128" t="s">
        <v>1021</v>
      </c>
      <c r="B36" s="83" t="s">
        <v>978</v>
      </c>
      <c r="C36" s="83" t="s">
        <v>979</v>
      </c>
      <c r="D36" s="86">
        <v>1500</v>
      </c>
      <c r="E36" s="58"/>
      <c r="F36" s="46"/>
      <c r="G36" s="46"/>
      <c r="H36" s="46"/>
      <c r="I36" s="46"/>
      <c r="J36" s="46"/>
      <c r="K36" s="46"/>
      <c r="L36" s="46"/>
    </row>
    <row r="37" spans="1:12" x14ac:dyDescent="0.3">
      <c r="A37" s="128" t="s">
        <v>1022</v>
      </c>
      <c r="B37" s="83" t="s">
        <v>980</v>
      </c>
      <c r="C37" s="83" t="s">
        <v>981</v>
      </c>
      <c r="D37" s="86">
        <v>200</v>
      </c>
      <c r="E37" s="58"/>
      <c r="F37" s="46"/>
      <c r="G37" s="46"/>
      <c r="H37" s="46"/>
      <c r="I37" s="46"/>
      <c r="J37" s="46"/>
      <c r="K37" s="46"/>
      <c r="L37" s="46"/>
    </row>
    <row r="38" spans="1:12" x14ac:dyDescent="0.3">
      <c r="A38" s="128" t="s">
        <v>1023</v>
      </c>
      <c r="B38" s="83" t="s">
        <v>980</v>
      </c>
      <c r="C38" s="83" t="s">
        <v>17</v>
      </c>
      <c r="D38" s="86">
        <v>500</v>
      </c>
      <c r="E38" s="58"/>
      <c r="F38" s="46"/>
      <c r="G38" s="46"/>
      <c r="H38" s="46"/>
      <c r="I38" s="46"/>
      <c r="J38" s="46"/>
      <c r="K38" s="46"/>
      <c r="L38" s="46"/>
    </row>
    <row r="39" spans="1:12" x14ac:dyDescent="0.3">
      <c r="A39" s="128" t="s">
        <v>1024</v>
      </c>
      <c r="B39" s="83" t="s">
        <v>982</v>
      </c>
      <c r="C39" s="83" t="s">
        <v>983</v>
      </c>
      <c r="D39" s="86" t="s">
        <v>965</v>
      </c>
      <c r="E39" s="58"/>
      <c r="F39" s="46"/>
      <c r="G39" s="46"/>
      <c r="H39" s="46"/>
      <c r="I39" s="46"/>
      <c r="J39" s="46"/>
      <c r="K39" s="46"/>
      <c r="L39" s="46"/>
    </row>
    <row r="40" spans="1:12" x14ac:dyDescent="0.3">
      <c r="A40" s="128" t="s">
        <v>1025</v>
      </c>
      <c r="B40" s="83" t="s">
        <v>1551</v>
      </c>
      <c r="C40" s="83" t="s">
        <v>39</v>
      </c>
      <c r="D40" s="86">
        <v>10</v>
      </c>
      <c r="E40" s="58"/>
      <c r="F40" s="46"/>
      <c r="G40" s="46"/>
      <c r="H40" s="46"/>
      <c r="I40" s="46"/>
      <c r="J40" s="46"/>
      <c r="K40" s="46"/>
      <c r="L40" s="46"/>
    </row>
    <row r="41" spans="1:12" x14ac:dyDescent="0.3">
      <c r="A41" s="128" t="s">
        <v>1026</v>
      </c>
      <c r="B41" s="83" t="s">
        <v>1551</v>
      </c>
      <c r="C41" s="83" t="s">
        <v>43</v>
      </c>
      <c r="D41" s="86">
        <v>160</v>
      </c>
      <c r="E41" s="58"/>
      <c r="F41" s="46"/>
      <c r="G41" s="46"/>
      <c r="H41" s="46"/>
      <c r="I41" s="46"/>
      <c r="J41" s="46"/>
      <c r="K41" s="46"/>
      <c r="L41" s="46"/>
    </row>
    <row r="42" spans="1:12" x14ac:dyDescent="0.3">
      <c r="A42" s="128" t="s">
        <v>1027</v>
      </c>
      <c r="B42" s="83" t="s">
        <v>984</v>
      </c>
      <c r="C42" s="83" t="s">
        <v>25</v>
      </c>
      <c r="D42" s="86" t="s">
        <v>965</v>
      </c>
      <c r="E42" s="58"/>
      <c r="F42" s="46"/>
      <c r="G42" s="46"/>
      <c r="H42" s="46"/>
      <c r="I42" s="46"/>
      <c r="J42" s="46"/>
      <c r="K42" s="46"/>
      <c r="L42" s="46"/>
    </row>
    <row r="43" spans="1:12" x14ac:dyDescent="0.3">
      <c r="A43" s="128" t="s">
        <v>1028</v>
      </c>
      <c r="B43" s="83" t="s">
        <v>984</v>
      </c>
      <c r="C43" s="83" t="s">
        <v>985</v>
      </c>
      <c r="D43" s="86" t="s">
        <v>986</v>
      </c>
      <c r="E43" s="58"/>
      <c r="F43" s="46"/>
      <c r="G43" s="46"/>
      <c r="H43" s="46"/>
      <c r="I43" s="46"/>
      <c r="J43" s="46"/>
      <c r="K43" s="46"/>
      <c r="L43" s="46"/>
    </row>
    <row r="44" spans="1:12" x14ac:dyDescent="0.3">
      <c r="A44" s="128" t="s">
        <v>1029</v>
      </c>
      <c r="B44" s="83" t="s">
        <v>987</v>
      </c>
      <c r="C44" s="83" t="s">
        <v>26</v>
      </c>
      <c r="D44" s="86" t="s">
        <v>988</v>
      </c>
      <c r="E44" s="58"/>
      <c r="F44" s="46"/>
      <c r="G44" s="46"/>
      <c r="H44" s="46"/>
      <c r="I44" s="46"/>
      <c r="J44" s="46"/>
      <c r="K44" s="46"/>
      <c r="L44" s="46"/>
    </row>
    <row r="45" spans="1:12" x14ac:dyDescent="0.3">
      <c r="A45" s="128" t="s">
        <v>1030</v>
      </c>
      <c r="B45" s="83" t="s">
        <v>22</v>
      </c>
      <c r="C45" s="83" t="s">
        <v>989</v>
      </c>
      <c r="D45" s="86">
        <v>800</v>
      </c>
      <c r="E45" s="58"/>
      <c r="F45" s="46"/>
      <c r="G45" s="46"/>
      <c r="H45" s="46"/>
      <c r="I45" s="46"/>
      <c r="J45" s="46"/>
      <c r="K45" s="46"/>
      <c r="L45" s="46"/>
    </row>
    <row r="46" spans="1:12" x14ac:dyDescent="0.3">
      <c r="A46" s="128" t="s">
        <v>1031</v>
      </c>
      <c r="B46" s="83" t="s">
        <v>22</v>
      </c>
      <c r="C46" s="83" t="s">
        <v>990</v>
      </c>
      <c r="D46" s="86">
        <v>500</v>
      </c>
      <c r="E46" s="58"/>
      <c r="F46" s="46"/>
      <c r="G46" s="46"/>
      <c r="H46" s="46"/>
      <c r="I46" s="46"/>
      <c r="J46" s="46"/>
      <c r="K46" s="46"/>
      <c r="L46" s="46"/>
    </row>
    <row r="47" spans="1:12" x14ac:dyDescent="0.3">
      <c r="A47" s="128" t="s">
        <v>1032</v>
      </c>
      <c r="B47" s="83" t="s">
        <v>991</v>
      </c>
      <c r="C47" s="83" t="s">
        <v>1552</v>
      </c>
      <c r="D47" s="86">
        <v>40</v>
      </c>
      <c r="E47" s="58"/>
      <c r="F47" s="46"/>
      <c r="G47" s="46"/>
      <c r="H47" s="46"/>
      <c r="I47" s="46"/>
      <c r="J47" s="46"/>
      <c r="K47" s="46"/>
      <c r="L47" s="46"/>
    </row>
    <row r="48" spans="1:12" x14ac:dyDescent="0.3">
      <c r="A48" s="128" t="s">
        <v>1033</v>
      </c>
      <c r="B48" s="83" t="s">
        <v>991</v>
      </c>
      <c r="C48" s="83" t="s">
        <v>1553</v>
      </c>
      <c r="D48" s="86">
        <v>200</v>
      </c>
      <c r="E48" s="58"/>
      <c r="F48" s="46"/>
      <c r="G48" s="46"/>
      <c r="H48" s="46"/>
      <c r="I48" s="46"/>
      <c r="J48" s="46"/>
      <c r="K48" s="46"/>
      <c r="L48" s="46"/>
    </row>
    <row r="49" spans="1:12" x14ac:dyDescent="0.3">
      <c r="A49" s="128" t="s">
        <v>1034</v>
      </c>
      <c r="B49" s="83" t="s">
        <v>45</v>
      </c>
      <c r="C49" s="83" t="s">
        <v>992</v>
      </c>
      <c r="D49" s="86">
        <v>100</v>
      </c>
      <c r="E49" s="58"/>
      <c r="F49" s="46"/>
      <c r="G49" s="46"/>
      <c r="H49" s="46"/>
      <c r="I49" s="46"/>
      <c r="J49" s="46"/>
      <c r="K49" s="46"/>
      <c r="L49" s="46"/>
    </row>
    <row r="50" spans="1:12" x14ac:dyDescent="0.3">
      <c r="A50" s="128" t="s">
        <v>1035</v>
      </c>
      <c r="B50" s="83" t="s">
        <v>45</v>
      </c>
      <c r="C50" s="83" t="s">
        <v>1554</v>
      </c>
      <c r="D50" s="86">
        <v>5500</v>
      </c>
      <c r="E50" s="58"/>
      <c r="F50" s="46"/>
      <c r="G50" s="46"/>
      <c r="H50" s="46"/>
      <c r="I50" s="46"/>
      <c r="J50" s="46"/>
      <c r="K50" s="46"/>
      <c r="L50" s="46"/>
    </row>
    <row r="51" spans="1:12" x14ac:dyDescent="0.3">
      <c r="A51" s="128" t="s">
        <v>1036</v>
      </c>
      <c r="B51" s="83" t="s">
        <v>41</v>
      </c>
      <c r="C51" s="83" t="s">
        <v>42</v>
      </c>
      <c r="D51" s="86">
        <v>15</v>
      </c>
      <c r="E51" s="58"/>
      <c r="F51" s="46"/>
      <c r="G51" s="46"/>
      <c r="H51" s="46"/>
      <c r="I51" s="46"/>
      <c r="J51" s="46"/>
      <c r="K51" s="46"/>
      <c r="L51" s="46"/>
    </row>
    <row r="52" spans="1:12" x14ac:dyDescent="0.3">
      <c r="A52" s="128" t="s">
        <v>1037</v>
      </c>
      <c r="B52" s="83" t="s">
        <v>28</v>
      </c>
      <c r="C52" s="83" t="s">
        <v>993</v>
      </c>
      <c r="D52" s="86">
        <v>50</v>
      </c>
      <c r="E52" s="58"/>
      <c r="F52" s="46"/>
      <c r="G52" s="46"/>
      <c r="H52" s="46"/>
      <c r="I52" s="46"/>
      <c r="J52" s="46"/>
      <c r="K52" s="46"/>
      <c r="L52" s="46"/>
    </row>
    <row r="53" spans="1:12" x14ac:dyDescent="0.3">
      <c r="A53" s="128" t="s">
        <v>1038</v>
      </c>
      <c r="B53" s="83" t="s">
        <v>28</v>
      </c>
      <c r="C53" s="83" t="s">
        <v>43</v>
      </c>
      <c r="D53" s="86">
        <v>100</v>
      </c>
      <c r="E53" s="58"/>
      <c r="F53" s="46"/>
      <c r="G53" s="46"/>
      <c r="H53" s="46"/>
      <c r="I53" s="46"/>
      <c r="J53" s="46"/>
      <c r="K53" s="46"/>
      <c r="L53" s="46"/>
    </row>
    <row r="54" spans="1:12" x14ac:dyDescent="0.3">
      <c r="A54" s="128" t="s">
        <v>1039</v>
      </c>
      <c r="B54" s="83" t="s">
        <v>59</v>
      </c>
      <c r="C54" s="83" t="s">
        <v>994</v>
      </c>
      <c r="D54" s="86">
        <v>140</v>
      </c>
      <c r="E54" s="58"/>
      <c r="F54" s="46"/>
      <c r="G54" s="46"/>
      <c r="H54" s="46"/>
      <c r="I54" s="46"/>
      <c r="J54" s="46"/>
      <c r="K54" s="46"/>
      <c r="L54" s="46"/>
    </row>
    <row r="55" spans="1:12" x14ac:dyDescent="0.3">
      <c r="A55" s="128" t="s">
        <v>1040</v>
      </c>
      <c r="B55" s="83" t="s">
        <v>40</v>
      </c>
      <c r="C55" s="83" t="s">
        <v>995</v>
      </c>
      <c r="D55" s="86">
        <v>200</v>
      </c>
      <c r="E55" s="58"/>
      <c r="F55" s="46"/>
      <c r="G55" s="46"/>
      <c r="H55" s="46"/>
      <c r="I55" s="46"/>
      <c r="J55" s="46"/>
      <c r="K55" s="46"/>
      <c r="L55" s="46"/>
    </row>
    <row r="56" spans="1:12" x14ac:dyDescent="0.3">
      <c r="A56" s="128" t="s">
        <v>1041</v>
      </c>
      <c r="B56" s="83" t="s">
        <v>996</v>
      </c>
      <c r="C56" s="83" t="s">
        <v>14</v>
      </c>
      <c r="D56" s="86">
        <v>200</v>
      </c>
      <c r="E56" s="58"/>
      <c r="F56" s="46"/>
      <c r="G56" s="46"/>
      <c r="H56" s="46"/>
      <c r="I56" s="46"/>
      <c r="J56" s="46"/>
      <c r="K56" s="46"/>
      <c r="L56" s="46"/>
    </row>
    <row r="57" spans="1:12" x14ac:dyDescent="0.3">
      <c r="A57" s="128" t="s">
        <v>1042</v>
      </c>
      <c r="B57" s="83" t="s">
        <v>996</v>
      </c>
      <c r="C57" s="83" t="s">
        <v>997</v>
      </c>
      <c r="D57" s="86">
        <v>300</v>
      </c>
      <c r="E57" s="58"/>
      <c r="F57" s="46"/>
      <c r="G57" s="46"/>
      <c r="H57" s="46"/>
      <c r="I57" s="46"/>
      <c r="J57" s="46"/>
      <c r="K57" s="46"/>
      <c r="L57" s="46"/>
    </row>
    <row r="58" spans="1:12" x14ac:dyDescent="0.3">
      <c r="A58" s="128" t="s">
        <v>1043</v>
      </c>
      <c r="B58" s="83" t="s">
        <v>15</v>
      </c>
      <c r="C58" s="83" t="s">
        <v>998</v>
      </c>
      <c r="D58" s="86">
        <v>300</v>
      </c>
      <c r="E58" s="58"/>
      <c r="F58" s="46"/>
      <c r="G58" s="46"/>
      <c r="H58" s="46"/>
      <c r="I58" s="46"/>
      <c r="J58" s="46"/>
      <c r="K58" s="46"/>
      <c r="L58" s="46"/>
    </row>
    <row r="59" spans="1:12" x14ac:dyDescent="0.3">
      <c r="A59" s="128" t="s">
        <v>1044</v>
      </c>
      <c r="B59" s="83" t="s">
        <v>15</v>
      </c>
      <c r="C59" s="83" t="s">
        <v>16</v>
      </c>
      <c r="D59" s="86">
        <v>300</v>
      </c>
      <c r="E59" s="58"/>
      <c r="F59" s="46"/>
      <c r="G59" s="46"/>
      <c r="H59" s="46"/>
      <c r="I59" s="46"/>
      <c r="J59" s="46"/>
      <c r="K59" s="46"/>
      <c r="L59" s="46"/>
    </row>
    <row r="60" spans="1:12" x14ac:dyDescent="0.3">
      <c r="A60" s="128" t="s">
        <v>1045</v>
      </c>
      <c r="B60" s="83" t="s">
        <v>32</v>
      </c>
      <c r="C60" s="83" t="s">
        <v>33</v>
      </c>
      <c r="D60" s="86">
        <v>4000</v>
      </c>
      <c r="E60" s="58"/>
      <c r="F60" s="46"/>
      <c r="G60" s="46"/>
      <c r="H60" s="46"/>
      <c r="I60" s="46"/>
      <c r="J60" s="46"/>
      <c r="K60" s="46"/>
      <c r="L60" s="46"/>
    </row>
    <row r="61" spans="1:12" x14ac:dyDescent="0.3">
      <c r="A61" s="128" t="s">
        <v>1046</v>
      </c>
      <c r="B61" s="83" t="s">
        <v>32</v>
      </c>
      <c r="C61" s="83" t="s">
        <v>34</v>
      </c>
      <c r="D61" s="86">
        <v>100</v>
      </c>
      <c r="E61" s="58"/>
      <c r="F61" s="46"/>
      <c r="G61" s="46"/>
      <c r="H61" s="46"/>
      <c r="I61" s="46"/>
      <c r="J61" s="46"/>
      <c r="K61" s="46"/>
      <c r="L61" s="46"/>
    </row>
    <row r="62" spans="1:12" x14ac:dyDescent="0.3">
      <c r="A62" s="128" t="s">
        <v>1047</v>
      </c>
      <c r="B62" s="83" t="s">
        <v>29</v>
      </c>
      <c r="C62" s="83" t="s">
        <v>30</v>
      </c>
      <c r="D62" s="86">
        <v>640</v>
      </c>
      <c r="E62" s="58"/>
      <c r="F62" s="46"/>
      <c r="G62" s="46"/>
      <c r="H62" s="46"/>
      <c r="I62" s="46"/>
      <c r="J62" s="46"/>
      <c r="K62" s="46"/>
      <c r="L62" s="46"/>
    </row>
    <row r="63" spans="1:12" x14ac:dyDescent="0.3">
      <c r="A63" s="128" t="s">
        <v>1048</v>
      </c>
      <c r="B63" s="83" t="s">
        <v>29</v>
      </c>
      <c r="C63" s="83" t="s">
        <v>31</v>
      </c>
      <c r="D63" s="86">
        <v>200</v>
      </c>
      <c r="E63" s="58"/>
      <c r="F63" s="46"/>
      <c r="G63" s="46"/>
      <c r="H63" s="46"/>
      <c r="I63" s="46"/>
      <c r="J63" s="46"/>
      <c r="K63" s="46"/>
      <c r="L63" s="46"/>
    </row>
    <row r="64" spans="1:12" x14ac:dyDescent="0.3">
      <c r="A64" s="128" t="s">
        <v>1049</v>
      </c>
      <c r="B64" s="83" t="s">
        <v>27</v>
      </c>
      <c r="C64" s="83" t="s">
        <v>999</v>
      </c>
      <c r="D64" s="86">
        <v>160</v>
      </c>
      <c r="E64" s="58"/>
      <c r="F64" s="46"/>
      <c r="G64" s="46"/>
      <c r="H64" s="46"/>
      <c r="I64" s="46"/>
      <c r="J64" s="46"/>
      <c r="K64" s="46"/>
      <c r="L64" s="46"/>
    </row>
    <row r="65" spans="1:12" x14ac:dyDescent="0.3">
      <c r="A65" s="128" t="s">
        <v>1050</v>
      </c>
      <c r="B65" s="83" t="s">
        <v>1000</v>
      </c>
      <c r="C65" s="83" t="s">
        <v>1001</v>
      </c>
      <c r="D65" s="86">
        <v>800</v>
      </c>
      <c r="E65" s="58"/>
      <c r="F65" s="46"/>
      <c r="G65" s="46"/>
      <c r="H65" s="46"/>
      <c r="I65" s="46"/>
      <c r="J65" s="46"/>
      <c r="K65" s="46"/>
      <c r="L65" s="46"/>
    </row>
    <row r="66" spans="1:12" x14ac:dyDescent="0.3">
      <c r="A66" s="128" t="s">
        <v>1051</v>
      </c>
      <c r="B66" s="83" t="s">
        <v>1002</v>
      </c>
      <c r="C66" s="83" t="s">
        <v>1003</v>
      </c>
      <c r="D66" s="86" t="s">
        <v>1004</v>
      </c>
      <c r="E66" s="58"/>
      <c r="F66" s="46"/>
      <c r="G66" s="46"/>
      <c r="H66" s="46"/>
      <c r="I66" s="46"/>
      <c r="J66" s="46"/>
      <c r="K66" s="46"/>
      <c r="L66" s="46"/>
    </row>
    <row r="67" spans="1:12" x14ac:dyDescent="0.3">
      <c r="A67" s="128" t="s">
        <v>1052</v>
      </c>
      <c r="B67" s="83" t="s">
        <v>597</v>
      </c>
      <c r="C67" s="83" t="s">
        <v>1005</v>
      </c>
      <c r="D67" s="86">
        <v>100</v>
      </c>
      <c r="E67" s="58"/>
      <c r="F67" s="46"/>
      <c r="G67" s="46"/>
      <c r="H67" s="46"/>
      <c r="I67" s="46"/>
      <c r="J67" s="46"/>
      <c r="K67" s="46"/>
      <c r="L67" s="46"/>
    </row>
    <row r="68" spans="1:12" ht="40.200000000000003" customHeight="1" x14ac:dyDescent="0.3">
      <c r="A68" s="128" t="s">
        <v>1053</v>
      </c>
      <c r="B68" s="83" t="s">
        <v>1555</v>
      </c>
      <c r="C68" s="83" t="s">
        <v>1006</v>
      </c>
      <c r="D68" s="86">
        <v>1000</v>
      </c>
      <c r="E68" s="58"/>
      <c r="F68" s="46"/>
      <c r="G68" s="46"/>
      <c r="H68" s="46"/>
      <c r="I68" s="46"/>
      <c r="J68" s="46"/>
      <c r="K68" s="46"/>
      <c r="L68" s="46"/>
    </row>
    <row r="69" spans="1:12" x14ac:dyDescent="0.3">
      <c r="A69" s="128" t="s">
        <v>1054</v>
      </c>
      <c r="B69" s="83" t="s">
        <v>902</v>
      </c>
      <c r="C69" s="83" t="s">
        <v>199</v>
      </c>
      <c r="D69" s="86">
        <v>20</v>
      </c>
      <c r="E69" s="58"/>
      <c r="F69" s="46"/>
      <c r="G69" s="46"/>
      <c r="H69" s="46"/>
      <c r="I69" s="46"/>
      <c r="J69" s="46"/>
      <c r="K69" s="46"/>
      <c r="L69" s="46"/>
    </row>
    <row r="70" spans="1:12" x14ac:dyDescent="0.3">
      <c r="A70" s="128" t="s">
        <v>1055</v>
      </c>
      <c r="B70" s="83" t="s">
        <v>902</v>
      </c>
      <c r="C70" s="83" t="s">
        <v>200</v>
      </c>
      <c r="D70" s="86">
        <v>300</v>
      </c>
      <c r="E70" s="58"/>
      <c r="F70" s="46"/>
      <c r="G70" s="46"/>
      <c r="H70" s="46"/>
      <c r="I70" s="46"/>
      <c r="J70" s="46"/>
      <c r="K70" s="46"/>
      <c r="L70" s="46"/>
    </row>
    <row r="71" spans="1:12" x14ac:dyDescent="0.3">
      <c r="A71" s="128" t="s">
        <v>1056</v>
      </c>
      <c r="B71" s="83" t="s">
        <v>903</v>
      </c>
      <c r="C71" s="83" t="s">
        <v>201</v>
      </c>
      <c r="D71" s="86">
        <v>200</v>
      </c>
      <c r="E71" s="58"/>
      <c r="F71" s="46"/>
      <c r="G71" s="46"/>
      <c r="H71" s="46"/>
      <c r="I71" s="46"/>
      <c r="J71" s="46"/>
      <c r="K71" s="46"/>
      <c r="L71" s="46"/>
    </row>
    <row r="72" spans="1:12" ht="27.6" x14ac:dyDescent="0.3">
      <c r="A72" s="128" t="s">
        <v>1057</v>
      </c>
      <c r="B72" s="83" t="s">
        <v>1556</v>
      </c>
      <c r="C72" s="83" t="s">
        <v>202</v>
      </c>
      <c r="D72" s="86">
        <v>250</v>
      </c>
      <c r="E72" s="58"/>
      <c r="F72" s="46"/>
      <c r="G72" s="46"/>
      <c r="H72" s="46"/>
      <c r="I72" s="46"/>
      <c r="J72" s="46"/>
      <c r="K72" s="46"/>
      <c r="L72" s="46"/>
    </row>
    <row r="73" spans="1:12" x14ac:dyDescent="0.3">
      <c r="A73" s="128" t="s">
        <v>1058</v>
      </c>
      <c r="B73" s="83" t="s">
        <v>1061</v>
      </c>
      <c r="C73" s="83" t="s">
        <v>82</v>
      </c>
      <c r="D73" s="86">
        <v>750</v>
      </c>
      <c r="E73" s="58"/>
      <c r="F73" s="46"/>
      <c r="G73" s="46"/>
      <c r="H73" s="46"/>
      <c r="I73" s="46"/>
      <c r="J73" s="46"/>
      <c r="K73" s="46"/>
      <c r="L73" s="46"/>
    </row>
    <row r="74" spans="1:12" x14ac:dyDescent="0.3">
      <c r="A74" s="128" t="s">
        <v>1059</v>
      </c>
      <c r="B74" s="83" t="s">
        <v>1061</v>
      </c>
      <c r="C74" s="83" t="s">
        <v>84</v>
      </c>
      <c r="D74" s="86">
        <v>420</v>
      </c>
      <c r="E74" s="58"/>
      <c r="F74" s="46"/>
      <c r="G74" s="46"/>
      <c r="H74" s="46"/>
      <c r="I74" s="46"/>
      <c r="J74" s="46"/>
      <c r="K74" s="46"/>
      <c r="L74" s="46"/>
    </row>
    <row r="75" spans="1:12" x14ac:dyDescent="0.3">
      <c r="A75" s="128" t="s">
        <v>1060</v>
      </c>
      <c r="B75" s="83" t="s">
        <v>287</v>
      </c>
      <c r="C75" s="83" t="s">
        <v>1062</v>
      </c>
      <c r="D75" s="86" t="s">
        <v>1063</v>
      </c>
      <c r="E75" s="58"/>
      <c r="F75" s="46"/>
      <c r="G75" s="46"/>
      <c r="H75" s="46"/>
      <c r="I75" s="46"/>
      <c r="J75" s="46"/>
      <c r="K75" s="46"/>
      <c r="L75" s="46"/>
    </row>
    <row r="76" spans="1:12" x14ac:dyDescent="0.3">
      <c r="A76" s="356" t="s">
        <v>76</v>
      </c>
      <c r="B76" s="357"/>
      <c r="C76" s="357"/>
      <c r="D76" s="357"/>
      <c r="E76" s="356"/>
      <c r="F76" s="356"/>
      <c r="G76" s="356"/>
      <c r="H76" s="356"/>
      <c r="I76" s="49" t="s">
        <v>784</v>
      </c>
      <c r="J76" s="49"/>
      <c r="K76" s="49" t="s">
        <v>785</v>
      </c>
      <c r="L76" s="49"/>
    </row>
    <row r="77" spans="1:12" x14ac:dyDescent="0.3">
      <c r="B77" s="57"/>
      <c r="C77" s="57"/>
      <c r="D77" s="57"/>
      <c r="E77" s="57"/>
      <c r="F77" s="57"/>
      <c r="G77" s="57"/>
      <c r="H77" s="57"/>
      <c r="I77" s="65"/>
      <c r="J77" s="65"/>
      <c r="K77" s="65"/>
      <c r="L77" s="65"/>
    </row>
    <row r="78" spans="1:12" x14ac:dyDescent="0.3">
      <c r="B78" t="s">
        <v>1557</v>
      </c>
    </row>
    <row r="80" spans="1:12" x14ac:dyDescent="0.3">
      <c r="A80" s="343" t="s">
        <v>886</v>
      </c>
      <c r="B80" s="343"/>
      <c r="C80" s="343"/>
      <c r="D80" s="343"/>
      <c r="E80" s="343"/>
      <c r="F80" s="343"/>
      <c r="G80" s="343"/>
      <c r="H80" s="343"/>
      <c r="I80" s="343"/>
      <c r="J80" s="343"/>
      <c r="K80" s="343"/>
      <c r="L80" s="343"/>
    </row>
    <row r="81" spans="1:12" x14ac:dyDescent="0.3">
      <c r="A81" s="358"/>
      <c r="B81" s="358"/>
      <c r="C81" s="358"/>
      <c r="D81" s="358"/>
      <c r="E81" s="358"/>
      <c r="F81" s="358"/>
      <c r="G81" s="358"/>
      <c r="H81" s="358"/>
      <c r="I81" s="358"/>
      <c r="J81" s="358"/>
      <c r="K81" s="358"/>
      <c r="L81" s="358"/>
    </row>
  </sheetData>
  <mergeCells count="3">
    <mergeCell ref="A76:H76"/>
    <mergeCell ref="A80:L80"/>
    <mergeCell ref="A81:L81"/>
  </mergeCells>
  <phoneticPr fontId="1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9"/>
  <sheetViews>
    <sheetView zoomScale="160" zoomScaleNormal="160" workbookViewId="0">
      <selection activeCell="A27" sqref="A27:XFD29"/>
    </sheetView>
  </sheetViews>
  <sheetFormatPr defaultRowHeight="14.4" x14ac:dyDescent="0.3"/>
  <cols>
    <col min="1" max="1" width="8.88671875" style="55"/>
    <col min="2" max="2" width="49.33203125" customWidth="1"/>
    <col min="3" max="3" width="13.5546875" style="126" customWidth="1"/>
    <col min="4" max="4" width="14.109375" style="54" customWidth="1"/>
    <col min="5" max="5" width="11.5546875" customWidth="1"/>
    <col min="6" max="6" width="11" customWidth="1"/>
    <col min="7" max="7" width="10.5546875" customWidth="1"/>
    <col min="8" max="8" width="11.109375" customWidth="1"/>
  </cols>
  <sheetData>
    <row r="1" spans="1:14" x14ac:dyDescent="0.3">
      <c r="J1" t="s">
        <v>0</v>
      </c>
    </row>
    <row r="2" spans="1:14" x14ac:dyDescent="0.3">
      <c r="B2" s="55" t="s">
        <v>1558</v>
      </c>
      <c r="C2" s="127"/>
      <c r="D2" s="57"/>
    </row>
    <row r="3" spans="1:14" ht="43.2" x14ac:dyDescent="0.3">
      <c r="A3" s="91" t="s">
        <v>1</v>
      </c>
      <c r="B3" s="91" t="s">
        <v>2</v>
      </c>
      <c r="C3" s="92" t="s">
        <v>3</v>
      </c>
      <c r="D3" s="92" t="s">
        <v>4</v>
      </c>
      <c r="E3" s="92" t="s">
        <v>203</v>
      </c>
      <c r="F3" s="52" t="s">
        <v>5</v>
      </c>
      <c r="G3" s="52" t="s">
        <v>6</v>
      </c>
      <c r="H3" s="52" t="s">
        <v>7</v>
      </c>
      <c r="I3" s="52" t="s">
        <v>1534</v>
      </c>
      <c r="J3" s="52" t="s">
        <v>8</v>
      </c>
      <c r="K3" s="52" t="s">
        <v>1545</v>
      </c>
      <c r="L3" s="52" t="s">
        <v>9</v>
      </c>
      <c r="M3" s="61"/>
      <c r="N3" s="59"/>
    </row>
    <row r="4" spans="1:14" ht="41.4" x14ac:dyDescent="0.3">
      <c r="A4" s="47" t="s">
        <v>204</v>
      </c>
      <c r="B4" s="83" t="s">
        <v>1559</v>
      </c>
      <c r="C4" s="83" t="s">
        <v>77</v>
      </c>
      <c r="D4" s="86">
        <v>300</v>
      </c>
      <c r="E4" s="46"/>
      <c r="F4" s="46"/>
      <c r="G4" s="46"/>
      <c r="H4" s="46"/>
      <c r="I4" s="46"/>
      <c r="J4" s="46"/>
      <c r="K4" s="46"/>
      <c r="L4" s="46"/>
    </row>
    <row r="5" spans="1:14" ht="27.6" x14ac:dyDescent="0.3">
      <c r="A5" s="47" t="s">
        <v>206</v>
      </c>
      <c r="B5" s="83" t="s">
        <v>1064</v>
      </c>
      <c r="C5" s="83" t="s">
        <v>1065</v>
      </c>
      <c r="D5" s="86" t="s">
        <v>1066</v>
      </c>
      <c r="E5" s="46"/>
      <c r="F5" s="46"/>
      <c r="G5" s="46"/>
      <c r="H5" s="46"/>
      <c r="I5" s="46"/>
      <c r="J5" s="46"/>
      <c r="K5" s="46"/>
      <c r="L5" s="46"/>
    </row>
    <row r="6" spans="1:14" ht="27.6" x14ac:dyDescent="0.3">
      <c r="A6" s="47" t="s">
        <v>207</v>
      </c>
      <c r="B6" s="83" t="s">
        <v>1067</v>
      </c>
      <c r="C6" s="83" t="s">
        <v>1068</v>
      </c>
      <c r="D6" s="86">
        <v>30</v>
      </c>
      <c r="E6" s="46"/>
      <c r="F6" s="46"/>
      <c r="G6" s="46"/>
      <c r="H6" s="46"/>
      <c r="I6" s="46"/>
      <c r="J6" s="46"/>
      <c r="K6" s="46"/>
      <c r="L6" s="46"/>
    </row>
    <row r="7" spans="1:14" ht="27.6" x14ac:dyDescent="0.3">
      <c r="A7" s="47" t="s">
        <v>208</v>
      </c>
      <c r="B7" s="83" t="s">
        <v>1070</v>
      </c>
      <c r="C7" s="83" t="s">
        <v>1069</v>
      </c>
      <c r="D7" s="86">
        <v>150</v>
      </c>
      <c r="E7" s="46"/>
      <c r="F7" s="46"/>
      <c r="G7" s="46"/>
      <c r="H7" s="46"/>
      <c r="I7" s="46"/>
      <c r="J7" s="46"/>
      <c r="K7" s="46"/>
      <c r="L7" s="46"/>
    </row>
    <row r="8" spans="1:14" ht="27.6" x14ac:dyDescent="0.3">
      <c r="A8" s="47" t="s">
        <v>209</v>
      </c>
      <c r="B8" s="83" t="s">
        <v>1070</v>
      </c>
      <c r="C8" s="83" t="s">
        <v>1068</v>
      </c>
      <c r="D8" s="86">
        <v>250</v>
      </c>
      <c r="E8" s="46"/>
      <c r="F8" s="46"/>
      <c r="G8" s="46"/>
      <c r="H8" s="46"/>
      <c r="I8" s="46"/>
      <c r="J8" s="46"/>
      <c r="K8" s="46"/>
      <c r="L8" s="46"/>
    </row>
    <row r="9" spans="1:14" ht="27.6" x14ac:dyDescent="0.3">
      <c r="A9" s="47" t="s">
        <v>210</v>
      </c>
      <c r="B9" s="83" t="s">
        <v>1071</v>
      </c>
      <c r="C9" s="83" t="s">
        <v>1072</v>
      </c>
      <c r="D9" s="86">
        <v>50</v>
      </c>
      <c r="E9" s="46"/>
      <c r="F9" s="46"/>
      <c r="G9" s="46"/>
      <c r="H9" s="46"/>
      <c r="I9" s="46"/>
      <c r="J9" s="46"/>
      <c r="K9" s="46"/>
      <c r="L9" s="46"/>
    </row>
    <row r="10" spans="1:14" x14ac:dyDescent="0.3">
      <c r="A10" s="47" t="s">
        <v>212</v>
      </c>
      <c r="B10" s="83" t="s">
        <v>1073</v>
      </c>
      <c r="C10" s="83" t="s">
        <v>1074</v>
      </c>
      <c r="D10" s="86">
        <v>700</v>
      </c>
      <c r="E10" s="46"/>
      <c r="F10" s="46"/>
      <c r="G10" s="46"/>
      <c r="H10" s="46"/>
      <c r="I10" s="46"/>
      <c r="J10" s="46"/>
      <c r="K10" s="46"/>
      <c r="L10" s="46"/>
    </row>
    <row r="11" spans="1:14" ht="27.6" x14ac:dyDescent="0.3">
      <c r="A11" s="47" t="s">
        <v>221</v>
      </c>
      <c r="B11" s="83" t="s">
        <v>1075</v>
      </c>
      <c r="C11" s="83" t="s">
        <v>1076</v>
      </c>
      <c r="D11" s="86">
        <v>750</v>
      </c>
      <c r="E11" s="46"/>
      <c r="F11" s="46"/>
      <c r="G11" s="46"/>
      <c r="H11" s="46"/>
      <c r="I11" s="46"/>
      <c r="J11" s="46"/>
      <c r="K11" s="46"/>
      <c r="L11" s="46"/>
    </row>
    <row r="12" spans="1:14" ht="27.6" x14ac:dyDescent="0.3">
      <c r="A12" s="47" t="s">
        <v>223</v>
      </c>
      <c r="B12" s="83" t="s">
        <v>1075</v>
      </c>
      <c r="C12" s="83" t="s">
        <v>1077</v>
      </c>
      <c r="D12" s="86">
        <v>300</v>
      </c>
      <c r="E12" s="46"/>
      <c r="F12" s="46"/>
      <c r="G12" s="46"/>
      <c r="H12" s="46"/>
      <c r="I12" s="46"/>
      <c r="J12" s="46"/>
      <c r="K12" s="46"/>
      <c r="L12" s="46"/>
    </row>
    <row r="13" spans="1:14" ht="27.6" x14ac:dyDescent="0.3">
      <c r="A13" s="47" t="s">
        <v>224</v>
      </c>
      <c r="B13" s="83" t="s">
        <v>1075</v>
      </c>
      <c r="C13" s="83" t="s">
        <v>1078</v>
      </c>
      <c r="D13" s="86">
        <v>500</v>
      </c>
      <c r="E13" s="46"/>
      <c r="F13" s="46"/>
      <c r="G13" s="46"/>
      <c r="H13" s="46"/>
      <c r="I13" s="46"/>
      <c r="J13" s="46"/>
      <c r="K13" s="46"/>
      <c r="L13" s="46"/>
    </row>
    <row r="14" spans="1:14" ht="27.6" x14ac:dyDescent="0.3">
      <c r="A14" s="47" t="s">
        <v>227</v>
      </c>
      <c r="B14" s="83" t="s">
        <v>1079</v>
      </c>
      <c r="C14" s="85" t="s">
        <v>1080</v>
      </c>
      <c r="D14" s="86">
        <v>500</v>
      </c>
      <c r="E14" s="46"/>
      <c r="F14" s="46"/>
      <c r="G14" s="46"/>
      <c r="H14" s="46"/>
      <c r="I14" s="46"/>
      <c r="J14" s="46"/>
      <c r="K14" s="46"/>
      <c r="L14" s="46"/>
    </row>
    <row r="15" spans="1:14" ht="27.6" x14ac:dyDescent="0.3">
      <c r="A15" s="47" t="s">
        <v>228</v>
      </c>
      <c r="B15" s="83" t="s">
        <v>1079</v>
      </c>
      <c r="C15" s="85" t="s">
        <v>1081</v>
      </c>
      <c r="D15" s="86">
        <v>400</v>
      </c>
      <c r="E15" s="46"/>
      <c r="F15" s="46"/>
      <c r="G15" s="46"/>
      <c r="H15" s="46"/>
      <c r="I15" s="46"/>
      <c r="J15" s="46"/>
      <c r="K15" s="46"/>
      <c r="L15" s="46"/>
    </row>
    <row r="16" spans="1:14" ht="27.6" x14ac:dyDescent="0.3">
      <c r="A16" s="47" t="s">
        <v>229</v>
      </c>
      <c r="B16" s="83" t="s">
        <v>1082</v>
      </c>
      <c r="C16" s="85" t="s">
        <v>1081</v>
      </c>
      <c r="D16" s="86" t="s">
        <v>941</v>
      </c>
      <c r="E16" s="46"/>
      <c r="F16" s="46"/>
      <c r="G16" s="46"/>
      <c r="H16" s="46"/>
      <c r="I16" s="46"/>
      <c r="J16" s="46"/>
      <c r="K16" s="46"/>
      <c r="L16" s="46"/>
    </row>
    <row r="17" spans="1:12" ht="27.6" x14ac:dyDescent="0.3">
      <c r="A17" s="47" t="s">
        <v>231</v>
      </c>
      <c r="B17" s="83" t="s">
        <v>1083</v>
      </c>
      <c r="C17" s="83" t="s">
        <v>1084</v>
      </c>
      <c r="D17" s="86" t="s">
        <v>1085</v>
      </c>
      <c r="E17" s="46"/>
      <c r="F17" s="46"/>
      <c r="G17" s="46"/>
      <c r="H17" s="46"/>
      <c r="I17" s="46"/>
      <c r="J17" s="46"/>
      <c r="K17" s="46"/>
      <c r="L17" s="46"/>
    </row>
    <row r="18" spans="1:12" ht="27.6" x14ac:dyDescent="0.3">
      <c r="A18" s="47" t="s">
        <v>232</v>
      </c>
      <c r="B18" s="83" t="s">
        <v>1086</v>
      </c>
      <c r="C18" s="83" t="s">
        <v>1087</v>
      </c>
      <c r="D18" s="86" t="s">
        <v>1088</v>
      </c>
      <c r="E18" s="46"/>
      <c r="F18" s="46"/>
      <c r="G18" s="46"/>
      <c r="H18" s="46"/>
      <c r="I18" s="46"/>
      <c r="J18" s="46"/>
      <c r="K18" s="46"/>
      <c r="L18" s="46"/>
    </row>
    <row r="19" spans="1:12" ht="27.6" x14ac:dyDescent="0.3">
      <c r="A19" s="47" t="s">
        <v>233</v>
      </c>
      <c r="B19" s="83" t="s">
        <v>1089</v>
      </c>
      <c r="C19" s="83" t="s">
        <v>1090</v>
      </c>
      <c r="D19" s="86">
        <v>4000</v>
      </c>
      <c r="E19" s="46"/>
      <c r="F19" s="46"/>
      <c r="G19" s="46"/>
      <c r="H19" s="46"/>
      <c r="I19" s="46"/>
      <c r="J19" s="46"/>
      <c r="K19" s="46"/>
      <c r="L19" s="46"/>
    </row>
    <row r="20" spans="1:12" ht="27.6" x14ac:dyDescent="0.3">
      <c r="A20" s="47" t="s">
        <v>234</v>
      </c>
      <c r="B20" s="83" t="s">
        <v>1091</v>
      </c>
      <c r="C20" s="83" t="s">
        <v>77</v>
      </c>
      <c r="D20" s="86">
        <v>40</v>
      </c>
      <c r="E20" s="46"/>
      <c r="F20" s="46"/>
      <c r="G20" s="46"/>
      <c r="H20" s="46"/>
      <c r="I20" s="46"/>
      <c r="J20" s="46"/>
      <c r="K20" s="46"/>
      <c r="L20" s="46"/>
    </row>
    <row r="21" spans="1:12" x14ac:dyDescent="0.3">
      <c r="A21" s="47" t="s">
        <v>235</v>
      </c>
      <c r="B21" s="83" t="s">
        <v>1073</v>
      </c>
      <c r="C21" s="83" t="s">
        <v>1092</v>
      </c>
      <c r="D21" s="86" t="s">
        <v>1093</v>
      </c>
      <c r="E21" s="46"/>
      <c r="F21" s="46"/>
      <c r="G21" s="46"/>
      <c r="H21" s="46"/>
      <c r="I21" s="46"/>
      <c r="J21" s="46"/>
      <c r="K21" s="46"/>
      <c r="L21" s="46"/>
    </row>
    <row r="22" spans="1:12" ht="27.6" x14ac:dyDescent="0.3">
      <c r="A22" s="47" t="s">
        <v>237</v>
      </c>
      <c r="B22" s="83" t="s">
        <v>1083</v>
      </c>
      <c r="C22" s="83" t="s">
        <v>1094</v>
      </c>
      <c r="D22" s="86" t="s">
        <v>1095</v>
      </c>
      <c r="E22" s="46"/>
      <c r="F22" s="46"/>
      <c r="G22" s="46"/>
      <c r="H22" s="46"/>
      <c r="I22" s="46"/>
      <c r="J22" s="46"/>
      <c r="K22" s="46"/>
      <c r="L22" s="46"/>
    </row>
    <row r="23" spans="1:12" ht="27.6" x14ac:dyDescent="0.3">
      <c r="A23" s="47" t="s">
        <v>239</v>
      </c>
      <c r="B23" s="83" t="s">
        <v>1096</v>
      </c>
      <c r="C23" s="83" t="s">
        <v>1065</v>
      </c>
      <c r="D23" s="86" t="s">
        <v>1097</v>
      </c>
      <c r="E23" s="46"/>
      <c r="F23" s="46"/>
      <c r="G23" s="46"/>
      <c r="H23" s="46"/>
      <c r="I23" s="46"/>
      <c r="J23" s="46"/>
      <c r="K23" s="46"/>
      <c r="L23" s="46"/>
    </row>
    <row r="24" spans="1:12" ht="27.6" x14ac:dyDescent="0.3">
      <c r="A24" s="47" t="s">
        <v>241</v>
      </c>
      <c r="B24" s="83" t="s">
        <v>1098</v>
      </c>
      <c r="C24" s="83" t="s">
        <v>1065</v>
      </c>
      <c r="D24" s="86" t="s">
        <v>1099</v>
      </c>
      <c r="E24" s="46"/>
      <c r="F24" s="46"/>
      <c r="G24" s="46"/>
      <c r="H24" s="46"/>
      <c r="I24" s="46"/>
      <c r="J24" s="46"/>
      <c r="K24" s="46"/>
      <c r="L24" s="46"/>
    </row>
    <row r="25" spans="1:12" ht="41.4" x14ac:dyDescent="0.3">
      <c r="A25" s="47" t="s">
        <v>242</v>
      </c>
      <c r="B25" s="83" t="s">
        <v>1560</v>
      </c>
      <c r="C25" s="83" t="s">
        <v>77</v>
      </c>
      <c r="D25" s="86">
        <v>300</v>
      </c>
      <c r="E25" s="46"/>
      <c r="F25" s="46"/>
      <c r="G25" s="46"/>
      <c r="H25" s="46"/>
      <c r="I25" s="46"/>
      <c r="J25" s="46"/>
      <c r="K25" s="46"/>
      <c r="L25" s="46"/>
    </row>
    <row r="26" spans="1:12" ht="27.6" x14ac:dyDescent="0.3">
      <c r="A26" s="47" t="s">
        <v>243</v>
      </c>
      <c r="B26" s="85" t="s">
        <v>1100</v>
      </c>
      <c r="C26" s="85" t="s">
        <v>1101</v>
      </c>
      <c r="D26" s="86">
        <v>3000</v>
      </c>
      <c r="E26" s="46"/>
      <c r="F26" s="46"/>
      <c r="G26" s="46"/>
      <c r="H26" s="46"/>
      <c r="I26" s="46"/>
      <c r="J26" s="46"/>
      <c r="K26" s="46"/>
      <c r="L26" s="46"/>
    </row>
    <row r="27" spans="1:12" x14ac:dyDescent="0.3">
      <c r="A27" s="359" t="s">
        <v>76</v>
      </c>
      <c r="B27" s="353"/>
      <c r="C27" s="353"/>
      <c r="D27" s="353"/>
      <c r="E27" s="353"/>
      <c r="F27" s="351"/>
      <c r="G27" s="351"/>
      <c r="H27" s="352"/>
      <c r="I27" s="48" t="s">
        <v>784</v>
      </c>
      <c r="J27" s="48"/>
      <c r="K27" s="48" t="s">
        <v>785</v>
      </c>
      <c r="L27" s="46"/>
    </row>
    <row r="29" spans="1:12" x14ac:dyDescent="0.3">
      <c r="A29" s="343" t="s">
        <v>886</v>
      </c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343"/>
    </row>
  </sheetData>
  <mergeCells count="2">
    <mergeCell ref="A27:H27"/>
    <mergeCell ref="A29:L29"/>
  </mergeCells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37</vt:i4>
      </vt:variant>
    </vt:vector>
  </HeadingPairs>
  <TitlesOfParts>
    <vt:vector size="37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  <vt:lpstr>Pakiet 15</vt:lpstr>
      <vt:lpstr>Pakiet 16</vt:lpstr>
      <vt:lpstr>Pakiet 17</vt:lpstr>
      <vt:lpstr>Pakiet 18</vt:lpstr>
      <vt:lpstr>Pakiet 19</vt:lpstr>
      <vt:lpstr>Pakiet 20</vt:lpstr>
      <vt:lpstr>Pakiet 21</vt:lpstr>
      <vt:lpstr>Pakiet 22</vt:lpstr>
      <vt:lpstr>Pakiet 23</vt:lpstr>
      <vt:lpstr>Pakiet 24</vt:lpstr>
      <vt:lpstr>Pakiet 25</vt:lpstr>
      <vt:lpstr>Pakiet 26</vt:lpstr>
      <vt:lpstr>Pakiet 27</vt:lpstr>
      <vt:lpstr>Pakiet 28</vt:lpstr>
      <vt:lpstr>Pakiet 29</vt:lpstr>
      <vt:lpstr>Pakiet 30</vt:lpstr>
      <vt:lpstr>Pakiet 31</vt:lpstr>
      <vt:lpstr>Pakiet 32</vt:lpstr>
      <vt:lpstr>Pakiet 33</vt:lpstr>
      <vt:lpstr>Pakiet 34</vt:lpstr>
      <vt:lpstr>Pakiet 35</vt:lpstr>
      <vt:lpstr>Pakiet 36</vt:lpstr>
      <vt:lpstr>Pakiet 37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Katarzyna Citak</cp:lastModifiedBy>
  <dcterms:created xsi:type="dcterms:W3CDTF">2023-08-10T08:32:32Z</dcterms:created>
  <dcterms:modified xsi:type="dcterms:W3CDTF">2024-07-30T11:02:48Z</dcterms:modified>
</cp:coreProperties>
</file>