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tas2752\Desktop\PRZETARGI\2025\65_2025_D - Kombinezon w kamuflażu\Platforma\"/>
    </mc:Choice>
  </mc:AlternateContent>
  <bookViews>
    <workbookView xWindow="0" yWindow="0" windowWidth="28800" windowHeight="12300"/>
  </bookViews>
  <sheets>
    <sheet name="59_2025_D - 3RBLOG" sheetId="5" r:id="rId1"/>
  </sheets>
  <definedNames>
    <definedName name="CPV" localSheetId="0">#REF!</definedName>
    <definedName name="CPV">#REF!</definedName>
    <definedName name="_xlnm.Print_Area" localSheetId="0">'59_2025_D - 3RBLOG'!$A$1:$M$12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J5" i="5" l="1"/>
  <c r="K5" i="5" s="1"/>
  <c r="F5" i="5"/>
  <c r="H5" i="5" s="1"/>
  <c r="L5" i="5" l="1"/>
  <c r="M5" i="5"/>
  <c r="J4" i="5"/>
  <c r="K4" i="5" l="1"/>
  <c r="L4" i="5"/>
  <c r="H4" i="5" l="1"/>
  <c r="M4" i="5" s="1"/>
</calcChain>
</file>

<file path=xl/sharedStrings.xml><?xml version="1.0" encoding="utf-8"?>
<sst xmlns="http://schemas.openxmlformats.org/spreadsheetml/2006/main" count="26" uniqueCount="24">
  <si>
    <t>Stawka podatku    VAT          w %</t>
  </si>
  <si>
    <t>Cena jednostkowa netto
 [zł za j.m.]</t>
  </si>
  <si>
    <t>J.m.</t>
  </si>
  <si>
    <t>Przedmiot zamówienia</t>
  </si>
  <si>
    <t>Nr Zadania</t>
  </si>
  <si>
    <t>Zadanie nr 1.</t>
  </si>
  <si>
    <t>Zadanie nr 2.</t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</si>
  <si>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</si>
  <si>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</si>
  <si>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r>
      <t xml:space="preserve">Maksymalna wartość netto dla zamówienia opcjonalnego  [zł] 
</t>
    </r>
    <r>
      <rPr>
        <b/>
        <i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</si>
  <si>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i/>
        <sz val="8"/>
        <color rgb="FFFF0000"/>
        <rFont val="Arial"/>
        <family val="2"/>
        <charset val="238"/>
      </rPr>
      <t>(wartość netto opcji 
+ VAT)</t>
    </r>
  </si>
  <si>
    <r>
      <t xml:space="preserve">Łączna wartość netto [zł]
</t>
    </r>
    <r>
      <rPr>
        <b/>
        <i/>
        <sz val="8"/>
        <color rgb="FFFF0000"/>
        <rFont val="Arial"/>
        <family val="2"/>
        <charset val="238"/>
      </rPr>
      <t>(wartość netto zamówienia podstawowego + zamówienia opcjonalnego)</t>
    </r>
  </si>
  <si>
    <r>
      <t xml:space="preserve">Łączna wartość brutto [zł]
</t>
    </r>
    <r>
      <rPr>
        <b/>
        <i/>
        <sz val="8"/>
        <color rgb="FFFF0000"/>
        <rFont val="Arial"/>
        <family val="2"/>
        <charset val="238"/>
      </rPr>
      <t>(wartość brutto zamówienia podstawowego + zamówienia opcjonalnego)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</si>
  <si>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ilość w ramach zamówienia gwarantowanego</t>
    </r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</si>
  <si>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charset val="238"/>
        <scheme val="minor"/>
      </rPr>
      <t xml:space="preserve"> maksymalna ilość w ramach prawa opcji</t>
    </r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</si>
  <si>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 xml:space="preserve"> Zamówienie w ramach prawa opcji będzie realizowane wg cen jednostkowych określonych przez Wykonawcę 
w formularzu cenowym dla zamówienia podstawowego. Zamawiający zastrzega, iż część zamówienia określona jako „prawo opcji” jest uprawnieniem, a nie zobowiązaniem Zamawiającego.</t>
    </r>
  </si>
  <si>
    <r>
      <rPr>
        <sz val="11"/>
        <color rgb="FFFF0000"/>
        <rFont val="Calibri"/>
        <family val="2"/>
        <charset val="238"/>
        <scheme val="minor"/>
      </rPr>
      <t xml:space="preserve">***** </t>
    </r>
    <r>
      <rPr>
        <sz val="11"/>
        <color theme="1"/>
        <rFont val="Calibri"/>
        <family val="2"/>
        <charset val="238"/>
        <scheme val="minor"/>
      </rPr>
      <t>W druku oferta należy uwzględnić cene dla zamówienia gwarantowanego, opcjonalnego oraz sumę tych wartości (tj. cene oferty uwzględniającą cene dla zamówienia podstawowego oraz opcjonalnego)</t>
    </r>
  </si>
  <si>
    <r>
      <rPr>
        <b/>
        <sz val="11"/>
        <color rgb="FFFF0000"/>
        <rFont val="Calibri"/>
        <family val="2"/>
        <charset val="238"/>
        <scheme val="minor"/>
      </rPr>
      <t>****</t>
    </r>
    <r>
      <rPr>
        <b/>
        <sz val="11"/>
        <color theme="1"/>
        <rFont val="Calibri"/>
        <family val="2"/>
        <charset val="238"/>
        <scheme val="minor"/>
      </rPr>
      <t xml:space="preserve"> Formularz cenowy musi zostać opatrzony kwalifikowanym podpisem elektronicznym</t>
    </r>
  </si>
  <si>
    <r>
      <rPr>
        <sz val="11"/>
        <color rgb="FFFF0000"/>
        <rFont val="Calibri"/>
        <family val="2"/>
        <charset val="238"/>
        <scheme val="minor"/>
      </rPr>
      <t>******</t>
    </r>
    <r>
      <rPr>
        <sz val="11"/>
        <color theme="1"/>
        <rFont val="Calibri"/>
        <family val="2"/>
        <charset val="238"/>
        <scheme val="minor"/>
      </rPr>
      <t xml:space="preserve"> Wykonawca wypełnia kolumny 5, 6, 8, 10, 11, 12, 13 </t>
    </r>
    <r>
      <rPr>
        <b/>
        <sz val="11"/>
        <color theme="1"/>
        <rFont val="Calibri"/>
        <family val="2"/>
        <charset val="238"/>
        <scheme val="minor"/>
      </rPr>
      <t>(Zamawiający zaleca wypełnienie kolum w podanej kolejności)</t>
    </r>
  </si>
  <si>
    <r>
      <t xml:space="preserve">Wartość brutto
 [zł] 
</t>
    </r>
    <r>
      <rPr>
        <b/>
        <i/>
        <sz val="8"/>
        <color rgb="FFFF0000"/>
        <rFont val="Arial"/>
        <family val="2"/>
        <charset val="238"/>
      </rPr>
      <t>(wartość netto + VAT</t>
    </r>
    <r>
      <rPr>
        <b/>
        <i/>
        <sz val="9"/>
        <color rgb="FFFF0000"/>
        <rFont val="Arial"/>
        <family val="2"/>
        <charset val="238"/>
      </rPr>
      <t>)</t>
    </r>
  </si>
  <si>
    <r>
      <t xml:space="preserve">Wartość netto [zł] 
</t>
    </r>
    <r>
      <rPr>
        <b/>
        <i/>
        <sz val="8"/>
        <color rgb="FFFF0000"/>
        <rFont val="Arial"/>
        <family val="2"/>
        <charset val="238"/>
      </rPr>
      <t>(cena jednostkowa netto x ilość)</t>
    </r>
  </si>
  <si>
    <t>Załącznik nr 2 do SWZ - Formularz cenowy - sprawa nr 65/2025/D</t>
  </si>
  <si>
    <t>kpl.</t>
  </si>
  <si>
    <t>Kombinezon ćwiczebny WS              w kamuflażu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</si>
</sst>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  <font>
      <b/>
      <i/>
      <sz val="1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3" fontId="4" fillId="4" borderId="1" xfId="2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</cellXfs>
  <cellStyles count="3">
    <cellStyle name="Normalny" xfId="0" builtinId="0"/>
    <cellStyle name="Normalny 2" xfId="1"/>
    <cellStyle name="Normalny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3"/>
  <sheetViews>
    <sheetView tabSelected="1" view="pageBreakPreview" zoomScale="110" zoomScaleNormal="100" zoomScaleSheetLayoutView="110" workbookViewId="0">
      <selection activeCell="I8" sqref="I8"/>
    </sheetView>
  </sheetViews>
  <sheetFormatPr defaultRowHeight="15"/>
  <cols>
    <col min="1" max="1" width="16" style="5" customWidth="1"/>
    <col min="2" max="2" width="21.42578125" style="5" customWidth="1"/>
    <col min="3" max="3" width="5.42578125" style="3" customWidth="1"/>
    <col min="4" max="4" width="8.42578125" style="4" customWidth="1"/>
    <col min="5" max="5" width="16" style="3" customWidth="1"/>
    <col min="6" max="6" width="18.85546875" style="3" customWidth="1"/>
    <col min="7" max="7" width="8.42578125" style="3" customWidth="1"/>
    <col min="8" max="8" width="17.85546875" style="2" customWidth="1"/>
    <col min="9" max="9" width="10.140625" style="1" customWidth="1"/>
    <col min="10" max="10" width="17.7109375" style="1" customWidth="1"/>
    <col min="11" max="11" width="18" style="1" customWidth="1"/>
    <col min="12" max="12" width="18.140625" style="1" customWidth="1"/>
    <col min="13" max="13" width="18" style="1" customWidth="1"/>
    <col min="14" max="16384" width="9.140625" style="1"/>
  </cols>
  <sheetData>
    <row r="1" spans="1:13" ht="18" customHeight="1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0" customFormat="1" ht="93.75" customHeight="1">
      <c r="A2" s="8" t="s">
        <v>4</v>
      </c>
      <c r="B2" s="8" t="s">
        <v>3</v>
      </c>
      <c r="C2" s="8" t="s">
        <v>2</v>
      </c>
      <c r="D2" s="8" t="s">
        <v>7</v>
      </c>
      <c r="E2" s="9" t="s">
        <v>1</v>
      </c>
      <c r="F2" s="8" t="s">
        <v>20</v>
      </c>
      <c r="G2" s="8" t="s">
        <v>0</v>
      </c>
      <c r="H2" s="8" t="s">
        <v>19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s="7" customFormat="1" ht="12.75" customHeight="1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</row>
    <row r="4" spans="1:13" s="6" customFormat="1" ht="60" customHeight="1">
      <c r="A4" s="22" t="s">
        <v>5</v>
      </c>
      <c r="B4" s="13" t="s">
        <v>23</v>
      </c>
      <c r="C4" s="12" t="s">
        <v>22</v>
      </c>
      <c r="D4" s="20">
        <v>3600</v>
      </c>
      <c r="E4" s="15"/>
      <c r="F4" s="16">
        <f t="shared" ref="F4:F5" si="0">D4*E4</f>
        <v>0</v>
      </c>
      <c r="G4" s="17">
        <v>0.23</v>
      </c>
      <c r="H4" s="16">
        <f t="shared" ref="H4:H5" si="1">F4+ROUND(F4*G4,2)</f>
        <v>0</v>
      </c>
      <c r="I4" s="21">
        <v>3600</v>
      </c>
      <c r="J4" s="18">
        <f>I4*E4</f>
        <v>0</v>
      </c>
      <c r="K4" s="18">
        <f>J4+ROUND(J4*G4,2)</f>
        <v>0</v>
      </c>
      <c r="L4" s="18">
        <f>SUM(F4+J4)</f>
        <v>0</v>
      </c>
      <c r="M4" s="18">
        <f>SUM(H4+K4)</f>
        <v>0</v>
      </c>
    </row>
    <row r="5" spans="1:13" s="6" customFormat="1" ht="60" customHeight="1">
      <c r="A5" s="22" t="s">
        <v>6</v>
      </c>
      <c r="B5" s="13" t="s">
        <v>23</v>
      </c>
      <c r="C5" s="12" t="s">
        <v>22</v>
      </c>
      <c r="D5" s="20">
        <v>1505</v>
      </c>
      <c r="E5" s="15"/>
      <c r="F5" s="16">
        <f t="shared" si="0"/>
        <v>0</v>
      </c>
      <c r="G5" s="17">
        <v>0.23</v>
      </c>
      <c r="H5" s="16">
        <f t="shared" si="1"/>
        <v>0</v>
      </c>
      <c r="I5" s="21">
        <v>1000</v>
      </c>
      <c r="J5" s="18">
        <f t="shared" ref="J5" si="2">I5*E5</f>
        <v>0</v>
      </c>
      <c r="K5" s="18">
        <f t="shared" ref="K5" si="3">J5+ROUND(J5*G5,2)</f>
        <v>0</v>
      </c>
      <c r="L5" s="18">
        <f t="shared" ref="L5" si="4">SUM(F5+J5)</f>
        <v>0</v>
      </c>
      <c r="M5" s="18">
        <f t="shared" ref="M5" si="5">SUM(H5+K5)</f>
        <v>0</v>
      </c>
    </row>
    <row r="6" spans="1:13" ht="16.5" customHeight="1">
      <c r="A6" s="23" t="s">
        <v>13</v>
      </c>
      <c r="B6" s="23"/>
      <c r="C6" s="23"/>
      <c r="D6" s="23"/>
      <c r="E6" s="23"/>
      <c r="F6" s="23"/>
      <c r="G6" s="19"/>
      <c r="H6" s="19"/>
      <c r="I6"/>
      <c r="J6"/>
      <c r="K6"/>
    </row>
    <row r="7" spans="1:13" ht="16.5" customHeight="1">
      <c r="A7" s="23" t="s">
        <v>14</v>
      </c>
      <c r="B7" s="23"/>
      <c r="C7" s="23"/>
      <c r="D7" s="23"/>
      <c r="E7" s="23"/>
      <c r="F7" s="23"/>
      <c r="G7" s="19"/>
      <c r="H7" s="19"/>
      <c r="I7"/>
      <c r="J7"/>
      <c r="K7"/>
    </row>
    <row r="8" spans="1:13" ht="45.75" customHeight="1">
      <c r="A8" s="23" t="s">
        <v>15</v>
      </c>
      <c r="B8" s="23"/>
      <c r="C8" s="23"/>
      <c r="D8" s="23"/>
      <c r="E8" s="23"/>
      <c r="F8" s="23"/>
      <c r="G8" s="23"/>
      <c r="H8" s="23"/>
      <c r="I8"/>
      <c r="J8"/>
      <c r="K8"/>
    </row>
    <row r="9" spans="1:13" ht="20.25" customHeight="1">
      <c r="A9" s="25" t="s">
        <v>17</v>
      </c>
      <c r="B9" s="23"/>
      <c r="C9" s="23"/>
      <c r="D9" s="23"/>
      <c r="E9" s="23"/>
      <c r="F9" s="23"/>
      <c r="G9" s="23"/>
      <c r="H9" s="23"/>
      <c r="I9"/>
      <c r="J9"/>
      <c r="K9"/>
    </row>
    <row r="10" spans="1:13" ht="35.25" customHeight="1">
      <c r="A10" s="23" t="s">
        <v>16</v>
      </c>
      <c r="B10" s="23"/>
      <c r="C10" s="23"/>
      <c r="D10" s="23"/>
      <c r="E10" s="23"/>
      <c r="F10" s="23"/>
      <c r="G10" s="23"/>
      <c r="H10" s="23"/>
      <c r="I10"/>
      <c r="J10"/>
      <c r="K10"/>
    </row>
    <row r="11" spans="1:13" ht="30.75" customHeight="1">
      <c r="A11" s="23" t="s">
        <v>18</v>
      </c>
      <c r="B11" s="23"/>
      <c r="C11" s="23"/>
      <c r="D11" s="23"/>
      <c r="E11" s="23"/>
      <c r="F11" s="23"/>
      <c r="G11" s="23"/>
      <c r="H11" s="23"/>
      <c r="I11"/>
      <c r="J11"/>
      <c r="K11"/>
    </row>
    <row r="12" spans="1:13">
      <c r="C12" s="14"/>
      <c r="E12" s="14"/>
      <c r="F12" s="14"/>
      <c r="G12" s="14"/>
    </row>
    <row r="13" spans="1:13">
      <c r="C13" s="14"/>
      <c r="E13" s="14"/>
      <c r="F13" s="14"/>
      <c r="G13" s="14"/>
    </row>
  </sheetData>
  <mergeCells count="7">
    <mergeCell ref="A10:H10"/>
    <mergeCell ref="A11:H11"/>
    <mergeCell ref="A1:M1"/>
    <mergeCell ref="A6:F6"/>
    <mergeCell ref="A7:F7"/>
    <mergeCell ref="A8:H8"/>
    <mergeCell ref="A9:H9"/>
  </mergeCells>
  <conditionalFormatting sqref="F4:F5 H4:H5 J4:M5">
    <cfRule type="cellIs" dxfId="0" priority="4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53C692C-9753-43EA-A000-C63A064D898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59_2025_D - 3RBLOG</vt:lpstr>
      <vt:lpstr>'59_2025_D - 3RBLOG'!Obszar_wydruku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Jantas Maria</cp:lastModifiedBy>
  <cp:lastPrinted>2025-03-25T07:02:52Z</cp:lastPrinted>
  <dcterms:created xsi:type="dcterms:W3CDTF">2021-02-05T08:19:01Z</dcterms:created>
  <dcterms:modified xsi:type="dcterms:W3CDTF">2025-03-25T07:02:54Z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