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05" windowHeight="1759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<sst xmlns="http://schemas.openxmlformats.org/spreadsheetml/2006/main" count="28" uniqueCount="22">
  <si>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Formularz kalkulacyjny</t>
  </si>
  <si>
    <t>Przedmiot zamówienia</t>
  </si>
  <si>
    <t>Jednostka miary</t>
  </si>
  <si>
    <t>Ilość</t>
  </si>
  <si>
    <t>szt.</t>
  </si>
  <si>
    <t>Załącznik nr 2a do SWZ</t>
  </si>
  <si>
    <t>Część zamówienia</t>
  </si>
  <si>
    <t xml:space="preserve">Cena jednostkowa brutto </t>
  </si>
  <si>
    <t>Wartość                           (iloczyn ilości             i ceny jednostkowej brutto)</t>
  </si>
  <si>
    <t>Cena oferty brutto (suma wszystkich części)</t>
  </si>
  <si>
    <t>Razem wartość zamówienia w zakresie części pierwszej</t>
  </si>
  <si>
    <t>Razem wartość zamówienia w zakresie części drugiej</t>
  </si>
  <si>
    <t>Numer postępowania IZ.272.4.2024</t>
  </si>
  <si>
    <t>APLIKACJA VR DO PROWADZENIA ZAJĘĆ Z OBSZARU ZAWODÓW GASTRONOMICZNYCH</t>
  </si>
  <si>
    <t>GOGLE SŁUŻĄCE DO SYMULACJI W TECHNOLOGII WIRTUALNEJ RZECZYWISTOŚCI</t>
  </si>
  <si>
    <t xml:space="preserve">GOGLE SŁUŻĄCE DO SYMULACJI W TECHNOLOGII WIRTUALNEJ RZECZYWISTOŚCI I ROZSZERZONEJ RZECZYWISTOŚCI </t>
  </si>
  <si>
    <t xml:space="preserve">GOGLE SŁUŻĄCE DO SYMULACJI W TECHNOLOGII WIRTUALNEJ RZECZYWISTOŚCI  WRAZ Z JEDNOSTKĄ CENTRALNĄ </t>
  </si>
  <si>
    <t>LICENCJA SHOWTIME VR</t>
  </si>
  <si>
    <t>WYPOSAŻENIE WIDEOKONFERENCYJNE SAL WRAZ Z INSTALACJĄ, URUCHOMIENIEM I PRZESZKOLENIEM PERSONELU</t>
  </si>
  <si>
    <t>APLIKACJA VR DO PROWADZENIA ZAJĘĆ Z OBSZARU JĘZYKA NIEMIECKIEGO</t>
  </si>
  <si>
    <t>APLIKACJA VR DO PROWADZENIA ZAJĘĆ Z OBSZARU LOGISTYKA</t>
  </si>
  <si>
    <t>kpl.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</si>
</sst>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0.0"/>
    <numFmt numFmtId="173" formatCode="[$-415]d\ mmmm\ yyyy"/>
    <numFmt numFmtId="174" formatCode="[$-415]dddd\,\ d\ mmmm\ yyyy"/>
    <numFmt numFmtId="175" formatCode="#,##0.00\ &quot;zł&quot;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sz val="15"/>
      <name val="Arial CE"/>
      <family val="2"/>
    </font>
    <font>
      <sz val="16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2" fillId="42" borderId="0" applyNumberFormat="0" applyBorder="0" applyAlignment="0" applyProtection="0"/>
    <xf numFmtId="0" fontId="13" fillId="38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4" fillId="4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24" fillId="45" borderId="10" xfId="0" applyFont="1" applyFill="1" applyBorder="1" applyAlignment="1" applyProtection="1">
      <alignment horizontal="center" vertical="top" wrapText="1"/>
      <protection/>
    </xf>
    <xf numFmtId="0" fontId="24" fillId="45" borderId="10" xfId="0" applyFont="1" applyFill="1" applyBorder="1" applyAlignment="1" applyProtection="1">
      <alignment horizontal="center" vertical="top"/>
      <protection/>
    </xf>
    <xf numFmtId="0" fontId="25" fillId="0" borderId="10" xfId="0" applyFont="1" applyFill="1" applyBorder="1" applyAlignment="1">
      <alignment horizontal="left" vertical="top" wrapText="1" readingOrder="1"/>
    </xf>
    <xf numFmtId="0" fontId="25" fillId="0" borderId="10" xfId="0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right" vertical="top" wrapText="1" readingOrder="1"/>
    </xf>
    <xf numFmtId="175" fontId="25" fillId="0" borderId="10" xfId="0" applyNumberFormat="1" applyFont="1" applyFill="1" applyBorder="1" applyAlignment="1" applyProtection="1">
      <alignment horizontal="right" vertical="center"/>
      <protection/>
    </xf>
    <xf numFmtId="175" fontId="24" fillId="0" borderId="10" xfId="0" applyNumberFormat="1" applyFont="1" applyFill="1" applyBorder="1" applyAlignment="1" applyProtection="1">
      <alignment horizontal="right" vertical="center"/>
      <protection/>
    </xf>
    <xf numFmtId="175" fontId="26" fillId="0" borderId="10" xfId="0" applyNumberFormat="1" applyFont="1" applyBorder="1" applyAlignment="1" applyProtection="1">
      <alignment vertical="center"/>
      <protection/>
    </xf>
    <xf numFmtId="0" fontId="25" fillId="0" borderId="12" xfId="0" applyFont="1" applyFill="1" applyBorder="1" applyAlignment="1">
      <alignment horizontal="center" vertical="top" readingOrder="1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 readingOrder="1"/>
    </xf>
    <xf numFmtId="0" fontId="25" fillId="0" borderId="10" xfId="0" applyFont="1" applyFill="1" applyBorder="1" applyAlignment="1">
      <alignment horizontal="left" vertical="center" wrapText="1" readingOrder="1"/>
    </xf>
    <xf numFmtId="0" fontId="25" fillId="0" borderId="10" xfId="0" applyFont="1" applyFill="1" applyBorder="1" applyAlignment="1">
      <alignment horizontal="right" vertical="top" wrapText="1" readingOrder="1"/>
    </xf>
    <xf numFmtId="0" fontId="0" fillId="0" borderId="0" xfId="0" applyFont="1" applyBorder="1" applyAlignment="1" applyProtection="1">
      <alignment horizontal="right" vertical="center"/>
      <protection/>
    </xf>
    <xf numFmtId="0" fontId="26" fillId="0" borderId="1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right" vertical="top" wrapText="1" readingOrder="1"/>
    </xf>
    <xf numFmtId="0" fontId="25" fillId="0" borderId="14" xfId="0" applyFont="1" applyFill="1" applyBorder="1" applyAlignment="1">
      <alignment horizontal="right" vertical="top" wrapText="1" readingOrder="1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12" xfId="0" applyFont="1" applyFill="1" applyBorder="1" applyAlignment="1">
      <alignment horizontal="center" vertical="top" readingOrder="1"/>
    </xf>
    <xf numFmtId="0" fontId="25" fillId="0" borderId="15" xfId="0" applyFont="1" applyFill="1" applyBorder="1" applyAlignment="1">
      <alignment horizontal="center" vertical="top" readingOrder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2219325</xdr:colOff>
      <xdr:row>0</xdr:row>
      <xdr:rowOff>0</xdr:rowOff>
    </xdr:from>
    <xdr:to>
      <xdr:col>3</xdr:col>
      <xdr:colOff>228600</xdr:colOff>
      <xdr:row>2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3895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="115" zoomScalePageLayoutView="115" workbookViewId="0" topLeftCell="A1">
      <selection activeCell="B11" sqref="B11"/>
    </sheetView>
  </sheetViews>
  <sheetFormatPr defaultColWidth="9.00390625" defaultRowHeight="12.75"/>
  <cols>
    <col min="1" max="1" width="10.875" style="1" customWidth="1"/>
    <col min="2" max="2" width="67.00390625" style="0" customWidth="1"/>
    <col min="3" max="3" width="10.25390625" style="1" customWidth="1"/>
    <col min="4" max="4" width="10.25390625" style="0" customWidth="1"/>
    <col min="5" max="6" width="15.375" style="0" customWidth="1"/>
    <col min="7" max="7" width="16.25390625" style="0" customWidth="1"/>
    <col min="16" max="16" width="14.125" style="0" customWidth="1"/>
  </cols>
  <sheetData>
    <row r="1" spans="1:6" ht="12.75">
      <c r="A1" s="2"/>
      <c r="C1" s="2"/>
      <c r="D1" s="3"/>
      <c r="E1" s="23"/>
      <c r="F1" s="23"/>
    </row>
    <row r="2" spans="1:6" ht="32.25" customHeight="1">
      <c r="A2" s="2"/>
      <c r="B2" s="3"/>
      <c r="C2" s="2"/>
      <c r="D2" s="3"/>
      <c r="E2" s="3"/>
      <c r="F2" s="3"/>
    </row>
    <row r="3" spans="1:6" ht="38.25" customHeight="1">
      <c r="A3" s="27" t="s">
        <v>0</v>
      </c>
      <c r="B3" s="27"/>
      <c r="C3" s="27"/>
      <c r="D3" s="27"/>
      <c r="E3" s="27"/>
      <c r="F3" s="27"/>
    </row>
    <row r="4" spans="1:6" ht="17.25" customHeight="1">
      <c r="A4" s="30" t="s">
        <v>12</v>
      </c>
      <c r="B4" s="30"/>
      <c r="C4" s="6"/>
      <c r="D4" s="6"/>
      <c r="E4" s="25" t="s">
        <v>5</v>
      </c>
      <c r="F4" s="26"/>
    </row>
    <row r="5" spans="1:6" ht="12.75">
      <c r="A5" s="2"/>
      <c r="B5" s="3"/>
      <c r="C5" s="2"/>
      <c r="D5" s="3"/>
      <c r="E5" s="3"/>
      <c r="F5" s="3"/>
    </row>
    <row r="6" spans="1:6" ht="77.25" customHeight="1">
      <c r="A6" s="7" t="s">
        <v>6</v>
      </c>
      <c r="B6" s="8" t="s">
        <v>1</v>
      </c>
      <c r="C6" s="7" t="s">
        <v>2</v>
      </c>
      <c r="D6" s="8" t="s">
        <v>3</v>
      </c>
      <c r="E6" s="7" t="s">
        <v>7</v>
      </c>
      <c r="F6" s="7" t="s">
        <v>8</v>
      </c>
    </row>
    <row r="7" spans="1:6" ht="15" customHeight="1">
      <c r="A7" s="31">
        <v>1</v>
      </c>
      <c r="B7" s="9" t="s">
        <v>19</v>
      </c>
      <c r="C7" s="10" t="s">
        <v>4</v>
      </c>
      <c r="D7" s="10">
        <v>1</v>
      </c>
      <c r="E7" s="11"/>
      <c r="F7" s="13">
        <f>E7*D7</f>
        <v>0</v>
      </c>
    </row>
    <row r="8" spans="1:6" ht="15" customHeight="1">
      <c r="A8" s="32"/>
      <c r="B8" s="9" t="s">
        <v>20</v>
      </c>
      <c r="C8" s="10" t="s">
        <v>4</v>
      </c>
      <c r="D8" s="10">
        <v>1</v>
      </c>
      <c r="E8" s="11"/>
      <c r="F8" s="13">
        <f aca="true" t="shared" si="0" ref="F8:F13">E8*D8</f>
        <v>0</v>
      </c>
    </row>
    <row r="9" spans="1:6" ht="15" customHeight="1">
      <c r="A9" s="32"/>
      <c r="B9" s="17" t="s">
        <v>13</v>
      </c>
      <c r="C9" s="10" t="s">
        <v>4</v>
      </c>
      <c r="D9" s="10">
        <v>1</v>
      </c>
      <c r="E9" s="11"/>
      <c r="F9" s="13">
        <f t="shared" si="0"/>
        <v>0</v>
      </c>
    </row>
    <row r="10" spans="1:6" ht="15" customHeight="1">
      <c r="A10" s="32"/>
      <c r="B10" s="18" t="s">
        <v>14</v>
      </c>
      <c r="C10" s="10" t="s">
        <v>4</v>
      </c>
      <c r="D10" s="10">
        <v>25</v>
      </c>
      <c r="E10" s="11"/>
      <c r="F10" s="13">
        <f t="shared" si="0"/>
        <v>0</v>
      </c>
    </row>
    <row r="11" spans="1:6" ht="27.75" customHeight="1">
      <c r="A11" s="32"/>
      <c r="B11" s="19" t="s">
        <v>15</v>
      </c>
      <c r="C11" s="10" t="s">
        <v>4</v>
      </c>
      <c r="D11" s="10">
        <v>15</v>
      </c>
      <c r="E11" s="11"/>
      <c r="F11" s="13">
        <f t="shared" si="0"/>
        <v>0</v>
      </c>
    </row>
    <row r="12" spans="1:6" ht="30" customHeight="1">
      <c r="A12" s="32"/>
      <c r="B12" s="20" t="s">
        <v>16</v>
      </c>
      <c r="C12" s="10" t="s">
        <v>4</v>
      </c>
      <c r="D12" s="10">
        <v>5</v>
      </c>
      <c r="E12" s="11"/>
      <c r="F12" s="13">
        <f t="shared" si="0"/>
        <v>0</v>
      </c>
    </row>
    <row r="13" spans="1:6" ht="15" customHeight="1">
      <c r="A13" s="32"/>
      <c r="B13" s="9" t="s">
        <v>17</v>
      </c>
      <c r="C13" s="10" t="s">
        <v>4</v>
      </c>
      <c r="D13" s="10">
        <v>1</v>
      </c>
      <c r="E13" s="11"/>
      <c r="F13" s="13">
        <f t="shared" si="0"/>
        <v>0</v>
      </c>
    </row>
    <row r="14" spans="1:6" ht="15" customHeight="1">
      <c r="A14" s="12"/>
      <c r="B14" s="28" t="s">
        <v>10</v>
      </c>
      <c r="C14" s="28"/>
      <c r="D14" s="28"/>
      <c r="E14" s="29"/>
      <c r="F14" s="14">
        <f>SUM(F7:F13)</f>
        <v>0</v>
      </c>
    </row>
    <row r="15" spans="1:6" ht="30.75" customHeight="1">
      <c r="A15" s="16">
        <v>2</v>
      </c>
      <c r="B15" s="21" t="s">
        <v>18</v>
      </c>
      <c r="C15" s="10" t="s">
        <v>21</v>
      </c>
      <c r="D15" s="10">
        <v>3</v>
      </c>
      <c r="E15" s="11"/>
      <c r="F15" s="13">
        <f>E15*D15</f>
        <v>0</v>
      </c>
    </row>
    <row r="16" spans="1:6" ht="15" customHeight="1">
      <c r="A16" s="22" t="s">
        <v>11</v>
      </c>
      <c r="B16" s="22"/>
      <c r="C16" s="22"/>
      <c r="D16" s="22"/>
      <c r="E16" s="22"/>
      <c r="F16" s="14">
        <f>SUM(F15:F15)</f>
        <v>0</v>
      </c>
    </row>
    <row r="17" spans="1:6" ht="30" customHeight="1">
      <c r="A17" s="24" t="s">
        <v>9</v>
      </c>
      <c r="B17" s="24"/>
      <c r="C17" s="24"/>
      <c r="D17" s="24"/>
      <c r="E17" s="24"/>
      <c r="F17" s="15">
        <f>F14+F16</f>
        <v>0</v>
      </c>
    </row>
    <row r="18" spans="1:4" ht="18.75">
      <c r="A18" s="4"/>
      <c r="B18" s="5"/>
      <c r="C18" s="4"/>
      <c r="D18" s="5"/>
    </row>
  </sheetData>
  <sheetProtection selectLockedCells="1" selectUnlockedCells="1"/>
  <mergeCells count="8">
    <mergeCell ref="A16:E16"/>
    <mergeCell ref="E1:F1"/>
    <mergeCell ref="A17:E17"/>
    <mergeCell ref="E4:F4"/>
    <mergeCell ref="A3:F3"/>
    <mergeCell ref="B14:E14"/>
    <mergeCell ref="A4:B4"/>
    <mergeCell ref="A7:A13"/>
  </mergeCells>
  <printOptions/>
  <pageMargins left="0.31527777777777777" right="0.31527777777777777" top="1.0527777777777778" bottom="1.0527777777777778" header="0.7875" footer="0.7875"/>
  <pageSetup horizontalDpi="300" verticalDpi="300" orientation="landscape" paperSize="9" r:id="rId2"/>
  <headerFooter alignWithMargins="0">
    <oddHeader xml:space="preserve">&amp;C&amp;"Times New Roman,Normalny"&amp;12 </oddHeader>
  </headerFooter>
  <ignoredErrors>
    <ignoredError sqref="F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Powiat Wałecki</cp:lastModifiedBy>
  <cp:lastPrinted>2021-07-30T11:28:48Z</cp:lastPrinted>
  <dcterms:created xsi:type="dcterms:W3CDTF">2019-01-15T09:55:39Z</dcterms:created>
  <dcterms:modified xsi:type="dcterms:W3CDTF">2024-05-09T06:12:39Z</dcterms:modified>
  <cp:category/>
  <cp:version/>
  <cp:contentType/>
  <cp:contentStatus/>
</cp:coreProperties>
</file>