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2\PZP\PO.271.20.2022 Narzędzia chirurgiczne - powtórzone\SWZ\"/>
    </mc:Choice>
  </mc:AlternateContent>
  <xr:revisionPtr revIDLastSave="0" documentId="13_ncr:1_{84FF805A-2697-4DFF-A4D0-E361B6C4C3CE}" xr6:coauthVersionLast="47" xr6:coauthVersionMax="47" xr10:uidLastSave="{00000000-0000-0000-0000-000000000000}"/>
  <bookViews>
    <workbookView xWindow="-120" yWindow="-120" windowWidth="29040" windowHeight="15840" activeTab="3" xr2:uid="{44F165F3-3F0A-4F9F-A5CD-E586C6C16305}"/>
  </bookViews>
  <sheets>
    <sheet name="Podsumowanie" sheetId="1" r:id="rId1"/>
    <sheet name="Część 1 - Pęsety" sheetId="2" r:id="rId2"/>
    <sheet name="Część 2 - Narzędzia chirurgiczn" sheetId="4" r:id="rId3"/>
    <sheet name="Część 3 - Matryca mózgu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2" l="1"/>
  <c r="K7" i="4"/>
  <c r="K4" i="5"/>
  <c r="B6" i="1" l="1"/>
</calcChain>
</file>

<file path=xl/sharedStrings.xml><?xml version="1.0" encoding="utf-8"?>
<sst xmlns="http://schemas.openxmlformats.org/spreadsheetml/2006/main" count="104" uniqueCount="47">
  <si>
    <t>Podsumowanie</t>
  </si>
  <si>
    <t>Części</t>
  </si>
  <si>
    <t>Łącznie</t>
  </si>
  <si>
    <t>Cena brutto</t>
  </si>
  <si>
    <t>L.P.</t>
  </si>
  <si>
    <t>Nazwa pakietu</t>
  </si>
  <si>
    <t xml:space="preserve">Nazwa </t>
  </si>
  <si>
    <t>Opis (opis kryteriów równoważności)</t>
  </si>
  <si>
    <t>Jednostka miary (wielkość op.)</t>
  </si>
  <si>
    <t>Przewidywane ilości</t>
  </si>
  <si>
    <t>wartość jednostkowa netto [PLN]</t>
  </si>
  <si>
    <t>Stawka VAT %</t>
  </si>
  <si>
    <t>Wartość VAT PLN (od wartości jednostkowej netto PLN)</t>
  </si>
  <si>
    <t>Wartość jednostkowa brutto PLN (Wartość jednostkowa netto PLN + Wartość VAT PLN)</t>
  </si>
  <si>
    <t xml:space="preserve">cena brutto (ilość x Wartość jednostkowa brutto PLN) </t>
  </si>
  <si>
    <t>1 szt.</t>
  </si>
  <si>
    <t>Pęseta mikrochirurgiczna</t>
  </si>
  <si>
    <t>Pęseta anatomiczna typu Iris</t>
  </si>
  <si>
    <t>2 szt.</t>
  </si>
  <si>
    <t>Pęseta laboratoryjna do filtrów membranowych</t>
  </si>
  <si>
    <t>Oferowany produkt (nr katalogowy produktu, producent)</t>
  </si>
  <si>
    <t>Uchwyt do ostrzy (trzonek, rączka skalpela) # 3</t>
  </si>
  <si>
    <t>3 szt.</t>
  </si>
  <si>
    <t>Kleszczyki atruamatyczne typu Mosquito proste</t>
  </si>
  <si>
    <t>Odgryzacz kostny typu Friedman (Mikro)</t>
  </si>
  <si>
    <t>Aplikator do zakładania klipsów</t>
  </si>
  <si>
    <t>Klipsy zamykające rany</t>
  </si>
  <si>
    <t>1 op (100 szt.)</t>
  </si>
  <si>
    <t>UWAGA:</t>
  </si>
  <si>
    <t>Formularz ofertowy winien zostać sporządzony, pod rygorem nieważności w formie elektronicznej lub w postaci elektronicznej opatrzonej podpisem zaufanym lub podpisem osobistym.</t>
  </si>
  <si>
    <t>Matryca mózgu dorosłej myszy, przekrój czołowy</t>
  </si>
  <si>
    <t>Matryca mózgu dorosłej myszy, przekrój poprzeczny</t>
  </si>
  <si>
    <t>Łącznie cena oferty na część 4 (Σ poz. 1 ÷ 2)</t>
  </si>
  <si>
    <t>Łącznie cena oferty na część 3 (Σ poz. 1 ÷ 5)</t>
  </si>
  <si>
    <t>Łącznie cena oferty na część 1 (Σ poz. 1 ÷ 3)</t>
  </si>
  <si>
    <t xml:space="preserve">
długość całkowita 11 cm, proste końcówki o wymiarach 0,08 mm x 0,04 mm, materiał wykonania stop Dumostar, może być poddawana wielokrotnemu procesowy sterylizacji w autoklawie parowym, instrukcja obsługi w j. angielskim lub polskim - wersja drukowana</t>
  </si>
  <si>
    <t>długość całkowita w zakresie 10-11 cm, końcówka o grubości w zakresie 0,8-0,9 mm, zaokrąglone, tępe końce, szczęki chwytne pęsety z poprzecznymi rowkami, wykonana ze stali nierdzewnej, może być poddawana wielokrotnemu procesowy sterylizacji w autoklawie parowym, instrukcja obsługi w j. angielskim lub polskim - wersja drukowana</t>
  </si>
  <si>
    <t>długość całkowita w zakresie 10-11 cm, końcówki płaskie w kształcie łopatek, wykonane ze stali nierdzewnej mogą być poddane wielokrotnemu sterylizacji w autoklawie parowym, instrukcja obsługi w j. angielskim lub polskim - wersja drukowana</t>
  </si>
  <si>
    <t>długość całkowita w zakresie 12,5 - 13 cm,
wykonany ze stali nierdzewnej,
kompatybilny z większością ostrzy dostępnych na runku,
może być poddawany wielokrotnemu procesowy sterylizacji w autoklawie parowym, instrukcja obsługi w j. angielskim lub polskim - wersja drukowana</t>
  </si>
  <si>
    <t>długość całkowita w zakresie 9 – 10 cm,
wykonane ze stali nierdzewnej
mogą być poddane wielokrotnemu sterylizacji w autoklawie parowym, instrukcja obsługi w j. angielskim lub polskim - wersja drukowana</t>
  </si>
  <si>
    <t>długość całkowita w zakresie 15-16 cm,
szerokość szczęk 1,3 mm,
wykonany ze stali nierdzewnej,
może być poddawany wielokrotnemu procesowy sterylizacji w autoklawie parowym, instrukcja obsługi w j. angielskim lub polskim - wersja drukowana</t>
  </si>
  <si>
    <t>pozwala na zakładanie klipsów zamykających rany, możliwość sterylizacji w autoklawie parowym, instrukcja obsługi w j. angielskim lub polskim - wersja drukowana</t>
  </si>
  <si>
    <t>kompatybilne z oferowanym aplikatorem,
klipsy służące do zamykania ran zamiast szwów chirurgicznych, do zastosowania u małych gryzoni laboratoryjnych (myszy, szczury),
rozmiar 7 mm,
ze stali nierdzewnej, instrukcja obsługi w j. angielskim lub polskim - wersja drukowana</t>
  </si>
  <si>
    <t>przezroczysta, wykonana z akrylu, 
umożliwia otrzymanie skrawków o grubości 1 mm, 
możliwość dezynfekcji etanolem, instrukcja obsługi w j. angielskim lub polskim - wersja drukowana</t>
  </si>
  <si>
    <t>Część 1 - Pęsety</t>
  </si>
  <si>
    <t xml:space="preserve">Część 2 - Narzędzia chirurgiczne </t>
  </si>
  <si>
    <t>Część 3 - Matryca mózgu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</si>
</sst>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u/>
      <sz val="9"/>
      <color rgb="FFFF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0" fillId="2" borderId="1" xfId="0" applyFill="1" applyBorder="1" applyAlignment="1">
      <alignment horizontal="left" vertical="center"/>
    </xf>
    <xf numFmtId="0" fontId="0" fillId="3" borderId="1" xfId="0" applyFill="1" applyBorder="1"/>
    <xf numFmtId="0" fontId="0" fillId="0" borderId="1" xfId="0" applyBorder="1"/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2" borderId="1" xfId="0" applyNumberFormat="1" applyFill="1" applyBorder="1"/>
    <xf numFmtId="164" fontId="0" fillId="3" borderId="1" xfId="0" applyNumberFormat="1" applyFill="1" applyBorder="1"/>
    <xf numFmtId="0" fontId="2" fillId="5" borderId="1" xfId="2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4" fontId="0" fillId="0" borderId="1" xfId="1" applyFont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Normalny" xfId="0" builtinId="0"/>
    <cellStyle name="Normalny 2 2 9" xfId="2" xr:uid="{B0AFA0E7-F493-4885-82FB-A43331047FC7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87808C45-1E49-46A9-BD10-46D3FAE0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BE5C76DE-714C-4B93-9CED-2798167A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95C90EDD-F46C-409E-AC91-6DFB43DE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4BF38257-FC0E-4B2D-93F7-7DBFA83B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66EEA3D3-28C3-40D2-91A0-D59895FF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6E7187FD-018C-4FE2-A2E8-C1BC71C6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D14D6DC0-FF80-4AF0-8DD5-21E09CAD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93A673B4-8B55-43E8-A281-005D5D4B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516258B2-BE80-4B24-B466-BC2D369E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10E41F4-496D-4D89-9FFA-38045278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2C28DE7-A0A8-43B5-B986-ED93BCAB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6DAE0A08-C2EE-406C-9544-93C7AD2E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60AEA238-DCBC-483B-ACD1-27C24137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18E2FDA7-BA17-4FDC-B7C8-30AE3022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FB90A99D-EE1A-44A9-AF62-B7451685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9B1D829D-8C7C-4D93-B7DD-CD94D69F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94FCBBC0-3B1E-4B87-A74B-B30D04E4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38C66AF-617E-4C00-84AC-A8FA048B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792AC4E0-8E84-40F0-AAD1-8FDB5845E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DFDF10B4-5662-440D-A83F-57999BB4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247E2D69-2252-4682-B6BF-88FC19A0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A449DF8-918E-4031-806E-5C1592A32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4BD19526-581F-4CC2-9529-C114BC4D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3CE341E-FF90-4586-AE28-357AB9A8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6606BEA5-7268-4EC4-B750-2053339E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F92ABC51-2D3F-490D-AF93-DAD49690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6FCD8608-DE77-4437-8590-7F2318FE7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3497487D-380D-40A1-8DD2-97D0E7EE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032AC328-270C-40BA-B606-90386A28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EC7B6017-5AF5-4559-8EEC-8E1E935E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B64F58D4-2C86-4EA2-9AE3-73FA7C7D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9FE0E95B-C481-48AD-A946-384628F9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9A31AE6C-2FA2-477D-9E25-F5E11E870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B8271852-1876-42C2-8E7B-EF5D18D1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6DA0E6D6-F1A3-4483-9C40-A19F6A80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A1BD0A5-136C-4B90-BC1A-7433BB65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113B3189-EC20-42B7-87BC-694BCCBF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A95E812C-BC18-41A0-B906-23E68CE0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F6B5BBA1-F18F-4AEF-BF36-927674895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508DC064-E52D-4B82-BD86-5CFEFB535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D3C7555E-01F1-4E9D-B1A5-F85689D1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46A12D2D-B075-41AA-AD21-3A7D7EB5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F317CF84-9D8E-453C-9DAC-561C5850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1B7BCCA0-4637-4FC3-9EB5-81DC6AE2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65311665-C1EE-43D5-9DD9-56223371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423001D5-C3FF-496A-A7D7-073A78ED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1B61A59D-7ED9-4E9B-9451-E85C7312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195F6856-295E-4DEE-B1B1-6A2ADD94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8E1C7052-1C78-45A8-891E-58442823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D6339D37-2E38-49AF-8989-E5293419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5F78798E-9721-48EB-9042-C186567D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57404522-D678-49F0-9A13-6782F11B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10AF8743-173F-4195-95C9-1B5BC2B7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43F326D3-02E6-4F6F-A8CF-FBD43E42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D618012B-DFFA-4B0B-995F-DE96BE9FB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0502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9F2730C0-DA98-4708-93D1-7BFAA8CC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87554A99-DA29-4E64-855F-F5A41E05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827BFD01-B29B-4DFF-B459-465CA84E8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3BFC94DE-40B2-4F5D-A073-4958EBC1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6D80916-8088-4918-A01E-F60F134B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3A163772-4BDC-4EFE-9772-C37B10E5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2740FFED-D687-497E-BDF5-E0EBB660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8B5A7F2C-3890-439D-82BD-DB7A1077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A08F80BD-203C-450E-9DF0-B2A84A7FD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04C956E7-95CE-433C-9774-FD1D750ED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E47DE673-AB0B-4B5D-A333-58057769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35D0DFA1-15D8-42F4-AA65-393B3E3B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2F597B24-EF0F-463C-94CC-FFFD7A7E1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C33825D2-C95F-4063-8D9F-3715704E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87F4C1DF-4184-4D45-9085-27D8151A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1F6F3116-FBC3-493C-86D3-C47E71B7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76C1792-E3EF-4C42-AC43-B7BC7064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7670D7D-A927-4A4F-ADF2-6BC5832E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92E19FC0-0B6F-40B4-AB14-9476F82F3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56041789-727B-420B-B33D-3A9949A3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ACB5FF37-BFE1-4D56-92D0-582072B0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9CEE4D2C-D9AE-469C-8850-A9F3F2AF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978D0863-27E8-43D1-9DF1-11B0BCDB9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0FB346B1-175E-476F-BE94-85075F28F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C81DE18B-5F2A-4717-971E-ABA85049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04F9E2B1-BE89-4CDC-94AD-BB51D5CFA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25ACF028-4814-4A58-A531-C673E5E4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DA6AC41-6B6B-4D9A-8ED4-7E25290A4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5B04261D-E54D-4B0F-95B5-9B4EB9DC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3F84FFFD-1A1E-4036-833A-AB68948A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E256F104-03DA-416C-9A92-9372D36D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66B40D24-7C58-4EE1-882A-89ED4A2D0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228F6B13-6962-46A3-B574-1FE91F70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259CBA52-826E-4E82-BB74-46A48A11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D6AC0498-5581-40F3-903E-546B4E8F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4F2A24F8-F7CD-4145-9142-2B4E2CA37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5C22E88F-6D00-4597-AFF9-962D5373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4D729D85-A7A2-48B9-90F5-76A12490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0E688F1-1C63-4943-9751-A988B9DB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A4C2218B-0A22-4980-BC1C-65A791AE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70768B3E-3E18-4A25-9E9F-FAB549FA7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DAAC4BF4-2947-4A50-BFEC-EB0C5805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443D2660-C77B-4D10-A655-781FCE67F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3DE84759-7D34-4C6B-910A-E9D86F1F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30CD775C-0ED0-4C3B-A0D0-4FFEA34B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B09E412E-2B6C-4C36-A0B6-B52FEA263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2198C2C7-AA07-4DE3-A294-0179C9B1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0B7D32CB-F7B4-42F9-BE77-D47D15975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DE3960D4-A753-455F-8906-04F6A024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93383432-3D3D-4C26-814A-D3606231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A345DBE1-9583-4CDF-959B-B2BC5A88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9BADBA12-88F9-44A2-BE7F-0A192679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2871016C-6882-47F7-A682-F46803CA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C1B610B3-D1F2-4871-AA47-145E4FF8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870CB507-97E0-4E63-809B-43CD2133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19400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834277F8-B66D-4EAB-BC23-C739DA149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9293797E-2DF2-4019-ADFD-F4BA7F98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F54F9CA3-689A-4C24-A765-37B4D03A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A58AA59-408E-4A95-9923-497F22EF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96A2C490-A89D-46C5-B2B1-43520401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50151097-F000-42FA-8655-D40D952A7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991CDC99-A95D-4C5C-BCB4-4A842BEC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537F9ADF-BA49-4342-A3E8-3AA30A00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3CF9D0BA-BD7C-400D-8398-9B9A20F1E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8F56242F-3D8B-4F55-B04D-F62EF71F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9290C0F2-D5EE-4004-A177-F1D6BAEE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6C98EE75-9A67-48F9-B220-4C7F75B7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0CF98DB9-B2EC-4879-BB1E-FA65D22AE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40C2E9A2-5E0A-44D3-A0A3-0957A5381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A237CE4B-A4A6-4304-B489-0F18E85B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FEACBB1E-0B19-451C-8CC7-7EB8DE16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8B57BAF1-121E-44E7-A0F3-B6BBCDEEB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06B70F1-CA21-450B-BB42-CBD128F1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A4A4FE51-FB8D-43B5-BA5D-0DFFD5D56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0648897C-17F1-45FE-AAD0-CA479E780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C980000B-8B69-4CCF-BD00-F6DC20A6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3D45934C-0C31-405A-B3A8-AE8A561C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CFC91E80-F86D-4E28-8D9B-579873A3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E1B16373-A594-4376-B0E6-4AE7CF2A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446D2F45-914D-4319-A982-9318FCC3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8E4AEBDF-0586-4240-849D-AAEEAF57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D1B7F3C-196B-4102-BE4F-A87AD0FF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1896FDDE-B855-4DE1-8A02-A84A2BF8B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C199583B-E0D4-46CF-8D93-40B0432C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FD637F36-009B-4C50-9306-E02A85FD5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B145D782-C8F7-4731-A1EE-0F4622474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6C1D8F71-316B-4B07-9B4D-1C4A4F06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13E4A832-54FA-4988-A2F5-99EAE45F5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1925E541-2A45-444A-B56D-5CA6E4DC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C47E4F13-CD36-45B8-B509-23739C57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BE07A039-8B94-402F-A90C-E81B1ABB8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CF736EFE-B12A-455E-B222-08A36512C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8EF2D343-2AF4-4CF5-A511-049A698A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10B24DCC-FBE6-4F21-B22E-F8337E66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27FEB788-AD0A-4CB2-8CEF-53ECC5E6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9FCFD5FE-2720-4C1B-BFFF-18BF879F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D00FB9E2-2595-430E-94DA-6E6F8A6D4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C804E632-5B7E-4EE4-8908-F2332365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16B9CEEF-6BA3-4A55-80BF-48BE6BBC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23628B11-3842-4DB4-962D-580C3C907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6F578FBA-F0BC-4E36-96BF-1967A38F3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E398859C-6A1B-464D-AFB6-CC45F2BF1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5BDD741E-60D7-426C-AB4B-1E507F33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798074D6-2C78-4038-B44C-38F232E5D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8D072568-E35E-40C3-A7CD-DAA6E607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AA385CCD-511E-48DD-8D9C-DA7FE549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EB06EEC5-38F2-4E61-B4AE-17A58AA9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5771CCD4-41E4-4707-91AD-E6F4B073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A580CF3D-6D7B-404C-B9AE-996290C94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3EB53C84-7839-45F7-9F76-F486D5231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8DC81-6050-4600-B508-D7E6E64FDD9C}">
  <dimension ref="A1:B12"/>
  <sheetViews>
    <sheetView workbookViewId="0">
      <selection activeCell="A5" sqref="A5"/>
    </sheetView>
  </sheetViews>
  <sheetFormatPr defaultRowHeight="15" x14ac:dyDescent="0.25"/>
  <cols>
    <col min="1" max="1" width="29.42578125" bestFit="1" customWidth="1"/>
    <col min="2" max="2" width="11.42578125" bestFit="1" customWidth="1"/>
  </cols>
  <sheetData>
    <row r="1" spans="1:2" x14ac:dyDescent="0.25">
      <c r="A1" s="19" t="s">
        <v>0</v>
      </c>
      <c r="B1" s="19"/>
    </row>
    <row r="2" spans="1:2" x14ac:dyDescent="0.25">
      <c r="A2" s="2" t="s">
        <v>1</v>
      </c>
      <c r="B2" s="2" t="s">
        <v>3</v>
      </c>
    </row>
    <row r="3" spans="1:2" x14ac:dyDescent="0.25">
      <c r="A3" s="1" t="s">
        <v>44</v>
      </c>
      <c r="B3" s="6"/>
    </row>
    <row r="4" spans="1:2" x14ac:dyDescent="0.25">
      <c r="A4" s="1" t="s">
        <v>45</v>
      </c>
      <c r="B4" s="6"/>
    </row>
    <row r="5" spans="1:2" x14ac:dyDescent="0.25">
      <c r="A5" s="1" t="s">
        <v>46</v>
      </c>
      <c r="B5" s="6"/>
    </row>
    <row r="6" spans="1:2" x14ac:dyDescent="0.25">
      <c r="A6" s="4" t="s">
        <v>2</v>
      </c>
      <c r="B6" s="7">
        <f>SUM(B3:B5)</f>
        <v>0</v>
      </c>
    </row>
    <row r="11" spans="1:2" x14ac:dyDescent="0.25">
      <c r="A11" s="17" t="s">
        <v>28</v>
      </c>
    </row>
    <row r="12" spans="1:2" x14ac:dyDescent="0.25">
      <c r="A12" s="17" t="s">
        <v>29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7D35F-6E8A-420F-BAAC-1DE38C1D901F}">
  <dimension ref="A1:L11"/>
  <sheetViews>
    <sheetView workbookViewId="0">
      <selection activeCell="D3" sqref="D3"/>
    </sheetView>
  </sheetViews>
  <sheetFormatPr defaultRowHeight="15" x14ac:dyDescent="0.25"/>
  <cols>
    <col min="1" max="1" width="4.140625" style="5" bestFit="1" customWidth="1"/>
    <col min="2" max="2" width="14.7109375" bestFit="1" customWidth="1"/>
    <col min="3" max="3" width="18.85546875" customWidth="1"/>
    <col min="4" max="4" width="43" customWidth="1"/>
    <col min="5" max="5" width="15.85546875" customWidth="1"/>
    <col min="6" max="7" width="12.7109375" customWidth="1"/>
    <col min="8" max="8" width="10.7109375" customWidth="1"/>
    <col min="9" max="11" width="24.28515625" customWidth="1"/>
    <col min="12" max="12" width="20.28515625" customWidth="1"/>
  </cols>
  <sheetData>
    <row r="1" spans="1:12" ht="60" x14ac:dyDescent="0.25">
      <c r="A1" s="8" t="s">
        <v>4</v>
      </c>
      <c r="B1" s="8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20</v>
      </c>
    </row>
    <row r="2" spans="1:12" ht="120" x14ac:dyDescent="0.25">
      <c r="A2" s="11">
        <v>1</v>
      </c>
      <c r="B2" s="9" t="s">
        <v>44</v>
      </c>
      <c r="C2" s="12" t="s">
        <v>16</v>
      </c>
      <c r="D2" s="12" t="s">
        <v>35</v>
      </c>
      <c r="E2" s="11" t="s">
        <v>15</v>
      </c>
      <c r="F2" s="11" t="s">
        <v>15</v>
      </c>
      <c r="G2" s="10"/>
      <c r="H2" s="10"/>
      <c r="I2" s="10"/>
      <c r="J2" s="10"/>
      <c r="K2" s="10"/>
      <c r="L2" s="3"/>
    </row>
    <row r="3" spans="1:12" ht="120" x14ac:dyDescent="0.25">
      <c r="A3" s="11">
        <v>2</v>
      </c>
      <c r="B3" s="9" t="s">
        <v>44</v>
      </c>
      <c r="C3" s="12" t="s">
        <v>17</v>
      </c>
      <c r="D3" s="12" t="s">
        <v>36</v>
      </c>
      <c r="E3" s="11" t="s">
        <v>15</v>
      </c>
      <c r="F3" s="11" t="s">
        <v>18</v>
      </c>
      <c r="G3" s="10"/>
      <c r="H3" s="10"/>
      <c r="I3" s="10"/>
      <c r="J3" s="10"/>
      <c r="K3" s="10"/>
      <c r="L3" s="3"/>
    </row>
    <row r="4" spans="1:12" ht="90" x14ac:dyDescent="0.25">
      <c r="A4" s="11">
        <v>3</v>
      </c>
      <c r="B4" s="9" t="s">
        <v>44</v>
      </c>
      <c r="C4" s="12" t="s">
        <v>19</v>
      </c>
      <c r="D4" s="12" t="s">
        <v>37</v>
      </c>
      <c r="E4" s="11" t="s">
        <v>15</v>
      </c>
      <c r="F4" s="11" t="s">
        <v>15</v>
      </c>
      <c r="G4" s="10"/>
      <c r="H4" s="10"/>
      <c r="I4" s="10"/>
      <c r="J4" s="10"/>
      <c r="K4" s="10"/>
      <c r="L4" s="3"/>
    </row>
    <row r="5" spans="1:12" x14ac:dyDescent="0.25">
      <c r="I5" s="20" t="s">
        <v>34</v>
      </c>
      <c r="J5" s="20"/>
      <c r="K5" s="18">
        <f>SUM(K2:K4)</f>
        <v>0</v>
      </c>
    </row>
    <row r="10" spans="1:12" x14ac:dyDescent="0.25">
      <c r="B10" s="17" t="s">
        <v>28</v>
      </c>
    </row>
    <row r="11" spans="1:12" x14ac:dyDescent="0.25">
      <c r="B11" s="17" t="s">
        <v>29</v>
      </c>
    </row>
  </sheetData>
  <mergeCells count="1">
    <mergeCell ref="I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78E62-1823-4BCD-8A0E-B44DD150FFE4}">
  <dimension ref="A1:L11"/>
  <sheetViews>
    <sheetView workbookViewId="0">
      <selection activeCell="C6" sqref="C6"/>
    </sheetView>
  </sheetViews>
  <sheetFormatPr defaultRowHeight="15" x14ac:dyDescent="0.25"/>
  <cols>
    <col min="1" max="1" width="5.85546875" customWidth="1"/>
    <col min="2" max="2" width="23.42578125" customWidth="1"/>
    <col min="3" max="3" width="19.42578125" customWidth="1"/>
    <col min="4" max="4" width="39" customWidth="1"/>
    <col min="5" max="5" width="13.7109375" customWidth="1"/>
    <col min="6" max="7" width="16.42578125" customWidth="1"/>
    <col min="9" max="9" width="22.28515625" customWidth="1"/>
    <col min="10" max="10" width="20.5703125" customWidth="1"/>
    <col min="11" max="11" width="16.5703125" customWidth="1"/>
    <col min="12" max="12" width="23" customWidth="1"/>
  </cols>
  <sheetData>
    <row r="1" spans="1:12" ht="75" x14ac:dyDescent="0.25">
      <c r="A1" s="8" t="s">
        <v>4</v>
      </c>
      <c r="B1" s="8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20</v>
      </c>
    </row>
    <row r="2" spans="1:12" ht="135" x14ac:dyDescent="0.25">
      <c r="A2" s="14">
        <v>1</v>
      </c>
      <c r="B2" s="13" t="s">
        <v>45</v>
      </c>
      <c r="C2" s="14" t="s">
        <v>21</v>
      </c>
      <c r="D2" s="14" t="s">
        <v>38</v>
      </c>
      <c r="E2" s="14" t="s">
        <v>15</v>
      </c>
      <c r="F2" s="14" t="s">
        <v>22</v>
      </c>
      <c r="G2" s="14"/>
      <c r="H2" s="14"/>
      <c r="I2" s="14"/>
      <c r="J2" s="14"/>
      <c r="K2" s="14"/>
      <c r="L2" s="14"/>
    </row>
    <row r="3" spans="1:12" ht="90" x14ac:dyDescent="0.25">
      <c r="A3" s="14">
        <v>2</v>
      </c>
      <c r="B3" s="13" t="s">
        <v>45</v>
      </c>
      <c r="C3" s="14" t="s">
        <v>23</v>
      </c>
      <c r="D3" s="14" t="s">
        <v>39</v>
      </c>
      <c r="E3" s="14" t="s">
        <v>15</v>
      </c>
      <c r="F3" s="14" t="s">
        <v>15</v>
      </c>
      <c r="G3" s="14"/>
      <c r="H3" s="14"/>
      <c r="I3" s="14"/>
      <c r="J3" s="14"/>
      <c r="K3" s="14"/>
      <c r="L3" s="14"/>
    </row>
    <row r="4" spans="1:12" ht="120" x14ac:dyDescent="0.25">
      <c r="A4" s="14">
        <v>3</v>
      </c>
      <c r="B4" s="13" t="s">
        <v>45</v>
      </c>
      <c r="C4" s="14" t="s">
        <v>24</v>
      </c>
      <c r="D4" s="14" t="s">
        <v>40</v>
      </c>
      <c r="E4" s="14" t="s">
        <v>15</v>
      </c>
      <c r="F4" s="14" t="s">
        <v>15</v>
      </c>
      <c r="G4" s="14"/>
      <c r="H4" s="14"/>
      <c r="I4" s="14"/>
      <c r="J4" s="14"/>
      <c r="K4" s="14"/>
      <c r="L4" s="14"/>
    </row>
    <row r="5" spans="1:12" ht="75" x14ac:dyDescent="0.25">
      <c r="A5" s="16">
        <v>4</v>
      </c>
      <c r="B5" s="13" t="s">
        <v>45</v>
      </c>
      <c r="C5" s="14" t="s">
        <v>25</v>
      </c>
      <c r="D5" s="14" t="s">
        <v>41</v>
      </c>
      <c r="E5" s="14" t="s">
        <v>15</v>
      </c>
      <c r="F5" s="14" t="s">
        <v>15</v>
      </c>
      <c r="G5" s="14"/>
      <c r="H5" s="14"/>
      <c r="I5" s="14"/>
      <c r="J5" s="14"/>
      <c r="K5" s="14"/>
      <c r="L5" s="14"/>
    </row>
    <row r="6" spans="1:12" ht="135" x14ac:dyDescent="0.25">
      <c r="A6" s="16">
        <v>5</v>
      </c>
      <c r="B6" s="13" t="s">
        <v>45</v>
      </c>
      <c r="C6" s="14" t="s">
        <v>26</v>
      </c>
      <c r="D6" s="14" t="s">
        <v>42</v>
      </c>
      <c r="E6" s="16" t="s">
        <v>27</v>
      </c>
      <c r="F6" s="16" t="s">
        <v>15</v>
      </c>
      <c r="G6" s="14"/>
      <c r="H6" s="14"/>
      <c r="I6" s="14"/>
      <c r="J6" s="14"/>
      <c r="K6" s="14"/>
      <c r="L6" s="14"/>
    </row>
    <row r="7" spans="1:12" x14ac:dyDescent="0.25">
      <c r="I7" s="20" t="s">
        <v>33</v>
      </c>
      <c r="J7" s="20"/>
      <c r="K7" s="18">
        <f>SUM(K2:K6)</f>
        <v>0</v>
      </c>
    </row>
    <row r="10" spans="1:12" x14ac:dyDescent="0.25">
      <c r="B10" s="17" t="s">
        <v>28</v>
      </c>
    </row>
    <row r="11" spans="1:12" x14ac:dyDescent="0.25">
      <c r="B11" s="17" t="s">
        <v>29</v>
      </c>
    </row>
  </sheetData>
  <mergeCells count="1">
    <mergeCell ref="I7:J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B6C2B-B193-478C-A560-0AEEB79DA311}">
  <dimension ref="A1:L7"/>
  <sheetViews>
    <sheetView tabSelected="1" workbookViewId="0">
      <selection activeCell="C13" sqref="C13"/>
    </sheetView>
  </sheetViews>
  <sheetFormatPr defaultRowHeight="15" x14ac:dyDescent="0.25"/>
  <cols>
    <col min="2" max="2" width="17.140625" customWidth="1"/>
    <col min="3" max="3" width="19.140625" customWidth="1"/>
    <col min="4" max="4" width="26.85546875" customWidth="1"/>
    <col min="5" max="5" width="15.5703125" customWidth="1"/>
    <col min="6" max="6" width="13.7109375" customWidth="1"/>
    <col min="7" max="7" width="12.140625" customWidth="1"/>
    <col min="9" max="9" width="23.140625" customWidth="1"/>
    <col min="10" max="10" width="22.42578125" customWidth="1"/>
    <col min="11" max="11" width="22.5703125" customWidth="1"/>
    <col min="12" max="12" width="29.42578125" customWidth="1"/>
  </cols>
  <sheetData>
    <row r="1" spans="1:12" s="15" customFormat="1" ht="60" x14ac:dyDescent="0.25">
      <c r="A1" s="8" t="s">
        <v>4</v>
      </c>
      <c r="B1" s="8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20</v>
      </c>
    </row>
    <row r="2" spans="1:12" s="15" customFormat="1" ht="120" x14ac:dyDescent="0.25">
      <c r="A2" s="14">
        <v>1</v>
      </c>
      <c r="B2" s="13" t="s">
        <v>46</v>
      </c>
      <c r="C2" s="14" t="s">
        <v>30</v>
      </c>
      <c r="D2" s="14" t="s">
        <v>43</v>
      </c>
      <c r="E2" s="14" t="s">
        <v>15</v>
      </c>
      <c r="F2" s="14" t="s">
        <v>15</v>
      </c>
      <c r="G2" s="14"/>
      <c r="H2" s="14"/>
      <c r="I2" s="14"/>
      <c r="J2" s="14"/>
      <c r="K2" s="14"/>
      <c r="L2" s="14"/>
    </row>
    <row r="3" spans="1:12" s="15" customFormat="1" ht="120" x14ac:dyDescent="0.25">
      <c r="A3" s="14">
        <v>2</v>
      </c>
      <c r="B3" s="13" t="s">
        <v>46</v>
      </c>
      <c r="C3" s="14" t="s">
        <v>31</v>
      </c>
      <c r="D3" s="14" t="s">
        <v>43</v>
      </c>
      <c r="E3" s="14" t="s">
        <v>15</v>
      </c>
      <c r="F3" s="14" t="s">
        <v>15</v>
      </c>
      <c r="G3" s="14"/>
      <c r="H3" s="14"/>
      <c r="I3" s="14"/>
      <c r="J3" s="14"/>
      <c r="K3" s="14"/>
      <c r="L3" s="14"/>
    </row>
    <row r="4" spans="1:12" x14ac:dyDescent="0.25">
      <c r="I4" s="20" t="s">
        <v>32</v>
      </c>
      <c r="J4" s="20"/>
      <c r="K4" s="18">
        <f>SUM(K2:K3)</f>
        <v>0</v>
      </c>
    </row>
    <row r="6" spans="1:12" x14ac:dyDescent="0.25">
      <c r="B6" s="17" t="s">
        <v>28</v>
      </c>
    </row>
    <row r="7" spans="1:12" x14ac:dyDescent="0.25">
      <c r="B7" s="17" t="s">
        <v>29</v>
      </c>
    </row>
  </sheetData>
  <mergeCells count="1">
    <mergeCell ref="I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Podsumowanie</vt:lpstr>
      <vt:lpstr>Część 1 - Pęsety</vt:lpstr>
      <vt:lpstr>Część 2 - Narzędzia chirurgiczn</vt:lpstr>
      <vt:lpstr>Część 3 - Matryca mózgu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Gorzeja</dc:creator>
  <cp:lastModifiedBy>Anna Światowska</cp:lastModifiedBy>
  <dcterms:created xsi:type="dcterms:W3CDTF">2022-02-09T07:19:44Z</dcterms:created>
  <dcterms:modified xsi:type="dcterms:W3CDTF">2022-04-22T09:29:25Z</dcterms:modified>
</cp:coreProperties>
</file>