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rzynski.k\Desktop\Projekt pas statowy 2000m\do przetargu\"/>
    </mc:Choice>
  </mc:AlternateContent>
  <xr:revisionPtr revIDLastSave="0" documentId="13_ncr:1_{280C941A-8C5C-4634-BA0D-C1535A573F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4" r:id="rId1"/>
    <sheet name="Arkusz1" sheetId="5" r:id="rId2"/>
  </sheets>
  <definedNames>
    <definedName name="_xlnm.Print_Area" localSheetId="0">Kosztorys!$A$1:$F$26</definedName>
  </definedNames>
  <calcPr calcId="181029"/>
</workbook>
</file>

<file path=xl/calcChain.xml><?xml version="1.0" encoding="utf-8"?>
<calcChain xmlns="http://schemas.openxmlformats.org/spreadsheetml/2006/main">
  <c r="F23" i="4" l="1"/>
  <c r="E23" i="4"/>
  <c r="E26" i="4" s="1"/>
  <c r="E24" i="4" l="1"/>
  <c r="E25" i="4" s="1"/>
</calcChain>
</file>

<file path=xl/sharedStrings.xml><?xml version="1.0" encoding="utf-8"?>
<sst xmlns="http://schemas.openxmlformats.org/spreadsheetml/2006/main" count="49" uniqueCount="36">
  <si>
    <t>Lp.</t>
  </si>
  <si>
    <t>Wartość</t>
  </si>
  <si>
    <t>[PLN NETTO]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</si>
  <si>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</si>
  <si>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</si>
  <si>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</si>
  <si>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</si>
  <si>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</si>
  <si>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</si>
  <si>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I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</si>
  <si>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</si>
  <si>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</si>
  <si>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</si>
  <si>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Udział procentowy</t>
  </si>
  <si>
    <t>Specyfikacje Techniczne Wykonania i Odbioru Robót Budowlanych - 2 egz.</t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</si>
  <si>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</si>
  <si>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Przygotowanie i złożenie w imieniu Zamawiającego wniosków wraz z wymaganymi dokumentami i opracowaniami w celu uzyskania warunków, uzgodnień (w tym zaleceń Wojewódzkiego Konserwatora Zabytków) oraz wymaganych przepisami szczegółowymi decyzji i pozwoleń wraz z ich uzyskaniem, </t>
  </si>
  <si>
    <t xml:space="preserve">Tabela opracowań projektowych dla zadania pn.:
” Rozwój infrastruktury Lotniska Krosno” 
– opracowanie dokumentacji projektowej
</t>
  </si>
  <si>
    <t xml:space="preserve">Dokumentacja projektowa </t>
  </si>
  <si>
    <t>Opracowanie dokumentacji Karty Przedsięwzięcia Inwestycji (KIP) i wniosku o wydanie decyzji o środowiskowych o uwarunkowaniach przedsięwzięcia wraz z uzyskaniem decyzji.</t>
  </si>
  <si>
    <t xml:space="preserve">Ekspertyzy wymagane do realizacji zadania inwestycyjnego. </t>
  </si>
  <si>
    <t xml:space="preserve">Inwentaryzacja obietu w zakresie koniecznym do opracowania projektu rozbudowy, projekt zagospodarowania terenu 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</t>
  </si>
  <si>
    <t>Wykonanie badań geotechnicznych z dokumentacją badań podłoża gruntowego dla projektowanych obiektów drogowych oraz pozostaych w tym zbiorników retencyjnych  i dokumentacji geologiczno-inżynierskiej (jeśli wymagane) niezbędnych dla prawidłowej realizacji przedmiotu zamówienia i potwierdzenia słuszności przyjętych założeń konstrukcyjnych;</t>
  </si>
  <si>
    <t xml:space="preserve">Uzyskanie pozwolenia wodnoprawnego na magazynowanie i odprowadzanie wód opadowych. </t>
  </si>
  <si>
    <t xml:space="preserve">Uzyskanie decyzji środowiskowych na rozbudowę  drogi startowej wraz z drogami kołowania, płytami postojowymi z urządzeniami technicznymi (w tym kanalizacji i zbiorników retencyjnych). </t>
  </si>
  <si>
    <t>Uzyskanie zezwolenia na wprowadzenie zmian w lotnisku z Urzędu Lotnictwa Cywilnego</t>
  </si>
  <si>
    <t xml:space="preserve">Przygotowanie i złożenie w imieniu Zamawiającego materiałów do wniosku o uzyskanie decyzji pozwolenia na budowę wraz z wymaganymi dokumentami i oświadczeniem o prawie do dysponowania nieruchomością na cele budowlane oraz uzyskanie decyzji pozwolenia na budowę – na podstawie udzielonego pełnomocnictwa, </t>
  </si>
  <si>
    <t xml:space="preserve">a) projekt branży  architektonicznej  
b) projekt branży drogowej i konstrukcyjnej,
c) projekt branży sanitarnej,
d) projekt branży elektrycznej,                        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</si>
  <si>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t xml:space="preserve">a) projekt branży  architektonicznej,                                   b) projekt branży drogowej i  konstrukcyjnej,
c) projekt branży sanitarnej,
d) projekt branży elektrycznej,                                                                    </t>
  </si>
  <si>
    <t>a) projekt branży  architektonicznej  
b) projekt branży drogowej i konstrukcyjnej,
c) projekt branży sanitarnej,
d) projekt branży elektrycznej</t>
  </si>
  <si>
    <t>Projekt budowlany  (projekt zagospodarowania terenu, projekt architektoniczno-budowlany, ) - 4 egz. (trzy egzemplarze dla organu oraz jeden dodatkowy dla Zamawiającego) Umożliwiający  etapowanie inwestycji zgodnie z PFU obejmujący:</t>
  </si>
  <si>
    <t>Projekty wykonawcze, umożliwiające  etapowanie inwestycji zgodnie z PFU- 3 egz.</t>
  </si>
  <si>
    <t>Projekty techniczne umożliwiające  etapowanie inwestycji zgodnie z PFU - 3 egz.</t>
  </si>
  <si>
    <t>Przedmiar robót (oddzielnie dla każdej branży) i odrębnie dla każdego z etapu określonego w PFU umożliwiające  etapowanie inwestycji zgodnie z PFU- 2 egz.</t>
  </si>
  <si>
    <t>Kosztorys inwestorski (oddzielnie dla każdej branży) plus zbiorcze zestawienie kosztów (wszystkie branże) odrębnie dla każdego z etapu określonego w PFU umożliwiające  etapowanie inwestycji - 2 egz.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</si>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</sst>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4" fontId="2" fillId="4" borderId="18" xfId="0" applyNumberFormat="1" applyFont="1" applyFill="1" applyBorder="1" applyAlignment="1">
      <alignment vertical="center"/>
    </xf>
    <xf numFmtId="10" fontId="2" fillId="4" borderId="19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0" fillId="5" borderId="0" xfId="0" applyFill="1"/>
    <xf numFmtId="0" fontId="4" fillId="5" borderId="8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0" fontId="2" fillId="0" borderId="26" xfId="0" applyNumberFormat="1" applyFont="1" applyBorder="1" applyAlignment="1">
      <alignment horizontal="center" vertical="center"/>
    </xf>
    <xf numFmtId="10" fontId="2" fillId="0" borderId="2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8"/>
  <sheetViews>
    <sheetView tabSelected="1" view="pageBreakPreview" topLeftCell="A16" zoomScaleNormal="100" zoomScaleSheetLayoutView="100" workbookViewId="0">
      <selection activeCell="C25" sqref="C25"/>
    </sheetView>
  </sheetViews>
  <sheetFormatPr defaultRowHeight="15" x14ac:dyDescent="0.25"/>
  <cols>
    <col min="1" max="1" width="4.85546875" customWidth="1"/>
    <col min="2" max="2" width="60.85546875" customWidth="1"/>
    <col min="3" max="3" width="66.7109375" customWidth="1"/>
    <col min="4" max="4" width="29.140625" customWidth="1"/>
    <col min="5" max="5" width="13.140625" customWidth="1"/>
    <col min="6" max="6" width="1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0" ht="82.5" customHeight="1" thickBot="1" x14ac:dyDescent="0.35">
      <c r="A1" s="44" t="s">
        <v>17</v>
      </c>
      <c r="B1" s="44"/>
      <c r="C1" s="44"/>
      <c r="D1" s="44"/>
      <c r="E1" s="44"/>
      <c r="F1" s="6"/>
    </row>
    <row r="2" spans="1:10" ht="29.25" customHeight="1" x14ac:dyDescent="0.25">
      <c r="A2" s="45" t="s">
        <v>0</v>
      </c>
      <c r="B2" s="53" t="s">
        <v>12</v>
      </c>
      <c r="C2" s="54"/>
      <c r="D2" s="47" t="s">
        <v>8</v>
      </c>
      <c r="E2" s="7" t="s">
        <v>1</v>
      </c>
      <c r="F2" s="47" t="s">
        <v>13</v>
      </c>
    </row>
    <row r="3" spans="1:10" ht="36.75" thickBot="1" x14ac:dyDescent="0.3">
      <c r="A3" s="46"/>
      <c r="B3" s="51" t="s">
        <v>3</v>
      </c>
      <c r="C3" s="52"/>
      <c r="D3" s="48"/>
      <c r="E3" s="8" t="s">
        <v>2</v>
      </c>
      <c r="F3" s="48"/>
    </row>
    <row r="4" spans="1:10" ht="19.5" thickBot="1" x14ac:dyDescent="0.3">
      <c r="A4" s="9">
        <v>1</v>
      </c>
      <c r="B4" s="10">
        <v>2</v>
      </c>
      <c r="C4" s="10">
        <v>3</v>
      </c>
      <c r="D4" s="11">
        <v>4</v>
      </c>
      <c r="E4" s="11">
        <v>5</v>
      </c>
      <c r="F4" s="11">
        <v>6</v>
      </c>
    </row>
    <row r="5" spans="1:10" ht="20.25" customHeight="1" x14ac:dyDescent="0.25">
      <c r="A5" s="12" t="s">
        <v>9</v>
      </c>
      <c r="B5" s="49" t="s">
        <v>18</v>
      </c>
      <c r="C5" s="50"/>
      <c r="D5" s="50"/>
      <c r="E5" s="13"/>
      <c r="F5" s="14"/>
    </row>
    <row r="6" spans="1:10" ht="126" x14ac:dyDescent="0.25">
      <c r="A6" s="15">
        <v>1</v>
      </c>
      <c r="B6" s="16" t="s">
        <v>15</v>
      </c>
      <c r="C6" s="16"/>
      <c r="D6" s="17" t="s">
        <v>4</v>
      </c>
      <c r="E6" s="19"/>
      <c r="F6" s="55">
        <v>0.2</v>
      </c>
      <c r="J6" s="4"/>
    </row>
    <row r="7" spans="1:10" s="36" customFormat="1" ht="184.5" customHeight="1" x14ac:dyDescent="0.25">
      <c r="A7" s="34">
        <v>2</v>
      </c>
      <c r="B7" s="16" t="s">
        <v>21</v>
      </c>
      <c r="C7" s="35"/>
      <c r="D7" s="17" t="s">
        <v>4</v>
      </c>
      <c r="E7" s="37"/>
      <c r="F7" s="56"/>
    </row>
    <row r="8" spans="1:10" ht="165.75" customHeight="1" x14ac:dyDescent="0.25">
      <c r="A8" s="15">
        <v>3</v>
      </c>
      <c r="B8" s="16" t="s">
        <v>22</v>
      </c>
      <c r="C8" s="16"/>
      <c r="D8" s="17" t="s">
        <v>4</v>
      </c>
      <c r="E8" s="19"/>
      <c r="F8" s="56"/>
    </row>
    <row r="9" spans="1:10" ht="94.5" customHeight="1" x14ac:dyDescent="0.25">
      <c r="A9" s="15">
        <v>4</v>
      </c>
      <c r="B9" s="16" t="s">
        <v>19</v>
      </c>
      <c r="C9" s="16"/>
      <c r="D9" s="17"/>
      <c r="E9" s="19"/>
      <c r="F9" s="56"/>
    </row>
    <row r="10" spans="1:10" ht="54" x14ac:dyDescent="0.25">
      <c r="A10" s="15">
        <v>5</v>
      </c>
      <c r="B10" s="16" t="s">
        <v>23</v>
      </c>
      <c r="C10" s="16"/>
      <c r="D10" s="17" t="s">
        <v>4</v>
      </c>
      <c r="E10" s="19"/>
      <c r="F10" s="56"/>
      <c r="J10" s="4"/>
    </row>
    <row r="11" spans="1:10" ht="90" x14ac:dyDescent="0.25">
      <c r="A11" s="15">
        <v>6</v>
      </c>
      <c r="B11" s="16" t="s">
        <v>24</v>
      </c>
      <c r="C11" s="16"/>
      <c r="D11" s="17"/>
      <c r="E11" s="19"/>
      <c r="F11" s="41">
        <v>0.4</v>
      </c>
    </row>
    <row r="12" spans="1:10" ht="45.75" customHeight="1" x14ac:dyDescent="0.25">
      <c r="A12" s="15">
        <v>7</v>
      </c>
      <c r="B12" s="16" t="s">
        <v>20</v>
      </c>
      <c r="C12" s="16"/>
      <c r="D12" s="17"/>
      <c r="E12" s="19"/>
      <c r="F12" s="41"/>
    </row>
    <row r="13" spans="1:10" ht="140.25" customHeight="1" x14ac:dyDescent="0.25">
      <c r="A13" s="15">
        <v>8</v>
      </c>
      <c r="B13" s="16" t="s">
        <v>16</v>
      </c>
      <c r="C13" s="16"/>
      <c r="D13" s="17" t="s">
        <v>4</v>
      </c>
      <c r="E13" s="19"/>
      <c r="F13" s="41"/>
    </row>
    <row r="14" spans="1:10" ht="50.25" customHeight="1" x14ac:dyDescent="0.25">
      <c r="A14" s="15">
        <v>9</v>
      </c>
      <c r="B14" s="16" t="s">
        <v>25</v>
      </c>
      <c r="C14" s="16"/>
      <c r="D14" s="17" t="s">
        <v>4</v>
      </c>
      <c r="E14" s="19"/>
      <c r="F14" s="41"/>
    </row>
    <row r="15" spans="1:10" ht="149.25" customHeight="1" x14ac:dyDescent="0.25">
      <c r="A15" s="15">
        <v>10</v>
      </c>
      <c r="B15" s="16" t="s">
        <v>26</v>
      </c>
      <c r="C15" s="16"/>
      <c r="D15" s="17" t="s">
        <v>4</v>
      </c>
      <c r="E15" s="19"/>
      <c r="F15" s="41"/>
    </row>
    <row r="16" spans="1:10" ht="234" x14ac:dyDescent="0.25">
      <c r="A16" s="15">
        <v>11</v>
      </c>
      <c r="B16" s="16" t="s">
        <v>30</v>
      </c>
      <c r="C16" s="16" t="s">
        <v>27</v>
      </c>
      <c r="D16" s="17" t="s">
        <v>4</v>
      </c>
      <c r="E16" s="19"/>
      <c r="F16" s="41"/>
    </row>
    <row r="17" spans="1:14" ht="72" x14ac:dyDescent="0.25">
      <c r="A17" s="38">
        <v>12</v>
      </c>
      <c r="B17" s="16" t="s">
        <v>31</v>
      </c>
      <c r="C17" s="16" t="s">
        <v>28</v>
      </c>
      <c r="D17" s="17" t="s">
        <v>4</v>
      </c>
      <c r="E17" s="18"/>
      <c r="F17" s="42">
        <v>0.4</v>
      </c>
    </row>
    <row r="18" spans="1:14" ht="108.75" customHeight="1" x14ac:dyDescent="0.25">
      <c r="A18" s="15">
        <v>13</v>
      </c>
      <c r="B18" s="16" t="s">
        <v>32</v>
      </c>
      <c r="C18" s="16" t="s">
        <v>29</v>
      </c>
      <c r="D18" s="17" t="s">
        <v>4</v>
      </c>
      <c r="E18" s="18"/>
      <c r="F18" s="42"/>
    </row>
    <row r="19" spans="1:14" ht="34.5" customHeight="1" x14ac:dyDescent="0.25">
      <c r="A19" s="15">
        <v>14</v>
      </c>
      <c r="B19" s="16" t="s">
        <v>14</v>
      </c>
      <c r="C19" s="16"/>
      <c r="D19" s="17" t="s">
        <v>4</v>
      </c>
      <c r="E19" s="18"/>
      <c r="F19" s="42"/>
    </row>
    <row r="20" spans="1:14" ht="33" customHeight="1" x14ac:dyDescent="0.25">
      <c r="A20" s="15">
        <v>15</v>
      </c>
      <c r="B20" s="16" t="s">
        <v>33</v>
      </c>
      <c r="C20" s="16"/>
      <c r="D20" s="17" t="s">
        <v>4</v>
      </c>
      <c r="E20" s="18"/>
      <c r="F20" s="42"/>
    </row>
    <row r="21" spans="1:14" ht="90" x14ac:dyDescent="0.25">
      <c r="A21" s="15">
        <v>16</v>
      </c>
      <c r="B21" s="16" t="s">
        <v>34</v>
      </c>
      <c r="C21" s="16"/>
      <c r="D21" s="17" t="s">
        <v>4</v>
      </c>
      <c r="E21" s="18"/>
      <c r="F21" s="42"/>
    </row>
    <row r="22" spans="1:14" ht="36.75" thickBot="1" x14ac:dyDescent="0.3">
      <c r="A22" s="15">
        <v>17</v>
      </c>
      <c r="B22" s="21" t="s">
        <v>10</v>
      </c>
      <c r="C22" s="21" t="s">
        <v>11</v>
      </c>
      <c r="D22" s="17" t="s">
        <v>4</v>
      </c>
      <c r="E22" s="22"/>
      <c r="F22" s="43"/>
    </row>
    <row r="23" spans="1:14" ht="20.100000000000001" customHeight="1" thickBot="1" x14ac:dyDescent="0.3">
      <c r="A23" s="20"/>
      <c r="B23" s="23"/>
      <c r="C23" s="23"/>
      <c r="D23" s="24"/>
      <c r="E23" s="25" t="e">
        <f>SUM(E5+E8+E10+E15+E16+#REF!+E18+E19+E20+E21+E22)</f>
        <v>#REF!</v>
      </c>
      <c r="F23" s="26">
        <f>F6+F11+F17</f>
        <v>1</v>
      </c>
    </row>
    <row r="24" spans="1:14" ht="18.75" thickBot="1" x14ac:dyDescent="0.3">
      <c r="A24" s="39" t="s">
        <v>35</v>
      </c>
      <c r="B24" s="40"/>
      <c r="C24" s="28"/>
      <c r="D24" s="29" t="s">
        <v>5</v>
      </c>
      <c r="E24" s="30" t="e">
        <f>E23</f>
        <v>#REF!</v>
      </c>
      <c r="F24" s="31"/>
      <c r="H24" s="1"/>
      <c r="J24" s="2"/>
      <c r="L24" s="2"/>
      <c r="N24" s="2"/>
    </row>
    <row r="25" spans="1:14" ht="18.75" thickBot="1" x14ac:dyDescent="0.3">
      <c r="A25" s="27"/>
      <c r="B25" s="32"/>
      <c r="C25" s="33"/>
      <c r="D25" s="29" t="s">
        <v>6</v>
      </c>
      <c r="E25" s="31" t="e">
        <f>0.23*E24</f>
        <v>#REF!</v>
      </c>
      <c r="F25" s="31"/>
      <c r="H25" s="1"/>
      <c r="J25" s="2"/>
      <c r="L25" s="2"/>
      <c r="N25" s="2"/>
    </row>
    <row r="26" spans="1:14" ht="18.75" thickBot="1" x14ac:dyDescent="0.3">
      <c r="A26" s="32"/>
      <c r="B26" s="32"/>
      <c r="C26" s="33"/>
      <c r="D26" s="29" t="s">
        <v>7</v>
      </c>
      <c r="E26" s="30" t="e">
        <f>1.23*E23</f>
        <v>#REF!</v>
      </c>
      <c r="F26" s="30"/>
      <c r="H26" s="1"/>
      <c r="J26" s="2"/>
      <c r="L26" s="2"/>
      <c r="N26" s="2"/>
    </row>
    <row r="27" spans="1:14" ht="18" x14ac:dyDescent="0.25">
      <c r="A27" s="32"/>
      <c r="H27" s="1"/>
      <c r="J27" s="2"/>
      <c r="L27" s="2"/>
      <c r="N27" s="2"/>
    </row>
    <row r="28" spans="1:14" x14ac:dyDescent="0.25">
      <c r="H28" s="1"/>
      <c r="J28" s="2"/>
      <c r="L28" s="2"/>
      <c r="N28" s="2"/>
    </row>
    <row r="29" spans="1:14" x14ac:dyDescent="0.25">
      <c r="H29" s="1"/>
      <c r="J29" s="2"/>
      <c r="L29" s="2"/>
      <c r="N29" s="2"/>
    </row>
    <row r="30" spans="1:14" x14ac:dyDescent="0.25">
      <c r="D30" s="1"/>
      <c r="E30" s="1"/>
      <c r="H30" s="1"/>
      <c r="J30" s="2"/>
      <c r="L30" s="2"/>
      <c r="N30" s="2"/>
    </row>
    <row r="31" spans="1:14" x14ac:dyDescent="0.25">
      <c r="E31" s="1"/>
      <c r="H31" s="1"/>
    </row>
    <row r="32" spans="1:14" x14ac:dyDescent="0.25">
      <c r="H32" s="1"/>
    </row>
    <row r="38" spans="3:5" ht="15.75" x14ac:dyDescent="0.25">
      <c r="C38" s="5"/>
      <c r="D38" s="1"/>
    </row>
    <row r="39" spans="3:5" x14ac:dyDescent="0.25">
      <c r="D39" s="1"/>
    </row>
    <row r="40" spans="3:5" x14ac:dyDescent="0.25">
      <c r="D40" s="1"/>
    </row>
    <row r="41" spans="3:5" x14ac:dyDescent="0.25">
      <c r="D41" s="1"/>
    </row>
    <row r="42" spans="3:5" x14ac:dyDescent="0.25">
      <c r="D42" s="1"/>
    </row>
    <row r="43" spans="3:5" x14ac:dyDescent="0.25">
      <c r="D43" s="1"/>
    </row>
    <row r="44" spans="3:5" x14ac:dyDescent="0.25">
      <c r="D44" s="1"/>
    </row>
    <row r="48" spans="3:5" x14ac:dyDescent="0.25">
      <c r="E48" s="1"/>
    </row>
    <row r="49" spans="4:5" x14ac:dyDescent="0.25">
      <c r="D49" s="1"/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</row>
    <row r="53" spans="4:5" x14ac:dyDescent="0.25">
      <c r="D53" s="1"/>
    </row>
    <row r="54" spans="4:5" x14ac:dyDescent="0.25">
      <c r="D54" s="1"/>
    </row>
    <row r="55" spans="4:5" x14ac:dyDescent="0.25">
      <c r="D55" s="1"/>
      <c r="E55" s="1"/>
    </row>
    <row r="56" spans="4:5" x14ac:dyDescent="0.25">
      <c r="E56" s="1"/>
    </row>
    <row r="57" spans="4:5" x14ac:dyDescent="0.25">
      <c r="E57" s="1"/>
    </row>
    <row r="58" spans="4:5" x14ac:dyDescent="0.25">
      <c r="E58" s="1"/>
    </row>
    <row r="64" spans="4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90" spans="5:5" x14ac:dyDescent="0.25">
      <c r="E90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</sheetData>
  <mergeCells count="11">
    <mergeCell ref="A24:B24"/>
    <mergeCell ref="F11:F16"/>
    <mergeCell ref="F6:F10"/>
    <mergeCell ref="F17:F22"/>
    <mergeCell ref="A1:E1"/>
    <mergeCell ref="A2:A3"/>
    <mergeCell ref="D2:D3"/>
    <mergeCell ref="B5:D5"/>
    <mergeCell ref="B3:C3"/>
    <mergeCell ref="B2:C2"/>
    <mergeCell ref="F2:F3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"/>
  <sheetViews>
    <sheetView workbookViewId="0">
      <selection activeCell="E23" sqref="E23"/>
    </sheetView>
  </sheetViews>
  <sheetFormatPr defaultRowHeight="15" x14ac:dyDescent="0.25"/>
  <cols>
    <col min="2" max="2" width="10" bestFit="1" customWidth="1"/>
  </cols>
  <sheetData>
    <row r="1" spans="2:3" x14ac:dyDescent="0.25">
      <c r="B1" s="1"/>
    </row>
    <row r="2" spans="2:3" x14ac:dyDescent="0.25">
      <c r="C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Krzysztof Macierzyński</cp:lastModifiedBy>
  <cp:lastPrinted>2024-05-14T12:53:01Z</cp:lastPrinted>
  <dcterms:created xsi:type="dcterms:W3CDTF">2015-08-07T10:04:53Z</dcterms:created>
  <dcterms:modified xsi:type="dcterms:W3CDTF">2024-05-16T11:51:20Z</dcterms:modified>
</cp:coreProperties>
</file>