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7 - Parki\"/>
    </mc:Choice>
  </mc:AlternateContent>
  <xr:revisionPtr revIDLastSave="0" documentId="13_ncr:1_{F1B0D004-B096-402E-A94C-DE2AA88A7CE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arki Podjasnogórskie" sheetId="1" r:id="rId1"/>
  </sheets>
  <definedNames>
    <definedName name="_xlnm.Print_Area" localSheetId="0">'Parki Podjasnogórskie'!$A$1:$N$8</definedName>
  </definedNames>
  <calcPr calcId="191029"/>
</workbook>
</file>

<file path=xl/calcChain.xml><?xml version="1.0" encoding="utf-8"?>
<calcChain xmlns="http://schemas.openxmlformats.org/spreadsheetml/2006/main">
  <c r="J8" i="1" l="1"/>
  <c r="F8" i="1"/>
  <c r="E8" i="1"/>
  <c r="D8" i="1"/>
  <c r="C7" i="1"/>
  <c r="C6" i="1"/>
  <c r="C5" i="1"/>
  <c r="C4" i="1"/>
  <c r="C8" i="1" l="1"/>
</calcChain>
</file>

<file path=xl/sharedStrings.xml><?xml version="1.0" encoding="utf-8"?>
<sst xmlns="http://schemas.openxmlformats.org/spreadsheetml/2006/main" count="40" uniqueCount="40">
  <si>
    <t>Lp.</t>
  </si>
  <si>
    <t>Nazwa obiektu</t>
  </si>
  <si>
    <t>Pow.
ogółem 
 m2</t>
  </si>
  <si>
    <t>Pow.                               z mapy</t>
  </si>
  <si>
    <t>Pow.
trawnika
 m2</t>
  </si>
  <si>
    <t>Pow.
grabienia
 m2</t>
  </si>
  <si>
    <t xml:space="preserve">
Krotność
koszenia i grabienia
K     /    G                  m2</t>
  </si>
  <si>
    <t>Kwietniki
b - bylinowe
r - różanki
m2</t>
  </si>
  <si>
    <t>Drogi,
alejki,
place
(nawierzchnie utwardzone)
m2</t>
  </si>
  <si>
    <t>Skupiny  krzewów:
s - stare 
n - n owe
ż.f. - Żywopłoty formowane
m2
k. - krzewy pojedyńcze - 
szt.</t>
  </si>
  <si>
    <t>Mała architektura:
Kosze (K)
Ławki(Ł)
Place  zabaw (Pz)
Zdroje wodne (Zw.)
Stoły do gry w szachy (Ssz.)
    szt.</t>
  </si>
  <si>
    <t xml:space="preserve">Młode
drzewa
 szt. </t>
  </si>
  <si>
    <t xml:space="preserve">
1.</t>
  </si>
  <si>
    <t xml:space="preserve">
Park  Staszica </t>
  </si>
  <si>
    <t xml:space="preserve">
r  452
b 1771</t>
  </si>
  <si>
    <t xml:space="preserve">
s 424
n 1065
k  81</t>
  </si>
  <si>
    <t>K - 125
Ł - 245
Ssz. - 6 szt.
Pz. - 1,                                                                                          Zw. - 2                                                                  siedziska na murkach - 80                                               ławki zespolone przy muzeum - 18                                                                          altana,                                                                                      ławki w altanie - 7                                               siedziska przy stołach szachowych - 12       siedziska przy pergolach - 4,                              zegar słoneczny                                                                łąki kwietne  3 - (łącznie 1000m2)</t>
  </si>
  <si>
    <t xml:space="preserve">
53</t>
  </si>
  <si>
    <t xml:space="preserve">
2.</t>
  </si>
  <si>
    <t xml:space="preserve">
Park 3 Maja</t>
  </si>
  <si>
    <t xml:space="preserve">
r  73
b 2789</t>
  </si>
  <si>
    <t xml:space="preserve"> 
s 480
n 1246
k  363        
żf 1131</t>
  </si>
  <si>
    <t>K - 79
Ł - 207
Ssz. - 8
Pz. - 1
Zw. - 2                                                                         siedziska na murkach - 40                                       ławki zespolone przy muzeum - 25                                    ławki w altanie - 7                                                        siedziska przy stołach szachowych - 16  łaki kwietne - 2 (łącznie 500 m2)</t>
  </si>
  <si>
    <t xml:space="preserve">
45</t>
  </si>
  <si>
    <t xml:space="preserve">3. </t>
  </si>
  <si>
    <t>Aleja Sienkiewicza</t>
  </si>
  <si>
    <t>s 83
n 1120           
k  80</t>
  </si>
  <si>
    <t xml:space="preserve">Ł –  34
</t>
  </si>
  <si>
    <t xml:space="preserve">4. </t>
  </si>
  <si>
    <t>Pasaż  Biskupa Bareły</t>
  </si>
  <si>
    <t xml:space="preserve">          </t>
  </si>
  <si>
    <t xml:space="preserve">
</t>
  </si>
  <si>
    <t xml:space="preserve">5. </t>
  </si>
  <si>
    <t>Grób Nieznanego Żołnierza</t>
  </si>
  <si>
    <t xml:space="preserve">
</t>
  </si>
  <si>
    <t>s 161       
żf 133</t>
  </si>
  <si>
    <t xml:space="preserve"> </t>
  </si>
  <si>
    <t>OGÓŁEM :</t>
  </si>
  <si>
    <t xml:space="preserve">
</t>
  </si>
  <si>
    <r>
      <rPr>
        <b/>
        <sz val="20"/>
        <color theme="1"/>
        <rFont val="Cambria"/>
        <family val="1"/>
        <charset val="238"/>
        <scheme val="major"/>
      </rPr>
      <t xml:space="preserve">CHARAKTERYSTYKA REJONU  VII  - PARKI  PODJASNOGÓRSKIE - 2019r./2020r.   </t>
    </r>
    <r>
      <rPr>
        <b/>
        <sz val="12"/>
        <color theme="1"/>
        <rFont val="Cambria"/>
        <family val="1"/>
        <charset val="238"/>
        <scheme val="major"/>
      </rPr>
      <t>Załącznik Nr VII.1.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</si>
</sst>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10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8" fillId="3" borderId="5" xfId="0" applyNumberFormat="1" applyFont="1" applyFill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center" vertical="center" wrapText="1"/>
    </xf>
    <xf numFmtId="1" fontId="8" fillId="3" borderId="7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"/>
  <sheetViews>
    <sheetView tabSelected="1" zoomScaleNormal="100" zoomScaleSheetLayoutView="110" workbookViewId="0">
      <selection sqref="A1:M1"/>
    </sheetView>
  </sheetViews>
  <sheetFormatPr defaultRowHeight="14.4" x14ac:dyDescent="0.3"/>
  <cols>
    <col min="1" max="1" width="5" customWidth="1"/>
    <col min="2" max="2" width="30" customWidth="1"/>
    <col min="3" max="3" width="18.33203125" customWidth="1"/>
    <col min="4" max="4" width="18.33203125" hidden="1" customWidth="1"/>
    <col min="5" max="5" width="11.109375" customWidth="1"/>
    <col min="6" max="6" width="10" customWidth="1"/>
    <col min="7" max="8" width="8.44140625" customWidth="1"/>
    <col min="9" max="9" width="11.88671875" customWidth="1"/>
    <col min="10" max="10" width="14" customWidth="1"/>
    <col min="11" max="11" width="27.44140625" customWidth="1"/>
    <col min="12" max="12" width="37.44140625" customWidth="1"/>
    <col min="13" max="13" width="11.33203125" hidden="1" customWidth="1"/>
    <col min="15" max="15" width="14.44140625" customWidth="1"/>
  </cols>
  <sheetData>
    <row r="1" spans="1:17" ht="41.25" customHeight="1" x14ac:dyDescent="0.3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/>
      <c r="N1" s="1"/>
    </row>
    <row r="2" spans="1:17" ht="142.5" customHeight="1" x14ac:dyDescent="0.3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18" t="s">
        <v>6</v>
      </c>
      <c r="H2" s="18"/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P2" s="4"/>
      <c r="Q2" s="4"/>
    </row>
    <row r="3" spans="1:17" ht="199.5" customHeight="1" x14ac:dyDescent="0.3">
      <c r="A3" s="5" t="s">
        <v>12</v>
      </c>
      <c r="B3" s="6" t="s">
        <v>13</v>
      </c>
      <c r="C3" s="7">
        <v>52135</v>
      </c>
      <c r="D3" s="7">
        <v>40051</v>
      </c>
      <c r="E3" s="7">
        <v>36258</v>
      </c>
      <c r="F3" s="7">
        <v>34356</v>
      </c>
      <c r="G3" s="19">
        <v>5</v>
      </c>
      <c r="H3" s="19">
        <v>4</v>
      </c>
      <c r="I3" s="8" t="s">
        <v>14</v>
      </c>
      <c r="J3" s="8">
        <v>14677</v>
      </c>
      <c r="K3" s="8" t="s">
        <v>15</v>
      </c>
      <c r="L3" s="9" t="s">
        <v>16</v>
      </c>
      <c r="M3" s="8" t="s">
        <v>17</v>
      </c>
      <c r="O3" s="10"/>
    </row>
    <row r="4" spans="1:17" ht="135.75" customHeight="1" x14ac:dyDescent="0.3">
      <c r="A4" s="5" t="s">
        <v>18</v>
      </c>
      <c r="B4" s="6" t="s">
        <v>19</v>
      </c>
      <c r="C4" s="7">
        <f>D4+J4</f>
        <v>60314</v>
      </c>
      <c r="D4" s="7">
        <v>47692</v>
      </c>
      <c r="E4" s="7">
        <v>41610</v>
      </c>
      <c r="F4" s="7">
        <v>37993</v>
      </c>
      <c r="G4" s="20"/>
      <c r="H4" s="20"/>
      <c r="I4" s="8" t="s">
        <v>20</v>
      </c>
      <c r="J4" s="8">
        <v>12622</v>
      </c>
      <c r="K4" s="8" t="s">
        <v>21</v>
      </c>
      <c r="L4" s="9" t="s">
        <v>22</v>
      </c>
      <c r="M4" s="8" t="s">
        <v>23</v>
      </c>
    </row>
    <row r="5" spans="1:17" ht="39.6" x14ac:dyDescent="0.3">
      <c r="A5" s="5" t="s">
        <v>24</v>
      </c>
      <c r="B5" s="6" t="s">
        <v>25</v>
      </c>
      <c r="C5" s="7">
        <f>D5+J5</f>
        <v>2010</v>
      </c>
      <c r="D5" s="7">
        <v>1710</v>
      </c>
      <c r="E5" s="7">
        <v>427</v>
      </c>
      <c r="F5" s="7">
        <v>427</v>
      </c>
      <c r="G5" s="20"/>
      <c r="H5" s="20"/>
      <c r="I5" s="8"/>
      <c r="J5" s="8">
        <v>300</v>
      </c>
      <c r="K5" s="8" t="s">
        <v>26</v>
      </c>
      <c r="L5" s="8" t="s">
        <v>27</v>
      </c>
      <c r="M5" s="8"/>
    </row>
    <row r="6" spans="1:17" ht="40.5" customHeight="1" x14ac:dyDescent="0.3">
      <c r="A6" s="5" t="s">
        <v>28</v>
      </c>
      <c r="B6" s="6" t="s">
        <v>29</v>
      </c>
      <c r="C6" s="7">
        <f>D6+J6</f>
        <v>1882</v>
      </c>
      <c r="D6" s="7">
        <v>1082</v>
      </c>
      <c r="E6" s="7">
        <v>1082</v>
      </c>
      <c r="F6" s="7">
        <v>1082</v>
      </c>
      <c r="G6" s="21"/>
      <c r="H6" s="21"/>
      <c r="I6" s="8"/>
      <c r="J6" s="8">
        <v>800</v>
      </c>
      <c r="K6" s="8" t="s">
        <v>30</v>
      </c>
      <c r="L6" s="8" t="s">
        <v>31</v>
      </c>
      <c r="M6" s="8"/>
    </row>
    <row r="7" spans="1:17" ht="40.5" customHeight="1" x14ac:dyDescent="0.3">
      <c r="A7" s="5" t="s">
        <v>32</v>
      </c>
      <c r="B7" s="6" t="s">
        <v>33</v>
      </c>
      <c r="C7" s="7">
        <f>D7+J7</f>
        <v>550</v>
      </c>
      <c r="D7" s="7">
        <v>340</v>
      </c>
      <c r="E7" s="7"/>
      <c r="F7" s="7"/>
      <c r="G7" s="7"/>
      <c r="H7" s="7"/>
      <c r="I7" s="8" t="s">
        <v>34</v>
      </c>
      <c r="J7" s="8">
        <v>210</v>
      </c>
      <c r="K7" s="8" t="s">
        <v>35</v>
      </c>
      <c r="L7" s="8"/>
      <c r="M7" s="8"/>
    </row>
    <row r="8" spans="1:17" ht="30.75" customHeight="1" x14ac:dyDescent="0.3">
      <c r="A8" s="11" t="s">
        <v>36</v>
      </c>
      <c r="B8" s="11" t="s">
        <v>37</v>
      </c>
      <c r="C8" s="12">
        <f>SUM(C3:C7)</f>
        <v>116891</v>
      </c>
      <c r="D8" s="12">
        <f t="shared" ref="D8" si="0">SUM(D3:D7)</f>
        <v>90875</v>
      </c>
      <c r="E8" s="12">
        <f>SUM(E3:E7)</f>
        <v>79377</v>
      </c>
      <c r="F8" s="12">
        <f>SUM(F3:F7)</f>
        <v>73858</v>
      </c>
      <c r="G8" s="7"/>
      <c r="H8" s="7"/>
      <c r="I8" s="13" t="s">
        <v>38</v>
      </c>
      <c r="J8" s="5">
        <f>SUM(J6:J7,J4,J3)</f>
        <v>28309</v>
      </c>
      <c r="K8" s="13"/>
      <c r="L8" s="13"/>
      <c r="M8" s="13"/>
      <c r="P8" s="14"/>
      <c r="Q8" s="14"/>
    </row>
  </sheetData>
  <mergeCells count="4">
    <mergeCell ref="A1:M1"/>
    <mergeCell ref="G2:H2"/>
    <mergeCell ref="G3:G6"/>
    <mergeCell ref="H3:H6"/>
  </mergeCells>
  <pageMargins left="0.23622047244094491" right="0.23622047244094491" top="0.55118110236220474" bottom="0.55118110236220474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Parki Podjasnogórskie</vt:lpstr>
      <vt:lpstr>'Parki Podjasnogórskie'!Obszar_wydruku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2019-04-30T11:10:58Z</dcterms:created>
  <dcterms:modified xsi:type="dcterms:W3CDTF">2019-05-02T14:20:28Z</dcterms:modified>
</cp:coreProperties>
</file>