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4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kutrzyk\Desktop\14 Utrzymanie, Zima, Zieleń Częstochowa\Dokumenty\Część 8 - DK1\"/>
    </mc:Choice>
  </mc:AlternateContent>
  <xr:revisionPtr revIDLastSave="0" documentId="13_ncr:1_{6176BC9C-A742-4E19-9579-ED20F0A9CE07}" xr6:coauthVersionLast="43" xr6:coauthVersionMax="43" xr10:uidLastSave="{00000000-0000-0000-0000-000000000000}"/>
  <bookViews>
    <workbookView xWindow="-108" yWindow="-108" windowWidth="23256" windowHeight="12576" xr2:uid="{00000000-000D-0000-FFFF-FFFF00000000}"/>
  </bookViews>
  <sheets>
    <sheet name="DK 1" sheetId="1" r:id="rId1"/>
  </sheets>
  <definedNames>
    <definedName name="_xlnm.Print_Area" localSheetId="0">'DK 1'!$A$1:$J$24</definedName>
  </definedNames>
  <calcPr calcId="191029"/>
</workbook>
</file>

<file path=xl/calcChain.xml><?xml version="1.0" encoding="utf-8"?>
<calcChain xmlns="http://schemas.openxmlformats.org/spreadsheetml/2006/main">
  <c r="K23" i="1" l="1"/>
  <c r="J23" i="1"/>
  <c r="C23" i="1"/>
</calcChain>
</file>

<file path=xl/sharedStrings.xml><?xml version="1.0" encoding="utf-8"?>
<sst xmlns="http://schemas.openxmlformats.org/spreadsheetml/2006/main" count="59" uniqueCount="59">
  <si>
    <t>Lp.</t>
  </si>
  <si>
    <t xml:space="preserve">
Nazwa obiektu</t>
  </si>
  <si>
    <t xml:space="preserve">
Pow.
ogółem 
m2</t>
  </si>
  <si>
    <t>Pow.                               z mapy</t>
  </si>
  <si>
    <t xml:space="preserve">
Pow.
trawnika
m2</t>
  </si>
  <si>
    <t xml:space="preserve">
Pow.
grabienia
m2</t>
  </si>
  <si>
    <t xml:space="preserve">
Krotność
koszenia i grabienia
K     /    G                  m2</t>
  </si>
  <si>
    <t xml:space="preserve">
Skupiny krzewów 
 - nowe
 - stare
 - pojedyńcze krzewy 
m2</t>
  </si>
  <si>
    <t xml:space="preserve">
Żywopłoty       
                         m2</t>
  </si>
  <si>
    <t xml:space="preserve">
Młode
drzewa
szt</t>
  </si>
  <si>
    <t>Powierzchnia DK - 1 zawierająca poniższe obiekty:</t>
  </si>
  <si>
    <t>1.</t>
  </si>
  <si>
    <r>
      <rPr>
        <b/>
        <sz val="10"/>
        <color theme="1"/>
        <rFont val="Cambria"/>
        <family val="1"/>
        <charset val="238"/>
        <scheme val="major"/>
      </rPr>
      <t xml:space="preserve">Wrzosowa – Al. Pokoju </t>
    </r>
    <r>
      <rPr>
        <sz val="10"/>
        <color theme="1"/>
        <rFont val="Cambria"/>
        <family val="1"/>
        <charset val="238"/>
        <scheme val="major"/>
      </rPr>
      <t xml:space="preserve">                                                                                     do chodnika poniżej skarpy z ekranami  str. zach.
i bez terenu za ekranami  - str. wsch.</t>
    </r>
  </si>
  <si>
    <t>skupiny nowe: tawuła przy Bohaterów Katynia - 60
tawuła przy Jagiellończykach - 122,
irga od Zamenhoffa do Okrzei i dalej do Shell - 272,
zjazd w Rakowską - 54,
pnącza przy ekranach - 300 szt.</t>
  </si>
  <si>
    <t>2.</t>
  </si>
  <si>
    <r>
      <rPr>
        <b/>
        <sz val="10"/>
        <color theme="1"/>
        <rFont val="Cambria"/>
        <family val="1"/>
        <charset val="238"/>
        <scheme val="major"/>
      </rPr>
      <t>Wrzosowa</t>
    </r>
    <r>
      <rPr>
        <sz val="10"/>
        <color theme="1"/>
        <rFont val="Cambria"/>
        <family val="1"/>
        <charset val="238"/>
        <scheme val="major"/>
      </rPr>
      <t xml:space="preserve"> - pasy za chodnikiem (obie strony)  </t>
    </r>
  </si>
  <si>
    <t xml:space="preserve">                  </t>
  </si>
  <si>
    <t>3.</t>
  </si>
  <si>
    <t xml:space="preserve">żywopłoty - od ul. Bugajskiej do ul. Krakowskiej                </t>
  </si>
  <si>
    <t>4.</t>
  </si>
  <si>
    <t>teren przy budynku ul. Al. Wojska Polskiego 114</t>
  </si>
  <si>
    <t>skupiny nowe  - 120</t>
  </si>
  <si>
    <t>5.</t>
  </si>
  <si>
    <t xml:space="preserve">Al. Pokoju  - ul. Warszawska                                                  </t>
  </si>
  <si>
    <t xml:space="preserve">- w tym skupiny starsze przy ul. Rejtana - 730                                                              - skupiny nowe - mahonia przy przystanku Estakada  - 38                                                                                                                               - skupiny nowe przy ul. Krakowskiej  - 400                                                                                         - skupiny nowe przy ul. Olsztyńskiej - 320.  </t>
  </si>
  <si>
    <t>6.</t>
  </si>
  <si>
    <t xml:space="preserve">Zjazd w ul. Bór  - obie strony, przy  zejściu, w tym żywopłot   </t>
  </si>
  <si>
    <t xml:space="preserve">                   </t>
  </si>
  <si>
    <t>7.</t>
  </si>
  <si>
    <t>ul. Górna - str. zach.</t>
  </si>
  <si>
    <t>8.</t>
  </si>
  <si>
    <t xml:space="preserve">ul. Bardowskiego p. Statoilu + pas do ul. Górnej                                                      </t>
  </si>
  <si>
    <t>9.</t>
  </si>
  <si>
    <t xml:space="preserve">Skarpa                                                                                                                  str. wschodnia za chodnikiem, okolica ul. Stromej do ul. Górnej                           </t>
  </si>
  <si>
    <t>10.</t>
  </si>
  <si>
    <t xml:space="preserve">ul. Stroma - str. zach. </t>
  </si>
  <si>
    <t>11.</t>
  </si>
  <si>
    <t xml:space="preserve">teren p. ul. Krakowskiej                                                       </t>
  </si>
  <si>
    <t>12.</t>
  </si>
  <si>
    <t xml:space="preserve">teren przy ul. Olsztyńskiej                                                          </t>
  </si>
  <si>
    <t>13.</t>
  </si>
  <si>
    <t xml:space="preserve">teren przy Galerii Jurajskiej  - wyjazd                                                     </t>
  </si>
  <si>
    <t>14.</t>
  </si>
  <si>
    <t xml:space="preserve">teren przy rurach CO                                                              </t>
  </si>
  <si>
    <t>15.</t>
  </si>
  <si>
    <t xml:space="preserve">teren przy Zakładzie Energetycznym i Parku Narutowicza      </t>
  </si>
  <si>
    <t>16.</t>
  </si>
  <si>
    <t xml:space="preserve">Węzeł DK-1 z Al. Jana Pawła II </t>
  </si>
  <si>
    <t>skupiny nowe - 363</t>
  </si>
  <si>
    <t>17.</t>
  </si>
  <si>
    <t xml:space="preserve">Warszawska – granice miasta ( 5,7 km bież.)                          
pas szer. ok. 10 m: obie strony + pas środkowy                    </t>
  </si>
  <si>
    <t>18.</t>
  </si>
  <si>
    <t>Węzeł DK-1 z ul. Warszawską i ul. Wały Dwernickiego</t>
  </si>
  <si>
    <t>skupiny nowe - 2 860</t>
  </si>
  <si>
    <t>19.</t>
  </si>
  <si>
    <t xml:space="preserve">Węzeł Makuszyńskiego                                                           </t>
  </si>
  <si>
    <t xml:space="preserve">krzewy pojedyńcze - 5461                                                                                                                              -  skupiny nowe przy węźle Makuszyńskiego - 903 </t>
  </si>
  <si>
    <t>OGÓŁEM</t>
  </si>
  <si>
    <r>
      <rPr>
        <b/>
        <sz val="20"/>
        <color theme="1"/>
        <rFont val="Cambria"/>
        <family val="1"/>
        <charset val="238"/>
        <scheme val="major"/>
      </rPr>
      <t xml:space="preserve"> CHARAKTERYSTYKA REJONU  VIII DK I  - 2019r./2020r.</t>
    </r>
    <r>
      <rPr>
        <sz val="22"/>
        <color theme="1"/>
        <rFont val="Cambria"/>
        <family val="1"/>
        <charset val="238"/>
        <scheme val="major"/>
      </rPr>
      <t xml:space="preserve">   </t>
    </r>
    <r>
      <rPr>
        <sz val="12"/>
        <color theme="1"/>
        <rFont val="Cambria"/>
        <family val="1"/>
        <charset val="238"/>
        <scheme val="major"/>
      </rPr>
      <t xml:space="preserve">                                                                 </t>
    </r>
    <r>
      <rPr>
        <b/>
        <sz val="12"/>
        <color theme="1"/>
        <rFont val="Cambria"/>
        <family val="1"/>
        <charset val="238"/>
        <scheme val="major"/>
      </rPr>
      <t xml:space="preserve"> Załącznik Nr VIII.1.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</si>
</sst>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_z_ł"/>
  </numFmts>
  <fonts count="12" x14ac:knownFonts="1">
    <font>
      <sz val="11"/>
      <color theme="1"/>
      <name val="Calibri"/>
      <family val="2"/>
      <charset val="238"/>
      <scheme val="minor"/>
    </font>
    <font>
      <sz val="12"/>
      <color theme="1"/>
      <name val="Cambria"/>
      <family val="1"/>
      <charset val="238"/>
      <scheme val="major"/>
    </font>
    <font>
      <b/>
      <sz val="20"/>
      <color theme="1"/>
      <name val="Cambria"/>
      <family val="1"/>
      <charset val="238"/>
      <scheme val="major"/>
    </font>
    <font>
      <sz val="22"/>
      <color theme="1"/>
      <name val="Cambria"/>
      <family val="1"/>
      <charset val="238"/>
      <scheme val="major"/>
    </font>
    <font>
      <b/>
      <sz val="12"/>
      <color theme="1"/>
      <name val="Cambria"/>
      <family val="1"/>
      <charset val="238"/>
      <scheme val="major"/>
    </font>
    <font>
      <b/>
      <sz val="10"/>
      <color theme="1"/>
      <name val="Cambria"/>
      <family val="1"/>
      <charset val="238"/>
      <scheme val="major"/>
    </font>
    <font>
      <b/>
      <sz val="10"/>
      <color rgb="FFFF0000"/>
      <name val="Cambria"/>
      <family val="1"/>
      <charset val="238"/>
    </font>
    <font>
      <b/>
      <sz val="11"/>
      <color theme="1"/>
      <name val="Cambria"/>
      <family val="1"/>
      <charset val="238"/>
    </font>
    <font>
      <sz val="10"/>
      <color theme="1"/>
      <name val="Cambria"/>
      <family val="1"/>
      <charset val="238"/>
      <scheme val="major"/>
    </font>
    <font>
      <b/>
      <sz val="10"/>
      <color rgb="FFFF0000"/>
      <name val="Cambria"/>
      <family val="1"/>
      <charset val="238"/>
      <scheme val="major"/>
    </font>
    <font>
      <b/>
      <sz val="10"/>
      <name val="Cambria"/>
      <family val="1"/>
      <charset val="238"/>
      <scheme val="major"/>
    </font>
    <font>
      <b/>
      <sz val="11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5" fillId="3" borderId="4" xfId="0" applyFont="1" applyFill="1" applyBorder="1" applyAlignment="1">
      <alignment horizontal="center" vertical="center" wrapText="1"/>
    </xf>
    <xf numFmtId="164" fontId="5" fillId="3" borderId="4" xfId="0" applyNumberFormat="1" applyFont="1" applyFill="1" applyBorder="1" applyAlignment="1">
      <alignment horizontal="center" vertical="center" wrapText="1"/>
    </xf>
    <xf numFmtId="0" fontId="6" fillId="3" borderId="4" xfId="0" applyNumberFormat="1" applyFont="1" applyFill="1" applyBorder="1" applyAlignment="1">
      <alignment horizontal="center" vertical="center" wrapText="1"/>
    </xf>
    <xf numFmtId="49" fontId="5" fillId="3" borderId="4" xfId="0" applyNumberFormat="1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7" fillId="0" borderId="0" xfId="0" applyFont="1" applyAlignment="1">
      <alignment horizontal="left" wrapText="1"/>
    </xf>
    <xf numFmtId="0" fontId="8" fillId="0" borderId="5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left" vertical="center" wrapText="1"/>
    </xf>
    <xf numFmtId="3" fontId="5" fillId="0" borderId="5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vertical="center" wrapText="1"/>
    </xf>
    <xf numFmtId="0" fontId="8" fillId="0" borderId="5" xfId="0" applyFont="1" applyBorder="1" applyAlignment="1">
      <alignment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left" vertical="center" wrapText="1"/>
    </xf>
    <xf numFmtId="0" fontId="8" fillId="0" borderId="4" xfId="0" applyNumberFormat="1" applyFont="1" applyBorder="1" applyAlignment="1">
      <alignment horizontal="center" vertical="center"/>
    </xf>
    <xf numFmtId="49" fontId="8" fillId="0" borderId="4" xfId="0" applyNumberFormat="1" applyFont="1" applyBorder="1" applyAlignment="1">
      <alignment horizontal="left" vertical="center" wrapText="1"/>
    </xf>
    <xf numFmtId="0" fontId="8" fillId="0" borderId="4" xfId="0" applyFont="1" applyBorder="1" applyAlignment="1">
      <alignment vertical="top"/>
    </xf>
    <xf numFmtId="0" fontId="8" fillId="0" borderId="4" xfId="0" applyFont="1" applyBorder="1" applyAlignment="1">
      <alignment horizontal="center" vertical="center"/>
    </xf>
    <xf numFmtId="0" fontId="8" fillId="0" borderId="4" xfId="0" applyFont="1" applyBorder="1" applyAlignment="1">
      <alignment wrapText="1"/>
    </xf>
    <xf numFmtId="49" fontId="5" fillId="0" borderId="4" xfId="0" applyNumberFormat="1" applyFont="1" applyBorder="1" applyAlignment="1">
      <alignment vertical="center" wrapText="1"/>
    </xf>
    <xf numFmtId="0" fontId="8" fillId="0" borderId="4" xfId="0" applyFont="1" applyBorder="1"/>
    <xf numFmtId="0" fontId="8" fillId="0" borderId="4" xfId="0" applyFont="1" applyBorder="1" applyAlignment="1">
      <alignment vertical="center" wrapText="1"/>
    </xf>
    <xf numFmtId="49" fontId="5" fillId="0" borderId="7" xfId="0" applyNumberFormat="1" applyFont="1" applyBorder="1" applyAlignment="1">
      <alignment vertical="center" wrapText="1"/>
    </xf>
    <xf numFmtId="0" fontId="8" fillId="0" borderId="4" xfId="0" applyFont="1" applyBorder="1" applyAlignment="1">
      <alignment vertical="top" wrapText="1"/>
    </xf>
    <xf numFmtId="0" fontId="5" fillId="0" borderId="4" xfId="0" applyFont="1" applyBorder="1" applyAlignment="1">
      <alignment vertical="center" wrapText="1"/>
    </xf>
    <xf numFmtId="49" fontId="8" fillId="0" borderId="4" xfId="0" applyNumberFormat="1" applyFont="1" applyBorder="1" applyAlignment="1">
      <alignment vertical="center" wrapText="1"/>
    </xf>
    <xf numFmtId="0" fontId="5" fillId="0" borderId="4" xfId="0" applyFont="1" applyBorder="1" applyAlignment="1">
      <alignment wrapText="1"/>
    </xf>
    <xf numFmtId="49" fontId="8" fillId="0" borderId="4" xfId="0" applyNumberFormat="1" applyFont="1" applyBorder="1" applyAlignment="1">
      <alignment wrapText="1"/>
    </xf>
    <xf numFmtId="3" fontId="10" fillId="2" borderId="4" xfId="0" applyNumberFormat="1" applyFont="1" applyFill="1" applyBorder="1" applyAlignment="1">
      <alignment horizontal="center" vertical="center" wrapText="1"/>
    </xf>
    <xf numFmtId="3" fontId="5" fillId="0" borderId="4" xfId="0" applyNumberFormat="1" applyFont="1" applyFill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11" fillId="0" borderId="0" xfId="0" applyFont="1"/>
    <xf numFmtId="49" fontId="5" fillId="0" borderId="6" xfId="0" applyNumberFormat="1" applyFont="1" applyBorder="1" applyAlignment="1">
      <alignment horizontal="center" vertical="center" wrapText="1"/>
    </xf>
    <xf numFmtId="49" fontId="5" fillId="0" borderId="7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/>
    </xf>
    <xf numFmtId="0" fontId="8" fillId="0" borderId="6" xfId="0" applyFont="1" applyBorder="1" applyAlignment="1">
      <alignment horizontal="center"/>
    </xf>
    <xf numFmtId="0" fontId="8" fillId="0" borderId="7" xfId="0" applyFont="1" applyBorder="1" applyAlignment="1">
      <alignment horizontal="center"/>
    </xf>
    <xf numFmtId="0" fontId="1" fillId="2" borderId="1" xfId="0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horizontal="center" vertical="top" wrapText="1"/>
    </xf>
    <xf numFmtId="0" fontId="1" fillId="2" borderId="3" xfId="0" applyFont="1" applyFill="1" applyBorder="1" applyAlignment="1">
      <alignment horizontal="center" vertical="top" wrapText="1"/>
    </xf>
    <xf numFmtId="0" fontId="5" fillId="3" borderId="4" xfId="0" applyFont="1" applyFill="1" applyBorder="1" applyAlignment="1">
      <alignment horizontal="center" vertical="center" wrapText="1"/>
    </xf>
    <xf numFmtId="3" fontId="9" fillId="0" borderId="5" xfId="0" applyNumberFormat="1" applyFont="1" applyBorder="1" applyAlignment="1">
      <alignment horizontal="center" vertical="center" wrapText="1"/>
    </xf>
    <xf numFmtId="3" fontId="9" fillId="0" borderId="6" xfId="0" applyNumberFormat="1" applyFont="1" applyBorder="1" applyAlignment="1">
      <alignment horizontal="center" vertical="center" wrapText="1"/>
    </xf>
    <xf numFmtId="3" fontId="9" fillId="0" borderId="7" xfId="0" applyNumberFormat="1" applyFont="1" applyBorder="1" applyAlignment="1">
      <alignment horizontal="center" vertical="center" wrapText="1"/>
    </xf>
    <xf numFmtId="3" fontId="10" fillId="0" borderId="5" xfId="0" applyNumberFormat="1" applyFont="1" applyBorder="1" applyAlignment="1">
      <alignment horizontal="center" vertical="center" wrapText="1"/>
    </xf>
    <xf numFmtId="3" fontId="10" fillId="0" borderId="6" xfId="0" applyNumberFormat="1" applyFont="1" applyBorder="1" applyAlignment="1">
      <alignment horizontal="center" vertical="center" wrapText="1"/>
    </xf>
    <xf numFmtId="3" fontId="10" fillId="0" borderId="7" xfId="0" applyNumberFormat="1" applyFont="1" applyBorder="1" applyAlignment="1">
      <alignment horizontal="center" vertical="center" wrapText="1"/>
    </xf>
    <xf numFmtId="0" fontId="8" fillId="4" borderId="5" xfId="0" applyFont="1" applyFill="1" applyBorder="1" applyAlignment="1">
      <alignment horizontal="center" vertical="center" wrapText="1"/>
    </xf>
    <xf numFmtId="0" fontId="8" fillId="4" borderId="6" xfId="0" applyFont="1" applyFill="1" applyBorder="1" applyAlignment="1">
      <alignment horizontal="center" vertical="center" wrapText="1"/>
    </xf>
    <xf numFmtId="0" fontId="8" fillId="4" borderId="7" xfId="0" applyFont="1" applyFill="1" applyBorder="1" applyAlignment="1">
      <alignment horizontal="center" vertical="center" wrapText="1"/>
    </xf>
    <xf numFmtId="0" fontId="8" fillId="4" borderId="5" xfId="0" applyNumberFormat="1" applyFont="1" applyFill="1" applyBorder="1" applyAlignment="1">
      <alignment horizontal="center" vertical="center" wrapText="1"/>
    </xf>
    <xf numFmtId="0" fontId="8" fillId="4" borderId="6" xfId="0" applyNumberFormat="1" applyFont="1" applyFill="1" applyBorder="1" applyAlignment="1">
      <alignment horizontal="center" vertical="center" wrapText="1"/>
    </xf>
    <xf numFmtId="0" fontId="8" fillId="4" borderId="7" xfId="0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25"/>
  <sheetViews>
    <sheetView tabSelected="1" zoomScaleNormal="100" workbookViewId="0">
      <selection activeCell="O26" sqref="O26"/>
    </sheetView>
  </sheetViews>
  <sheetFormatPr defaultRowHeight="14.4" x14ac:dyDescent="0.3"/>
  <cols>
    <col min="1" max="1" width="3.5546875" bestFit="1" customWidth="1"/>
    <col min="2" max="2" width="52" bestFit="1" customWidth="1"/>
    <col min="3" max="3" width="15.109375" bestFit="1" customWidth="1"/>
    <col min="4" max="4" width="15.109375" hidden="1" customWidth="1"/>
    <col min="5" max="5" width="11" bestFit="1" customWidth="1"/>
    <col min="6" max="6" width="11" customWidth="1"/>
    <col min="7" max="7" width="7.33203125" customWidth="1"/>
    <col min="8" max="8" width="7.109375" customWidth="1"/>
    <col min="9" max="9" width="47.109375" customWidth="1"/>
    <col min="10" max="10" width="12.109375" bestFit="1" customWidth="1"/>
    <col min="11" max="11" width="0" hidden="1" customWidth="1"/>
    <col min="13" max="13" width="11" customWidth="1"/>
    <col min="14" max="14" width="10.88671875" customWidth="1"/>
  </cols>
  <sheetData>
    <row r="1" spans="1:14" ht="33.75" customHeight="1" x14ac:dyDescent="0.3">
      <c r="A1" s="38" t="s">
        <v>58</v>
      </c>
      <c r="B1" s="39"/>
      <c r="C1" s="39"/>
      <c r="D1" s="39"/>
      <c r="E1" s="39"/>
      <c r="F1" s="39"/>
      <c r="G1" s="39"/>
      <c r="H1" s="39"/>
      <c r="I1" s="39"/>
      <c r="J1" s="39"/>
      <c r="K1" s="40"/>
    </row>
    <row r="2" spans="1:14" s="5" customFormat="1" ht="79.2" x14ac:dyDescent="0.25">
      <c r="A2" s="1" t="s">
        <v>0</v>
      </c>
      <c r="B2" s="1" t="s">
        <v>1</v>
      </c>
      <c r="C2" s="2" t="s">
        <v>2</v>
      </c>
      <c r="D2" s="3" t="s">
        <v>3</v>
      </c>
      <c r="E2" s="1" t="s">
        <v>4</v>
      </c>
      <c r="F2" s="1" t="s">
        <v>5</v>
      </c>
      <c r="G2" s="41" t="s">
        <v>6</v>
      </c>
      <c r="H2" s="41"/>
      <c r="I2" s="4" t="s">
        <v>7</v>
      </c>
      <c r="J2" s="1" t="s">
        <v>8</v>
      </c>
      <c r="K2" s="1" t="s">
        <v>9</v>
      </c>
      <c r="M2" s="6"/>
      <c r="N2" s="6"/>
    </row>
    <row r="3" spans="1:14" ht="23.25" customHeight="1" x14ac:dyDescent="0.3">
      <c r="A3" s="7"/>
      <c r="B3" s="8" t="s">
        <v>10</v>
      </c>
      <c r="C3" s="9"/>
      <c r="D3" s="42">
        <v>229422</v>
      </c>
      <c r="E3" s="45">
        <v>213205</v>
      </c>
      <c r="F3" s="45">
        <v>21600</v>
      </c>
      <c r="G3" s="48">
        <v>4</v>
      </c>
      <c r="H3" s="51">
        <v>2</v>
      </c>
      <c r="I3" s="10"/>
      <c r="J3" s="11"/>
      <c r="K3" s="11"/>
    </row>
    <row r="4" spans="1:14" ht="69.75" customHeight="1" x14ac:dyDescent="0.3">
      <c r="A4" s="12" t="s">
        <v>11</v>
      </c>
      <c r="B4" s="13" t="s">
        <v>12</v>
      </c>
      <c r="C4" s="14">
        <v>16380</v>
      </c>
      <c r="D4" s="43"/>
      <c r="E4" s="46"/>
      <c r="F4" s="46"/>
      <c r="G4" s="49"/>
      <c r="H4" s="52"/>
      <c r="I4" s="15" t="s">
        <v>13</v>
      </c>
      <c r="J4" s="16"/>
      <c r="K4" s="12">
        <v>17</v>
      </c>
      <c r="M4" s="54"/>
      <c r="N4" s="54"/>
    </row>
    <row r="5" spans="1:14" x14ac:dyDescent="0.3">
      <c r="A5" s="17" t="s">
        <v>14</v>
      </c>
      <c r="B5" s="18" t="s">
        <v>15</v>
      </c>
      <c r="C5" s="14">
        <v>1350</v>
      </c>
      <c r="D5" s="43"/>
      <c r="E5" s="46"/>
      <c r="F5" s="46"/>
      <c r="G5" s="49"/>
      <c r="H5" s="52"/>
      <c r="I5" s="19" t="s">
        <v>16</v>
      </c>
      <c r="J5" s="20"/>
      <c r="K5" s="18"/>
      <c r="M5" s="54"/>
      <c r="N5" s="54"/>
    </row>
    <row r="6" spans="1:14" x14ac:dyDescent="0.3">
      <c r="A6" s="17" t="s">
        <v>17</v>
      </c>
      <c r="B6" s="21" t="s">
        <v>18</v>
      </c>
      <c r="C6" s="14">
        <v>4750</v>
      </c>
      <c r="D6" s="43"/>
      <c r="E6" s="46"/>
      <c r="F6" s="46"/>
      <c r="G6" s="49"/>
      <c r="H6" s="52"/>
      <c r="I6" s="22"/>
      <c r="J6" s="17">
        <v>4750</v>
      </c>
      <c r="K6" s="18"/>
      <c r="M6" s="54"/>
      <c r="N6" s="54"/>
    </row>
    <row r="7" spans="1:14" x14ac:dyDescent="0.3">
      <c r="A7" s="12" t="s">
        <v>19</v>
      </c>
      <c r="B7" s="23" t="s">
        <v>20</v>
      </c>
      <c r="C7" s="14">
        <v>390</v>
      </c>
      <c r="D7" s="43"/>
      <c r="E7" s="46"/>
      <c r="F7" s="46"/>
      <c r="G7" s="49"/>
      <c r="H7" s="52"/>
      <c r="I7" s="15" t="s">
        <v>21</v>
      </c>
      <c r="J7" s="16"/>
      <c r="K7" s="12">
        <v>9</v>
      </c>
      <c r="M7" s="54"/>
      <c r="N7" s="54"/>
    </row>
    <row r="8" spans="1:14" ht="71.25" customHeight="1" x14ac:dyDescent="0.3">
      <c r="A8" s="17" t="s">
        <v>22</v>
      </c>
      <c r="B8" s="24" t="s">
        <v>23</v>
      </c>
      <c r="C8" s="14">
        <v>70500</v>
      </c>
      <c r="D8" s="43"/>
      <c r="E8" s="46"/>
      <c r="F8" s="46"/>
      <c r="G8" s="49"/>
      <c r="H8" s="52"/>
      <c r="I8" s="25" t="s">
        <v>24</v>
      </c>
      <c r="J8" s="20"/>
      <c r="K8" s="12">
        <v>24</v>
      </c>
      <c r="M8" s="54"/>
      <c r="N8" s="54"/>
    </row>
    <row r="9" spans="1:14" x14ac:dyDescent="0.3">
      <c r="A9" s="17" t="s">
        <v>25</v>
      </c>
      <c r="B9" s="21" t="s">
        <v>26</v>
      </c>
      <c r="C9" s="14">
        <v>1000</v>
      </c>
      <c r="D9" s="43"/>
      <c r="E9" s="46"/>
      <c r="F9" s="46"/>
      <c r="G9" s="49"/>
      <c r="H9" s="52"/>
      <c r="I9" s="19" t="s">
        <v>27</v>
      </c>
      <c r="J9" s="17">
        <v>42</v>
      </c>
      <c r="K9" s="18"/>
      <c r="M9" s="54"/>
      <c r="N9" s="54"/>
    </row>
    <row r="10" spans="1:14" x14ac:dyDescent="0.3">
      <c r="A10" s="17" t="s">
        <v>28</v>
      </c>
      <c r="B10" s="21" t="s">
        <v>29</v>
      </c>
      <c r="C10" s="14">
        <v>880</v>
      </c>
      <c r="D10" s="43"/>
      <c r="E10" s="46"/>
      <c r="F10" s="46"/>
      <c r="G10" s="49"/>
      <c r="H10" s="52"/>
      <c r="I10" s="33"/>
      <c r="J10" s="35"/>
      <c r="K10" s="18"/>
      <c r="M10" s="54"/>
      <c r="N10" s="54"/>
    </row>
    <row r="11" spans="1:14" x14ac:dyDescent="0.3">
      <c r="A11" s="17" t="s">
        <v>30</v>
      </c>
      <c r="B11" s="21" t="s">
        <v>31</v>
      </c>
      <c r="C11" s="14">
        <v>1130</v>
      </c>
      <c r="D11" s="43"/>
      <c r="E11" s="46"/>
      <c r="F11" s="46"/>
      <c r="G11" s="49"/>
      <c r="H11" s="52"/>
      <c r="I11" s="33"/>
      <c r="J11" s="36"/>
      <c r="K11" s="18"/>
      <c r="M11" s="54"/>
      <c r="N11" s="54"/>
    </row>
    <row r="12" spans="1:14" ht="28.5" customHeight="1" x14ac:dyDescent="0.3">
      <c r="A12" s="17" t="s">
        <v>32</v>
      </c>
      <c r="B12" s="21" t="s">
        <v>33</v>
      </c>
      <c r="C12" s="14">
        <v>1370</v>
      </c>
      <c r="D12" s="43"/>
      <c r="E12" s="46"/>
      <c r="F12" s="46"/>
      <c r="G12" s="49"/>
      <c r="H12" s="52"/>
      <c r="I12" s="33"/>
      <c r="J12" s="36"/>
      <c r="K12" s="18"/>
      <c r="M12" s="54"/>
      <c r="N12" s="54"/>
    </row>
    <row r="13" spans="1:14" x14ac:dyDescent="0.3">
      <c r="A13" s="17" t="s">
        <v>34</v>
      </c>
      <c r="B13" s="21" t="s">
        <v>35</v>
      </c>
      <c r="C13" s="14">
        <v>930</v>
      </c>
      <c r="D13" s="43"/>
      <c r="E13" s="46"/>
      <c r="F13" s="46"/>
      <c r="G13" s="49"/>
      <c r="H13" s="52"/>
      <c r="I13" s="33"/>
      <c r="J13" s="36"/>
      <c r="K13" s="18"/>
      <c r="M13" s="54"/>
      <c r="N13" s="54"/>
    </row>
    <row r="14" spans="1:14" x14ac:dyDescent="0.3">
      <c r="A14" s="17" t="s">
        <v>36</v>
      </c>
      <c r="B14" s="21" t="s">
        <v>37</v>
      </c>
      <c r="C14" s="14">
        <v>4900</v>
      </c>
      <c r="D14" s="43"/>
      <c r="E14" s="46"/>
      <c r="F14" s="46"/>
      <c r="G14" s="49"/>
      <c r="H14" s="52"/>
      <c r="I14" s="33"/>
      <c r="J14" s="36"/>
      <c r="K14" s="18"/>
      <c r="M14" s="54"/>
      <c r="N14" s="54"/>
    </row>
    <row r="15" spans="1:14" x14ac:dyDescent="0.3">
      <c r="A15" s="17" t="s">
        <v>38</v>
      </c>
      <c r="B15" s="21" t="s">
        <v>39</v>
      </c>
      <c r="C15" s="14">
        <v>730</v>
      </c>
      <c r="D15" s="43"/>
      <c r="E15" s="46"/>
      <c r="F15" s="46"/>
      <c r="G15" s="49"/>
      <c r="H15" s="52"/>
      <c r="I15" s="33"/>
      <c r="J15" s="36"/>
      <c r="K15" s="18"/>
      <c r="M15" s="54"/>
      <c r="N15" s="54"/>
    </row>
    <row r="16" spans="1:14" x14ac:dyDescent="0.3">
      <c r="A16" s="17" t="s">
        <v>40</v>
      </c>
      <c r="B16" s="18" t="s">
        <v>41</v>
      </c>
      <c r="C16" s="14">
        <v>600</v>
      </c>
      <c r="D16" s="43"/>
      <c r="E16" s="46"/>
      <c r="F16" s="46"/>
      <c r="G16" s="49"/>
      <c r="H16" s="52"/>
      <c r="I16" s="33"/>
      <c r="J16" s="36"/>
      <c r="K16" s="12"/>
      <c r="M16" s="54"/>
      <c r="N16" s="54"/>
    </row>
    <row r="17" spans="1:14" x14ac:dyDescent="0.3">
      <c r="A17" s="17" t="s">
        <v>42</v>
      </c>
      <c r="B17" s="21" t="s">
        <v>43</v>
      </c>
      <c r="C17" s="14">
        <v>2200</v>
      </c>
      <c r="D17" s="43"/>
      <c r="E17" s="46"/>
      <c r="F17" s="46"/>
      <c r="G17" s="49"/>
      <c r="H17" s="52"/>
      <c r="I17" s="33"/>
      <c r="J17" s="36"/>
      <c r="K17" s="18"/>
      <c r="M17" s="54"/>
      <c r="N17" s="54"/>
    </row>
    <row r="18" spans="1:14" x14ac:dyDescent="0.3">
      <c r="A18" s="17" t="s">
        <v>44</v>
      </c>
      <c r="B18" s="21" t="s">
        <v>45</v>
      </c>
      <c r="C18" s="14">
        <v>9640</v>
      </c>
      <c r="D18" s="43"/>
      <c r="E18" s="46"/>
      <c r="F18" s="46"/>
      <c r="G18" s="49"/>
      <c r="H18" s="52"/>
      <c r="I18" s="34"/>
      <c r="J18" s="37"/>
      <c r="K18" s="18"/>
      <c r="M18" s="54"/>
      <c r="N18" s="54"/>
    </row>
    <row r="19" spans="1:14" x14ac:dyDescent="0.3">
      <c r="A19" s="17" t="s">
        <v>46</v>
      </c>
      <c r="B19" s="26" t="s">
        <v>47</v>
      </c>
      <c r="C19" s="14">
        <v>14000</v>
      </c>
      <c r="D19" s="43"/>
      <c r="E19" s="46"/>
      <c r="F19" s="46"/>
      <c r="G19" s="49"/>
      <c r="H19" s="52"/>
      <c r="I19" s="25" t="s">
        <v>48</v>
      </c>
      <c r="J19" s="20"/>
      <c r="K19" s="12">
        <v>48</v>
      </c>
      <c r="M19" s="54"/>
      <c r="N19" s="54"/>
    </row>
    <row r="20" spans="1:14" ht="26.4" x14ac:dyDescent="0.3">
      <c r="A20" s="17" t="s">
        <v>49</v>
      </c>
      <c r="B20" s="13" t="s">
        <v>50</v>
      </c>
      <c r="C20" s="14">
        <v>47000</v>
      </c>
      <c r="D20" s="43"/>
      <c r="E20" s="46"/>
      <c r="F20" s="46"/>
      <c r="G20" s="49"/>
      <c r="H20" s="52"/>
      <c r="I20" s="27"/>
      <c r="J20" s="20"/>
      <c r="K20" s="18"/>
      <c r="M20" s="54"/>
      <c r="N20" s="54"/>
    </row>
    <row r="21" spans="1:14" ht="30" customHeight="1" x14ac:dyDescent="0.3">
      <c r="A21" s="17" t="s">
        <v>51</v>
      </c>
      <c r="B21" s="24" t="s">
        <v>52</v>
      </c>
      <c r="C21" s="14">
        <v>22750</v>
      </c>
      <c r="D21" s="43"/>
      <c r="E21" s="46"/>
      <c r="F21" s="46"/>
      <c r="G21" s="49"/>
      <c r="H21" s="52"/>
      <c r="I21" s="25" t="s">
        <v>53</v>
      </c>
      <c r="J21" s="20"/>
      <c r="K21" s="12">
        <v>156</v>
      </c>
      <c r="M21" s="54"/>
      <c r="N21" s="54"/>
    </row>
    <row r="22" spans="1:14" ht="32.25" customHeight="1" x14ac:dyDescent="0.3">
      <c r="A22" s="17" t="s">
        <v>54</v>
      </c>
      <c r="B22" s="24" t="s">
        <v>55</v>
      </c>
      <c r="C22" s="14">
        <v>29500</v>
      </c>
      <c r="D22" s="44"/>
      <c r="E22" s="47"/>
      <c r="F22" s="47"/>
      <c r="G22" s="50"/>
      <c r="H22" s="53"/>
      <c r="I22" s="27" t="s">
        <v>56</v>
      </c>
      <c r="J22" s="20"/>
      <c r="K22" s="12">
        <v>75</v>
      </c>
      <c r="M22" s="54"/>
      <c r="N22" s="54"/>
    </row>
    <row r="23" spans="1:14" ht="28.5" customHeight="1" x14ac:dyDescent="0.3">
      <c r="A23" s="21"/>
      <c r="B23" s="24" t="s">
        <v>57</v>
      </c>
      <c r="C23" s="28">
        <f>SUM(C4:C22)</f>
        <v>230000</v>
      </c>
      <c r="D23" s="29"/>
      <c r="E23" s="30"/>
      <c r="F23" s="30"/>
      <c r="G23" s="24"/>
      <c r="H23" s="24"/>
      <c r="I23" s="24"/>
      <c r="J23" s="31">
        <f>SUM(J4:J22)</f>
        <v>4792</v>
      </c>
      <c r="K23" s="31">
        <f>SUM(K3:K22)</f>
        <v>329</v>
      </c>
    </row>
    <row r="25" spans="1:14" x14ac:dyDescent="0.3">
      <c r="I25" s="32"/>
    </row>
  </sheetData>
  <mergeCells count="9">
    <mergeCell ref="I10:I18"/>
    <mergeCell ref="J10:J18"/>
    <mergeCell ref="A1:K1"/>
    <mergeCell ref="G2:H2"/>
    <mergeCell ref="D3:D22"/>
    <mergeCell ref="E3:E22"/>
    <mergeCell ref="F3:F22"/>
    <mergeCell ref="G3:G22"/>
    <mergeCell ref="H3:H22"/>
  </mergeCells>
  <pageMargins left="0.7" right="0.7" top="0.75" bottom="0.75" header="0.3" footer="0.3"/>
  <pageSetup paperSize="9" scale="7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DK 1</vt:lpstr>
      <vt:lpstr>'DK 1'!Obszar_wydruku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mmusik</dc:creator>
  <cp:lastModifiedBy>Maciej Kutrzyk</cp:lastModifiedBy>
  <dcterms:created xsi:type="dcterms:W3CDTF">2019-04-30T11:11:25Z</dcterms:created>
  <dcterms:modified xsi:type="dcterms:W3CDTF">2019-05-02T14:20:03Z</dcterms:modified>
</cp:coreProperties>
</file>