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codeName="Ten_skoroszyt" defaultThemeVersion="124226"/>
  <xr:revisionPtr revIDLastSave="0" documentId="13_ncr:1_{99CAFE3D-92A8-44C7-B0AD-F714A452448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oduł" sheetId="23" r:id="rId1"/>
    <sheet name="ZB01_Akronim" sheetId="1" r:id="rId2"/>
    <sheet name="Dane źródłowe" sheetId="4" r:id="rId3"/>
  </sheets>
  <externalReferences>
    <externalReference r:id="rId4"/>
  </externalReferences>
  <definedNames>
    <definedName name="_xlnm.Print_Area" localSheetId="1">ZB01_Akronim!$A:$E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8" i="1" l="1"/>
  <c r="E148" i="1"/>
  <c r="J145" i="1"/>
  <c r="E145" i="1"/>
  <c r="J142" i="1"/>
  <c r="E142" i="1"/>
  <c r="E139" i="1"/>
  <c r="B139" i="1"/>
  <c r="H133" i="1" l="1"/>
  <c r="G133" i="1"/>
  <c r="F133" i="1"/>
  <c r="D133" i="1"/>
  <c r="C133" i="1"/>
  <c r="I132" i="1"/>
  <c r="J132" i="1" s="1"/>
  <c r="L132" i="1" s="1"/>
  <c r="I131" i="1"/>
  <c r="J131" i="1" s="1"/>
  <c r="L131" i="1" s="1"/>
  <c r="I130" i="1"/>
  <c r="J130" i="1" s="1"/>
  <c r="I129" i="1"/>
  <c r="J129" i="1" s="1"/>
  <c r="I128" i="1"/>
  <c r="J128" i="1" s="1"/>
  <c r="I127" i="1"/>
  <c r="I125" i="1"/>
  <c r="E134" i="1" l="1"/>
  <c r="I133" i="1"/>
  <c r="J134" i="1" s="1"/>
  <c r="J127" i="1"/>
</calcChain>
</file>

<file path=xl/sharedStrings.xml><?xml version="1.0" encoding="utf-8"?>
<sst xmlns="http://schemas.openxmlformats.org/spreadsheetml/2006/main" count="309" uniqueCount="177">
  <si>
    <t>A. INFORMACJE OGÓLNE</t>
  </si>
  <si>
    <t>Sieć Badawcza Łukasiewicz - PORT Polski Ośrodek Rozwoju Technologii</t>
  </si>
  <si>
    <t>adres poczty elektronicznej</t>
  </si>
  <si>
    <t>4.6 Wnioskowana kwota finansowania zadania badawczego ze środków Funduszu (w PLN)</t>
  </si>
  <si>
    <t xml:space="preserve">Pełna nazwa podmiotu zgodna z odpowiednim rejestrem/
KRS/CEIDG/przepisem prawa
</t>
  </si>
  <si>
    <t>Skrócona nazwa podmiotu</t>
  </si>
  <si>
    <t>Forma prawna (podstawowa i szczególna, zgodnie z rozporządzeniem Rady Ministrów z dnia 30 listopada 2015 r. w sprawie sposobu i metodologii prowadzenia i aktualizacji krajowego rejestru urzędowego podmiotów gospodarki narodowej, wzorów wniosków, ankiet i zaświadczeń, Dz. U. z 2015 r., poz. 2009 ze zm.)</t>
  </si>
  <si>
    <t>Forma własności (zgodnie z ww. rozporządzeniem)</t>
  </si>
  <si>
    <t>Główna działalność naukowa prowadzona w Polsce (wybór wyłącznie jednej opcji)</t>
  </si>
  <si>
    <t>Numer głównej/przeważającej działalności podmiotu</t>
  </si>
  <si>
    <t>Polska Akademia Nauk, działająca na podstawie ustawy z dnia 30 kwietnia 2010 r. o Polskiej Akademii Nauk</t>
  </si>
  <si>
    <t>instytut naukowy PAN, działający na podstawie ustawy z dnia 30 kwietnia 2010 r. o Polskiej Akademii Nauk</t>
  </si>
  <si>
    <t>instytut badawczy, działający na podstawie ustawy z dnia 30 kwietnia 2010 r. o instytutach badawczych</t>
  </si>
  <si>
    <t>międzynarodowy instytut naukowy utworzony na podstawie odrębnych ustaw działający na terytorium Rzeczypospolitej Polskiej</t>
  </si>
  <si>
    <t xml:space="preserve">inny podmiot prowadzący głównie działalność naukową w sposób samodzielny i ciągły
</t>
  </si>
  <si>
    <t xml:space="preserve">Status organizacyjny podmiotu (art. 7 ust. 1 pkt 1, 3-6 i 8 ustawy z dnia 20 lipca 2018 r. Prawo o szkolnictwie wyższym/art. 11 ustawy z dnia 4 kwietnia 2019 r. o wspieraniu działalności naukowej z Funduszu Polskiej Nauki) - wybór wyłącznie jednej opcji </t>
  </si>
  <si>
    <t>Tak</t>
  </si>
  <si>
    <t>Nie</t>
  </si>
  <si>
    <t>Imię</t>
  </si>
  <si>
    <t>Nazwisko</t>
  </si>
  <si>
    <t>Stanowisko</t>
  </si>
  <si>
    <t>Imię i nazwisko, stanowisko służbowe osoby kierującej podmiotem</t>
  </si>
  <si>
    <t xml:space="preserve">Numer telefonu/faksu </t>
  </si>
  <si>
    <t>Adres strony internetowej</t>
  </si>
  <si>
    <t>Adres poczty elektronicznej</t>
  </si>
  <si>
    <t>Adres Elektronicznej Skrzynki Podawczej ESP (ePUAP) – jeżeli dotyczy</t>
  </si>
  <si>
    <t>Numer NIP</t>
  </si>
  <si>
    <t>Numer REGON</t>
  </si>
  <si>
    <t>PKD2007</t>
  </si>
  <si>
    <t xml:space="preserve">NACE Rev. </t>
  </si>
  <si>
    <t xml:space="preserve">imię i nazwisko/
wakat
tytuł naukowy/
stopień naukowy/
tytuł zawodowy
</t>
  </si>
  <si>
    <t>PESEL/inny numer identyfikacyjny</t>
  </si>
  <si>
    <t>stanowisko służbowe w podmiocie</t>
  </si>
  <si>
    <t>dziedzina nauki i dyscyplina naukowa</t>
  </si>
  <si>
    <t>numer elektronicznego identyfikatora naukowca ORCID (jeżeli posiada)</t>
  </si>
  <si>
    <t>numer telefonu</t>
  </si>
  <si>
    <t>Lider zespołu badawczego</t>
  </si>
  <si>
    <t>B. Zespół badawczy</t>
  </si>
  <si>
    <t>Nie dotyczy</t>
  </si>
  <si>
    <t>podstawowe</t>
  </si>
  <si>
    <t>rozwojowe</t>
  </si>
  <si>
    <t>Nazwa podmiotu</t>
  </si>
  <si>
    <t>Podstawowa:</t>
  </si>
  <si>
    <t>Szczególna:</t>
  </si>
  <si>
    <t>NACE Rev. 2</t>
  </si>
  <si>
    <t>według rozporządzenia Ministra Nauki i Szkolnictwa Wyższego z 20.09.2018 r. w sprawie dziedzin nauki i dyscyplin naukowych oraz dyscyplin artystycznych (Dz. U. z 2018 r., poz. 1818)</t>
  </si>
  <si>
    <t>4.4 Słowa kluczowe bezpośrednio związane i precyzyjnie opisujące przedmiot zadania badawczego (maksymalnie 10)</t>
  </si>
  <si>
    <t xml:space="preserve">wybór wyłącznie jednej opcji </t>
  </si>
  <si>
    <t xml:space="preserve">Status organizacyjny podmiotu (art. 7 ust. 1 pkt 1, 3-6 i 8 ustawy z dnia 20 lipca 2018 r. Prawo o szkolnictwie wyższym/art. 11 ustawy z dnia 4 kwietnia 2019 r. o wspieraniu działalności naukowej z Funduszu Polskiej Nauki) </t>
  </si>
  <si>
    <t>uczelnia</t>
  </si>
  <si>
    <t>Forma prawna 
(podstawowa i szczególna, zgodnie z rozporządzeniem Rady Ministrów z dnia 30 listopada 2015 r. w sprawie sposobu i metodologii prowadzenia i aktualizacji krajowego rejestru urzędowego podmiotów gospodarki narodowej, wzorów wniosków, ankiet i zaświadczeń, Dz. U. z 2015 r., poz. 2009 ze zm.)</t>
  </si>
  <si>
    <t>% własność:
	Skarbu Państwa
	państwowych osób prawnych
	jednostek samorządu terytorialnego lub samorządowych osób prawnych,
	krajowych osób fizycznych
	pozostałych krajowych jednostek prywatnych
	osób zagranicznych</t>
  </si>
  <si>
    <t xml:space="preserve">Główna działalność naukowa prowadzona w Polsce 
</t>
  </si>
  <si>
    <t>Konsorcjum</t>
  </si>
  <si>
    <t>Konsorcjant 1</t>
  </si>
  <si>
    <t>4.3 Dziedzina nauki 
i dyscyplina naukowa</t>
  </si>
  <si>
    <t>4.5 Problem badawczy (wskazanie wyłącznie jednego dominującego problemu)</t>
  </si>
  <si>
    <t xml:space="preserve">według Klasyfikacji dziedzin i dyscyplin OECD </t>
  </si>
  <si>
    <t>4. Informacje ogólne Zadania badawczego</t>
  </si>
  <si>
    <t>Personel Kluczowy</t>
  </si>
  <si>
    <t>Personel Pomocniczy</t>
  </si>
  <si>
    <t>Lider</t>
  </si>
  <si>
    <t>mozliwość dodania kolejnego wiersza</t>
  </si>
  <si>
    <t>Tytuł etapu</t>
  </si>
  <si>
    <t>Liczba miesięcy realizacji etapu</t>
  </si>
  <si>
    <t>Data zakończenia</t>
  </si>
  <si>
    <t>Data rozpoczęcia</t>
  </si>
  <si>
    <t>C. ZADANIE BADAWCZE</t>
  </si>
  <si>
    <t>przemysłowe</t>
  </si>
  <si>
    <t>do jednej komorki tak jak w raporcie A</t>
  </si>
  <si>
    <t>Numer Umowy o finansowanie/data podpisania Umowy o finansowanie</t>
  </si>
  <si>
    <t>numer Umowy 
o finansowanie</t>
  </si>
  <si>
    <t>data podpisania Umowy 
o finansowanie</t>
  </si>
  <si>
    <t xml:space="preserve">Adres siedziby głównej: 
(ulica/numer budynku 
i lokalu/kod pocztowy/ miejscowość)
</t>
  </si>
  <si>
    <t>imię i nazwisko Lidera Zespołu Badawczego</t>
  </si>
  <si>
    <t>8=2+3+4+5+6+7</t>
  </si>
  <si>
    <t>7=(2+3+6)*% ryczałtu/flat rate</t>
  </si>
  <si>
    <t>Koszty bezpośrednie</t>
  </si>
  <si>
    <t xml:space="preserve">Zespół Badawczy
</t>
  </si>
  <si>
    <t>Personel administracyjny, w tym zarządzający Zadaniem Badawczym</t>
  </si>
  <si>
    <t>Stawka (%) ryczałtu kosztów pośrednich</t>
  </si>
  <si>
    <t>Ogółem:</t>
  </si>
  <si>
    <t>% łącznej wartości wynagrodzenia Członków Zespołu Badawczego</t>
  </si>
  <si>
    <r>
      <rPr>
        <b/>
        <sz val="10"/>
        <color theme="1"/>
        <rFont val="Calibri"/>
        <family val="2"/>
        <charset val="238"/>
        <scheme val="minor"/>
      </rPr>
      <t xml:space="preserve">Sumy wydatków w poszczególnych kategoriach wydatków </t>
    </r>
    <r>
      <rPr>
        <sz val="10"/>
        <color theme="1"/>
        <rFont val="Calibri"/>
        <family val="2"/>
        <charset val="238"/>
        <scheme val="minor"/>
      </rPr>
      <t xml:space="preserve">
(PLN)</t>
    </r>
  </si>
  <si>
    <t>Konsorcjant  1</t>
  </si>
  <si>
    <t>Konsorcjant  2</t>
  </si>
  <si>
    <t>Konsorcjant  3</t>
  </si>
  <si>
    <t>Konsorcjant 4</t>
  </si>
  <si>
    <t>Konsorcjant  5</t>
  </si>
  <si>
    <r>
      <t xml:space="preserve">Koszty pośrednie (ryczałt do 15% </t>
    </r>
    <r>
      <rPr>
        <i/>
        <sz val="11"/>
        <color theme="1"/>
        <rFont val="Calibri"/>
        <family val="2"/>
        <charset val="238"/>
        <scheme val="minor"/>
      </rPr>
      <t xml:space="preserve">bez podwykonawstwa / usług obcych, aparatury naukowo-badawczej, środków trwałych 
i WNiP 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(PLN)</t>
    </r>
  </si>
  <si>
    <r>
      <t xml:space="preserve">Finansowanie 
z Funduszu ogółem 
dla Podmiotu
</t>
    </r>
    <r>
      <rPr>
        <i/>
        <sz val="11"/>
        <color theme="1"/>
        <rFont val="Calibri"/>
        <family val="2"/>
        <charset val="238"/>
        <scheme val="minor"/>
      </rPr>
      <t>(PLN)</t>
    </r>
  </si>
  <si>
    <r>
      <t xml:space="preserve">Wynagrodzenia 
</t>
    </r>
    <r>
      <rPr>
        <i/>
        <sz val="11"/>
        <color theme="1"/>
        <rFont val="Calibri"/>
        <family val="2"/>
        <charset val="238"/>
        <scheme val="minor"/>
      </rPr>
      <t>(PLN)</t>
    </r>
  </si>
  <si>
    <r>
      <t xml:space="preserve">Koszty aparatury naukowo-badawczej*,
środków trwałych 
i wartości niematerialnych 
i prawnych (WNiP)
</t>
    </r>
    <r>
      <rPr>
        <i/>
        <sz val="11"/>
        <color theme="1"/>
        <rFont val="Calibri"/>
        <family val="2"/>
        <charset val="238"/>
        <scheme val="minor"/>
      </rPr>
      <t>(w tym zakupy,  odpisy amortyzacyjne, leasing lub koszty odpłatnego korzystania)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(</t>
    </r>
    <r>
      <rPr>
        <i/>
        <sz val="11"/>
        <color theme="1"/>
        <rFont val="Calibri"/>
        <family val="2"/>
        <charset val="238"/>
        <scheme val="minor"/>
      </rPr>
      <t>PLN)</t>
    </r>
  </si>
  <si>
    <r>
      <t xml:space="preserve">Podwykonawstwo 
i usługi obce 
</t>
    </r>
    <r>
      <rPr>
        <i/>
        <sz val="11"/>
        <color theme="1"/>
        <rFont val="Calibri"/>
        <family val="2"/>
        <charset val="238"/>
        <scheme val="minor"/>
      </rPr>
      <t>(PLN)</t>
    </r>
  </si>
  <si>
    <r>
      <t xml:space="preserve">Inne koszty bezpośrednie
</t>
    </r>
    <r>
      <rPr>
        <i/>
        <sz val="11"/>
        <color theme="1"/>
        <rFont val="Calibri"/>
        <family val="2"/>
        <charset val="238"/>
        <scheme val="minor"/>
      </rPr>
      <t>(PLN)</t>
    </r>
  </si>
  <si>
    <t xml:space="preserve">Podmiot Lidera/Konsorcjant
</t>
  </si>
  <si>
    <t>Podmiot Lidera</t>
  </si>
  <si>
    <r>
      <t xml:space="preserve">rola w Zadaniu Badawczym: Personel kluczowy - Lider/ Senior researcher 
Pesonel pomoczniczy- Junior Researcher/ Technical Support/ Student/Student phd
</t>
    </r>
    <r>
      <rPr>
        <b/>
        <sz val="12"/>
        <color rgb="FFFF0000"/>
        <rFont val="Calibri"/>
        <family val="2"/>
        <charset val="238"/>
        <scheme val="minor"/>
      </rPr>
      <t>lista rozwijana jak powyże</t>
    </r>
    <r>
      <rPr>
        <sz val="12"/>
        <color rgb="FFFF0000"/>
        <rFont val="Calibri"/>
        <family val="2"/>
        <charset val="238"/>
        <scheme val="minor"/>
      </rPr>
      <t>j</t>
    </r>
  </si>
  <si>
    <r>
      <t xml:space="preserve">Lider zespołu badawczego/ Personel kluczowy/Personel pomocniczy
</t>
    </r>
    <r>
      <rPr>
        <b/>
        <sz val="12"/>
        <color rgb="FFFF0000"/>
        <rFont val="Calibri"/>
        <family val="2"/>
        <charset val="238"/>
        <scheme val="minor"/>
      </rPr>
      <t>do wyboru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rgb="FFFF0000"/>
        <rFont val="Calibri"/>
        <family val="2"/>
        <charset val="238"/>
        <scheme val="minor"/>
      </rPr>
      <t>jak wyżej</t>
    </r>
  </si>
  <si>
    <t>Nazwa Podmiotu zarządzającego Wirtualnym Instytutem Badawczym</t>
  </si>
  <si>
    <t>Numer wniosku o finansowanie</t>
  </si>
  <si>
    <t>Wnioskodawca podmiot (określony w art. 7 ust. 1 pkt 1, 3–6 i 8 Ustawy  PSW), w którym działalność naukową prowadzi Lider</t>
  </si>
  <si>
    <t>oznaczenie procentowe, wielokrotny wybór z listy obok</t>
  </si>
  <si>
    <t>Adres do korespondencji, jeżeli inny niż adres siedziby głównej
(ulica/numer budynku 
i lokalu/kod pocztowy/ miejscowość))</t>
  </si>
  <si>
    <t>wartość automatycznie pobiera się z komorki Ogółem z kosztorysu sumarycznego</t>
  </si>
  <si>
    <t>Skład zespołu badawczego</t>
  </si>
  <si>
    <t>Liczba członków zespołu badawczego, w tym Lider, w tym liczba wakatów (jeżeli dotyczy)</t>
  </si>
  <si>
    <t>Adres do korespondencji, jeżeli inny niż adres siedziby głównej
(ulica/numer budynku 
i lokalu/kod pocztowy/ miejscowość)</t>
  </si>
  <si>
    <t>Aktualny numer rachunku bankowego</t>
  </si>
  <si>
    <t>Osoba uprawniona do reprezentowania:                                                                            Lidera Konsorcjum/ Wnioskodawcy</t>
  </si>
  <si>
    <t>Imię i nazwisko</t>
  </si>
  <si>
    <t>Telefon / fax</t>
  </si>
  <si>
    <t>E-mail</t>
  </si>
  <si>
    <t xml:space="preserve">Osoba upoważniona 
do kontaktów roboczych 
</t>
  </si>
  <si>
    <t>MOŻLIWOŚĆ DODANIA KILKU OSÓB</t>
  </si>
  <si>
    <t xml:space="preserve">Podmiot Lidera/
Członka Zespołu (nazwa skrócona)-miejsce zatrudnienia/
podwykonawca
</t>
  </si>
  <si>
    <t>dane pobierane z sekcji A</t>
  </si>
  <si>
    <t>IV Q</t>
  </si>
  <si>
    <t>III Q</t>
  </si>
  <si>
    <t>II Q</t>
  </si>
  <si>
    <t>I Q</t>
  </si>
  <si>
    <t>…</t>
  </si>
  <si>
    <t>PLN</t>
  </si>
  <si>
    <t>OGÓŁEM</t>
  </si>
  <si>
    <t>ROK</t>
  </si>
  <si>
    <t>RAZEM</t>
  </si>
  <si>
    <t>ŹRÓDŁO FINANSOWANIA - FUNDUSZ POLSKIEJ NAUKI</t>
  </si>
  <si>
    <t xml:space="preserve">4.2 Akronim Zadania Badawczego </t>
  </si>
  <si>
    <t>4.1 Tytuł Zadania Badawczego</t>
  </si>
  <si>
    <t>cyfry arabskie oznaczają numery kolumn</t>
  </si>
  <si>
    <t>(akronim)</t>
  </si>
  <si>
    <t>Zadanie nr 1</t>
  </si>
  <si>
    <t>użytkownik zewnętrzny ma dostęp tylko do dedykowanego zadania badawczego, do którego otrzymał uprawnienia od Zamawiającego</t>
  </si>
  <si>
    <t>format numeracji: WIB-.../202...- 000</t>
  </si>
  <si>
    <t>tekst</t>
  </si>
  <si>
    <t>data</t>
  </si>
  <si>
    <t>format ogólny</t>
  </si>
  <si>
    <t>format adresu e-mail</t>
  </si>
  <si>
    <t>format nip</t>
  </si>
  <si>
    <t>format regon</t>
  </si>
  <si>
    <t>format cyfrowy</t>
  </si>
  <si>
    <t>jeśli Konsorcjum - pojawia się  tabela z danymi dla Konsorcjanta, oraz możliwośc dodania kolejnej tabeli dla kolejnego konsorcjanta, automatyczna numeracja konsorjantów, formaty analogicznie do tabeli powyżej</t>
  </si>
  <si>
    <t>numeracja</t>
  </si>
  <si>
    <t>lista rozwijana</t>
  </si>
  <si>
    <t xml:space="preserve">Data </t>
  </si>
  <si>
    <t>cyfry</t>
  </si>
  <si>
    <t>kolumny 2-6 wpisuje uzytkownik wewnętrzny, kolumny 7 i 8 przeliczają się automatycznie zgodnie z podanym wzorem</t>
  </si>
  <si>
    <t>użytkownik wewnętrzny ma dostęp w module do wszytkich  zadań badawczych</t>
  </si>
  <si>
    <t>Moduł Zadania Badawcze:</t>
  </si>
  <si>
    <t>Informacje podstawowe</t>
  </si>
  <si>
    <t>Raportowanie</t>
  </si>
  <si>
    <t>po wejściu w określone zadanie badawcze wyświetlają się poniższe dane:</t>
  </si>
  <si>
    <t>Dane identyfikacyjne podmiotów, w których działalność naukową prowadzą Lider i Członkowie Zespołu badawczego</t>
  </si>
  <si>
    <t>sumy wydatków przelicza się automatycznie zgodnie z formułami</t>
  </si>
  <si>
    <t>wartości do wpisania w poszczególnych kwartałach przez użytkownika wewnętrznego, sumy w kazdym roku przeliczając się automatycznie, walidacja ogólne wartosci w stosunku do ogólnej wartosc wykazanej w Kosztorysie sumarycznym</t>
  </si>
  <si>
    <t>metrykę każdego zadania badawczego wypełnia uzytkownik wewnętrzny w całości, użytkownik zewnętrzny ma możliwość jedynie podglądu wprowadzonych danych w swoim dedykowanym zadaniu badawczym</t>
  </si>
  <si>
    <t>SEKCJA A. INFORMACJE OGÓLNE</t>
  </si>
  <si>
    <t>Tytuł Zadania Badawczego</t>
  </si>
  <si>
    <t xml:space="preserve">Akronim Zadania Badawczego </t>
  </si>
  <si>
    <t>numeracja nadawana ręcznie</t>
  </si>
  <si>
    <t>SEKCJA B. ZESPÓŁ BADAWCZY</t>
  </si>
  <si>
    <t>SEKCJA C. ZADANIE BADAWCZE</t>
  </si>
  <si>
    <t>C. 1.4 Plan badawczy – zakres i opis planowanej działalności naukowej</t>
  </si>
  <si>
    <t>Numer zadania badawczego</t>
  </si>
  <si>
    <t>numeracja ręcznie nadawana: [ZB00]</t>
  </si>
  <si>
    <r>
      <t xml:space="preserve">Numer etapu
</t>
    </r>
    <r>
      <rPr>
        <b/>
        <sz val="11"/>
        <color rgb="FFFF0000"/>
        <rFont val="Calibri"/>
        <family val="2"/>
        <charset val="238"/>
        <scheme val="minor"/>
      </rPr>
      <t xml:space="preserve"> (cyfrą arabską)</t>
    </r>
  </si>
  <si>
    <r>
      <t xml:space="preserve">Rodzaj prowadzonych badań/prac w etapie
</t>
    </r>
    <r>
      <rPr>
        <b/>
        <sz val="11"/>
        <color rgb="FFFF0000"/>
        <rFont val="Calibri"/>
        <family val="2"/>
        <charset val="238"/>
        <scheme val="minor"/>
      </rPr>
      <t>lista rozwijana, do wyboru 1 opcja</t>
    </r>
  </si>
  <si>
    <t xml:space="preserve">C.2.Kosztorys zadania badawczego
</t>
  </si>
  <si>
    <t>C. 2.1 Kosztorys sumaryczny według kategorii wydatków w podziale na Podmiot Lidera (Wnioskodawcy) i Inne Jednostki (Konsorcjantów)</t>
  </si>
  <si>
    <t xml:space="preserve">C. 2.3      	Harmonogram płatności (zapotrzebowanie na środki finansowe w okresie realizacji Zadania Badawczego) 
</t>
  </si>
  <si>
    <t>po wejściu w Raportowanie użytkownik przechodzi do Raportów okresowych (załącznik 1b do OPZ)</t>
  </si>
  <si>
    <t>po wejściu w informacje podstawowe, użytkownik przechodzi do metryki zadania badawczego (zakres danych: zakładka obok)</t>
  </si>
  <si>
    <t>Zadanie nr …</t>
  </si>
  <si>
    <t>Zadanie nr ZB01</t>
  </si>
  <si>
    <t>Dodaj zadanie badawcze</t>
  </si>
  <si>
    <t>funkcja Dodaj zadania badwcze dostępna wyłącznie dla uzykownika wewnętrznego</t>
  </si>
  <si>
    <t>widok po kliknięciu w wybrane zadanie: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</si>
</sst>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rgb="FFC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173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7253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9EDEF"/>
        <bgColor indexed="64"/>
      </patternFill>
    </fill>
    <fill>
      <patternFill patternType="solid">
        <fgColor rgb="FFEEC8C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00285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5" fillId="0" borderId="0"/>
    <xf numFmtId="9" fontId="16" fillId="0" borderId="0" applyFont="0" applyFill="0" applyBorder="0" applyAlignment="0" applyProtection="0"/>
    <xf numFmtId="0" fontId="4" fillId="0" borderId="0"/>
    <xf numFmtId="0" fontId="3" fillId="0" borderId="0"/>
  </cellStyleXfs>
  <cellXfs count="241">
    <xf numFmtId="0" fontId="0" fillId="0" borderId="0" xfId="0"/>
    <xf numFmtId="0" fontId="0" fillId="0" borderId="0" xfId="0" applyAlignment="1">
      <alignment wrapText="1"/>
    </xf>
    <xf numFmtId="0" fontId="11" fillId="0" borderId="0" xfId="0" applyFont="1"/>
    <xf numFmtId="4" fontId="10" fillId="5" borderId="13" xfId="3" applyNumberFormat="1" applyFont="1" applyFill="1" applyBorder="1" applyAlignment="1">
      <alignment horizontal="center" vertical="center" wrapText="1"/>
    </xf>
    <xf numFmtId="10" fontId="12" fillId="10" borderId="14" xfId="3" applyNumberFormat="1" applyFont="1" applyFill="1" applyBorder="1" applyAlignment="1">
      <alignment horizontal="center" vertical="center" wrapText="1"/>
    </xf>
    <xf numFmtId="0" fontId="12" fillId="11" borderId="14" xfId="3" applyFont="1" applyFill="1" applyBorder="1" applyAlignment="1">
      <alignment horizontal="center" vertical="center" wrapText="1"/>
    </xf>
    <xf numFmtId="4" fontId="7" fillId="10" borderId="14" xfId="3" applyNumberFormat="1" applyFont="1" applyFill="1" applyBorder="1" applyAlignment="1">
      <alignment horizontal="center" vertical="center" wrapText="1"/>
    </xf>
    <xf numFmtId="0" fontId="18" fillId="0" borderId="0" xfId="3" applyFont="1"/>
    <xf numFmtId="0" fontId="11" fillId="0" borderId="0" xfId="3" applyFont="1" applyProtection="1">
      <protection locked="0"/>
    </xf>
    <xf numFmtId="4" fontId="9" fillId="12" borderId="14" xfId="3" applyNumberFormat="1" applyFont="1" applyFill="1" applyBorder="1" applyAlignment="1">
      <alignment horizontal="center" vertical="center"/>
    </xf>
    <xf numFmtId="4" fontId="11" fillId="13" borderId="14" xfId="3" applyNumberFormat="1" applyFont="1" applyFill="1" applyBorder="1" applyAlignment="1">
      <alignment horizontal="center" vertical="center"/>
    </xf>
    <xf numFmtId="0" fontId="11" fillId="0" borderId="14" xfId="3" applyFont="1" applyBorder="1" applyAlignment="1">
      <alignment horizontal="center" vertical="center" wrapText="1"/>
    </xf>
    <xf numFmtId="4" fontId="11" fillId="14" borderId="14" xfId="3" applyNumberFormat="1" applyFont="1" applyFill="1" applyBorder="1" applyAlignment="1">
      <alignment horizontal="center" vertical="center"/>
    </xf>
    <xf numFmtId="4" fontId="11" fillId="15" borderId="14" xfId="3" applyNumberFormat="1" applyFont="1" applyFill="1" applyBorder="1" applyAlignment="1">
      <alignment horizontal="center" vertical="center"/>
    </xf>
    <xf numFmtId="4" fontId="11" fillId="9" borderId="14" xfId="3" applyNumberFormat="1" applyFont="1" applyFill="1" applyBorder="1" applyAlignment="1">
      <alignment horizontal="center" vertical="center"/>
    </xf>
    <xf numFmtId="4" fontId="11" fillId="10" borderId="14" xfId="3" applyNumberFormat="1" applyFont="1" applyFill="1" applyBorder="1" applyAlignment="1">
      <alignment horizontal="center" vertical="center"/>
    </xf>
    <xf numFmtId="0" fontId="11" fillId="2" borderId="14" xfId="3" applyFont="1" applyFill="1" applyBorder="1" applyAlignment="1">
      <alignment horizontal="center" vertical="center"/>
    </xf>
    <xf numFmtId="0" fontId="11" fillId="2" borderId="13" xfId="3" applyFont="1" applyFill="1" applyBorder="1" applyAlignment="1">
      <alignment horizontal="center" vertical="center"/>
    </xf>
    <xf numFmtId="0" fontId="9" fillId="0" borderId="0" xfId="3" applyFont="1" applyAlignment="1" applyProtection="1">
      <alignment wrapText="1"/>
      <protection locked="0"/>
    </xf>
    <xf numFmtId="0" fontId="9" fillId="4" borderId="0" xfId="3" applyFont="1" applyFill="1" applyAlignment="1" applyProtection="1">
      <alignment wrapText="1"/>
      <protection locked="0"/>
    </xf>
    <xf numFmtId="164" fontId="6" fillId="3" borderId="14" xfId="3" applyNumberFormat="1" applyFont="1" applyFill="1" applyBorder="1" applyAlignment="1">
      <alignment horizontal="center" vertical="center" wrapText="1"/>
    </xf>
    <xf numFmtId="0" fontId="21" fillId="16" borderId="13" xfId="0" applyFont="1" applyFill="1" applyBorder="1" applyAlignment="1">
      <alignment horizontal="center" vertical="center" wrapText="1"/>
    </xf>
    <xf numFmtId="9" fontId="6" fillId="3" borderId="14" xfId="2" applyFont="1" applyFill="1" applyBorder="1" applyAlignment="1" applyProtection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wrapText="1"/>
    </xf>
    <xf numFmtId="0" fontId="23" fillId="0" borderId="1" xfId="0" applyFont="1" applyBorder="1"/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wrapText="1"/>
    </xf>
    <xf numFmtId="0" fontId="23" fillId="6" borderId="1" xfId="0" applyFont="1" applyFill="1" applyBorder="1" applyAlignment="1">
      <alignment vertical="center" wrapText="1"/>
    </xf>
    <xf numFmtId="0" fontId="17" fillId="0" borderId="0" xfId="0" applyFont="1"/>
    <xf numFmtId="0" fontId="8" fillId="4" borderId="0" xfId="0" applyFont="1" applyFill="1" applyBorder="1" applyAlignment="1">
      <alignment vertical="center"/>
    </xf>
    <xf numFmtId="0" fontId="13" fillId="4" borderId="0" xfId="0" applyFont="1" applyFill="1" applyBorder="1" applyAlignment="1"/>
    <xf numFmtId="0" fontId="8" fillId="4" borderId="0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13" fillId="6" borderId="1" xfId="0" applyFont="1" applyFill="1" applyBorder="1" applyAlignment="1">
      <alignment wrapText="1"/>
    </xf>
    <xf numFmtId="0" fontId="13" fillId="6" borderId="5" xfId="0" applyFont="1" applyFill="1" applyBorder="1" applyAlignment="1">
      <alignment wrapText="1"/>
    </xf>
    <xf numFmtId="0" fontId="13" fillId="4" borderId="7" xfId="0" applyFont="1" applyFill="1" applyBorder="1" applyAlignment="1">
      <alignment wrapText="1"/>
    </xf>
    <xf numFmtId="0" fontId="13" fillId="4" borderId="8" xfId="0" applyFont="1" applyFill="1" applyBorder="1" applyAlignment="1">
      <alignment wrapText="1"/>
    </xf>
    <xf numFmtId="0" fontId="13" fillId="4" borderId="12" xfId="0" applyFont="1" applyFill="1" applyBorder="1" applyAlignment="1">
      <alignment wrapText="1"/>
    </xf>
    <xf numFmtId="0" fontId="13" fillId="4" borderId="9" xfId="0" applyFont="1" applyFill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4" borderId="11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4" borderId="10" xfId="0" applyFont="1" applyFill="1" applyBorder="1" applyAlignment="1">
      <alignment wrapText="1"/>
    </xf>
    <xf numFmtId="0" fontId="14" fillId="4" borderId="0" xfId="0" applyFont="1" applyFill="1" applyBorder="1" applyAlignment="1">
      <alignment vertical="top" wrapText="1"/>
    </xf>
    <xf numFmtId="0" fontId="14" fillId="4" borderId="2" xfId="0" applyFont="1" applyFill="1" applyBorder="1" applyAlignment="1">
      <alignment horizontal="left" vertical="top" wrapText="1"/>
    </xf>
    <xf numFmtId="0" fontId="14" fillId="4" borderId="3" xfId="0" applyFont="1" applyFill="1" applyBorder="1" applyAlignment="1">
      <alignment horizontal="left" vertical="top" wrapText="1"/>
    </xf>
    <xf numFmtId="0" fontId="14" fillId="4" borderId="4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vertical="top" wrapText="1"/>
    </xf>
    <xf numFmtId="0" fontId="23" fillId="4" borderId="2" xfId="0" applyFont="1" applyFill="1" applyBorder="1" applyAlignment="1">
      <alignment horizontal="left" vertical="top" wrapText="1"/>
    </xf>
    <xf numFmtId="0" fontId="23" fillId="4" borderId="3" xfId="0" applyFont="1" applyFill="1" applyBorder="1" applyAlignment="1">
      <alignment horizontal="left" vertical="top" wrapText="1"/>
    </xf>
    <xf numFmtId="0" fontId="23" fillId="4" borderId="4" xfId="0" applyFont="1" applyFill="1" applyBorder="1" applyAlignment="1">
      <alignment horizontal="left" vertical="top" wrapText="1"/>
    </xf>
    <xf numFmtId="0" fontId="13" fillId="6" borderId="10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wrapText="1"/>
    </xf>
    <xf numFmtId="0" fontId="25" fillId="0" borderId="0" xfId="0" applyFont="1"/>
    <xf numFmtId="0" fontId="26" fillId="0" borderId="14" xfId="3" applyFont="1" applyBorder="1" applyAlignment="1">
      <alignment horizontal="left" vertical="center" wrapText="1"/>
    </xf>
    <xf numFmtId="0" fontId="6" fillId="2" borderId="14" xfId="0" applyFont="1" applyFill="1" applyBorder="1"/>
    <xf numFmtId="0" fontId="6" fillId="2" borderId="13" xfId="0" applyFont="1" applyFill="1" applyBorder="1"/>
    <xf numFmtId="0" fontId="6" fillId="7" borderId="21" xfId="0" applyFont="1" applyFill="1" applyBorder="1" applyAlignment="1">
      <alignment wrapText="1"/>
    </xf>
    <xf numFmtId="0" fontId="15" fillId="7" borderId="23" xfId="0" applyFont="1" applyFill="1" applyBorder="1"/>
    <xf numFmtId="0" fontId="17" fillId="4" borderId="0" xfId="0" applyFont="1" applyFill="1" applyBorder="1" applyAlignment="1">
      <alignment vertical="center" wrapText="1"/>
    </xf>
    <xf numFmtId="0" fontId="17" fillId="4" borderId="0" xfId="0" applyFont="1" applyFill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28" fillId="17" borderId="0" xfId="0" applyFont="1" applyFill="1"/>
    <xf numFmtId="0" fontId="0" fillId="0" borderId="28" xfId="0" applyBorder="1"/>
    <xf numFmtId="0" fontId="27" fillId="5" borderId="29" xfId="0" applyFont="1" applyFill="1" applyBorder="1"/>
    <xf numFmtId="0" fontId="27" fillId="5" borderId="30" xfId="0" applyFont="1" applyFill="1" applyBorder="1"/>
    <xf numFmtId="0" fontId="27" fillId="5" borderId="31" xfId="0" applyFont="1" applyFill="1" applyBorder="1"/>
    <xf numFmtId="0" fontId="31" fillId="0" borderId="0" xfId="0" applyFont="1"/>
    <xf numFmtId="0" fontId="28" fillId="17" borderId="0" xfId="0" applyFont="1" applyFill="1" applyAlignment="1"/>
    <xf numFmtId="0" fontId="28" fillId="11" borderId="0" xfId="0" applyFont="1" applyFill="1"/>
    <xf numFmtId="0" fontId="0" fillId="11" borderId="0" xfId="0" applyFill="1"/>
    <xf numFmtId="0" fontId="17" fillId="0" borderId="3" xfId="0" applyFont="1" applyBorder="1"/>
    <xf numFmtId="0" fontId="27" fillId="5" borderId="32" xfId="0" applyFont="1" applyFill="1" applyBorder="1"/>
    <xf numFmtId="0" fontId="8" fillId="5" borderId="1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29" fillId="0" borderId="0" xfId="3" applyFont="1" applyAlignment="1" applyProtection="1">
      <alignment horizontal="left" vertical="center"/>
      <protection locked="0"/>
    </xf>
    <xf numFmtId="0" fontId="13" fillId="6" borderId="6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3" fillId="6" borderId="6" xfId="0" applyFont="1" applyFill="1" applyBorder="1" applyAlignment="1">
      <alignment wrapText="1"/>
    </xf>
    <xf numFmtId="0" fontId="2" fillId="0" borderId="0" xfId="0" applyFont="1"/>
    <xf numFmtId="0" fontId="13" fillId="0" borderId="0" xfId="0" applyFont="1"/>
    <xf numFmtId="0" fontId="13" fillId="0" borderId="3" xfId="0" applyFont="1" applyBorder="1"/>
    <xf numFmtId="0" fontId="13" fillId="0" borderId="4" xfId="0" applyFont="1" applyBorder="1"/>
    <xf numFmtId="0" fontId="2" fillId="0" borderId="0" xfId="3" applyFont="1" applyProtection="1">
      <protection locked="0"/>
    </xf>
    <xf numFmtId="0" fontId="32" fillId="0" borderId="0" xfId="3" applyFont="1" applyAlignment="1" applyProtection="1">
      <alignment wrapText="1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7" borderId="23" xfId="0" applyFont="1" applyFill="1" applyBorder="1"/>
    <xf numFmtId="0" fontId="2" fillId="7" borderId="20" xfId="0" applyFont="1" applyFill="1" applyBorder="1"/>
    <xf numFmtId="0" fontId="2" fillId="2" borderId="26" xfId="0" applyFont="1" applyFill="1" applyBorder="1" applyProtection="1">
      <protection locked="0"/>
    </xf>
    <xf numFmtId="0" fontId="2" fillId="2" borderId="26" xfId="0" applyFont="1" applyFill="1" applyBorder="1"/>
    <xf numFmtId="0" fontId="2" fillId="2" borderId="0" xfId="0" applyFont="1" applyFill="1" applyBorder="1"/>
    <xf numFmtId="0" fontId="2" fillId="2" borderId="15" xfId="0" applyFont="1" applyFill="1" applyBorder="1"/>
    <xf numFmtId="0" fontId="2" fillId="6" borderId="14" xfId="0" applyFont="1" applyFill="1" applyBorder="1" applyAlignment="1">
      <alignment horizontal="center"/>
    </xf>
    <xf numFmtId="0" fontId="2" fillId="4" borderId="14" xfId="0" applyFont="1" applyFill="1" applyBorder="1" applyProtection="1">
      <protection locked="0"/>
    </xf>
    <xf numFmtId="0" fontId="2" fillId="4" borderId="14" xfId="0" applyFont="1" applyFill="1" applyBorder="1"/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/>
    <xf numFmtId="0" fontId="2" fillId="2" borderId="20" xfId="0" applyFont="1" applyFill="1" applyBorder="1"/>
    <xf numFmtId="0" fontId="2" fillId="0" borderId="16" xfId="0" applyFont="1" applyBorder="1" applyProtection="1">
      <protection locked="0"/>
    </xf>
    <xf numFmtId="0" fontId="2" fillId="0" borderId="14" xfId="0" applyFont="1" applyBorder="1"/>
    <xf numFmtId="0" fontId="2" fillId="0" borderId="14" xfId="0" applyFont="1" applyBorder="1" applyProtection="1">
      <protection locked="0"/>
    </xf>
    <xf numFmtId="0" fontId="6" fillId="0" borderId="0" xfId="0" applyFont="1"/>
    <xf numFmtId="0" fontId="17" fillId="4" borderId="12" xfId="0" applyFont="1" applyFill="1" applyBorder="1" applyAlignment="1">
      <alignment vertical="center" wrapText="1"/>
    </xf>
    <xf numFmtId="0" fontId="6" fillId="0" borderId="0" xfId="0" applyFont="1" applyBorder="1"/>
    <xf numFmtId="0" fontId="23" fillId="4" borderId="0" xfId="0" applyFont="1" applyFill="1" applyBorder="1" applyAlignment="1">
      <alignment horizontal="left" vertical="top" wrapText="1"/>
    </xf>
    <xf numFmtId="0" fontId="6" fillId="4" borderId="0" xfId="0" applyFont="1" applyFill="1"/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wrapText="1"/>
    </xf>
    <xf numFmtId="0" fontId="28" fillId="18" borderId="0" xfId="0" applyFont="1" applyFill="1" applyBorder="1" applyAlignment="1"/>
    <xf numFmtId="0" fontId="0" fillId="18" borderId="0" xfId="0" applyFill="1"/>
    <xf numFmtId="0" fontId="33" fillId="0" borderId="0" xfId="0" applyFont="1"/>
    <xf numFmtId="4" fontId="9" fillId="9" borderId="17" xfId="3" applyNumberFormat="1" applyFont="1" applyFill="1" applyBorder="1" applyAlignment="1">
      <alignment horizontal="center" vertical="center"/>
    </xf>
    <xf numFmtId="4" fontId="9" fillId="9" borderId="13" xfId="3" applyNumberFormat="1" applyFont="1" applyFill="1" applyBorder="1" applyAlignment="1">
      <alignment horizontal="center" vertical="center"/>
    </xf>
    <xf numFmtId="0" fontId="29" fillId="0" borderId="27" xfId="3" applyFont="1" applyBorder="1" applyAlignment="1" applyProtection="1">
      <alignment horizontal="center" vertical="center" wrapText="1"/>
      <protection locked="0"/>
    </xf>
    <xf numFmtId="0" fontId="29" fillId="0" borderId="0" xfId="3" applyFont="1" applyBorder="1" applyAlignment="1" applyProtection="1">
      <alignment horizontal="center" vertical="center" wrapText="1"/>
      <protection locked="0"/>
    </xf>
    <xf numFmtId="4" fontId="11" fillId="10" borderId="21" xfId="3" applyNumberFormat="1" applyFont="1" applyFill="1" applyBorder="1" applyAlignment="1">
      <alignment horizontal="center" vertical="center"/>
    </xf>
    <xf numFmtId="4" fontId="11" fillId="10" borderId="20" xfId="3" applyNumberFormat="1" applyFont="1" applyFill="1" applyBorder="1" applyAlignment="1">
      <alignment horizontal="center" vertical="center"/>
    </xf>
    <xf numFmtId="0" fontId="11" fillId="3" borderId="19" xfId="3" applyFont="1" applyFill="1" applyBorder="1" applyAlignment="1">
      <alignment horizontal="center" vertical="center" wrapText="1"/>
    </xf>
    <xf numFmtId="0" fontId="11" fillId="3" borderId="18" xfId="3" applyFont="1" applyFill="1" applyBorder="1" applyAlignment="1">
      <alignment horizontal="center" vertical="center"/>
    </xf>
    <xf numFmtId="0" fontId="11" fillId="3" borderId="16" xfId="3" applyFont="1" applyFill="1" applyBorder="1" applyAlignment="1">
      <alignment horizontal="center" vertical="center"/>
    </xf>
    <xf numFmtId="0" fontId="11" fillId="3" borderId="15" xfId="3" applyFont="1" applyFill="1" applyBorder="1" applyAlignment="1">
      <alignment horizontal="center" vertical="center"/>
    </xf>
    <xf numFmtId="4" fontId="9" fillId="10" borderId="17" xfId="3" applyNumberFormat="1" applyFont="1" applyFill="1" applyBorder="1" applyAlignment="1">
      <alignment horizontal="center" vertical="center"/>
    </xf>
    <xf numFmtId="4" fontId="9" fillId="10" borderId="13" xfId="3" applyNumberFormat="1" applyFont="1" applyFill="1" applyBorder="1" applyAlignment="1">
      <alignment horizontal="center" vertical="center"/>
    </xf>
    <xf numFmtId="0" fontId="11" fillId="2" borderId="21" xfId="3" applyFont="1" applyFill="1" applyBorder="1" applyAlignment="1">
      <alignment horizontal="center" vertical="center"/>
    </xf>
    <xf numFmtId="0" fontId="11" fillId="2" borderId="20" xfId="3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left" vertical="top" wrapText="1"/>
    </xf>
    <xf numFmtId="0" fontId="22" fillId="8" borderId="3" xfId="0" applyFont="1" applyFill="1" applyBorder="1" applyAlignment="1">
      <alignment horizontal="left" vertical="top" wrapText="1"/>
    </xf>
    <xf numFmtId="0" fontId="22" fillId="8" borderId="4" xfId="0" applyFont="1" applyFill="1" applyBorder="1" applyAlignment="1">
      <alignment horizontal="left" vertical="top" wrapText="1"/>
    </xf>
    <xf numFmtId="0" fontId="22" fillId="5" borderId="2" xfId="0" applyFont="1" applyFill="1" applyBorder="1" applyAlignment="1">
      <alignment horizontal="left" vertical="center"/>
    </xf>
    <xf numFmtId="0" fontId="22" fillId="5" borderId="3" xfId="0" applyFont="1" applyFill="1" applyBorder="1" applyAlignment="1">
      <alignment horizontal="left" vertical="center"/>
    </xf>
    <xf numFmtId="0" fontId="28" fillId="5" borderId="21" xfId="3" applyFont="1" applyFill="1" applyBorder="1" applyAlignment="1">
      <alignment horizontal="center" vertical="top" wrapText="1"/>
    </xf>
    <xf numFmtId="0" fontId="28" fillId="5" borderId="23" xfId="3" applyFont="1" applyFill="1" applyBorder="1" applyAlignment="1">
      <alignment horizontal="center" vertical="top" wrapText="1"/>
    </xf>
    <xf numFmtId="0" fontId="28" fillId="5" borderId="20" xfId="3" applyFont="1" applyFill="1" applyBorder="1" applyAlignment="1">
      <alignment horizontal="center" vertical="top" wrapText="1"/>
    </xf>
    <xf numFmtId="0" fontId="28" fillId="8" borderId="21" xfId="3" applyFont="1" applyFill="1" applyBorder="1" applyAlignment="1">
      <alignment horizontal="center" vertical="center" wrapText="1"/>
    </xf>
    <xf numFmtId="0" fontId="28" fillId="8" borderId="23" xfId="3" applyFont="1" applyFill="1" applyBorder="1" applyAlignment="1">
      <alignment horizontal="center" vertical="center" wrapText="1"/>
    </xf>
    <xf numFmtId="0" fontId="28" fillId="8" borderId="25" xfId="3" applyFont="1" applyFill="1" applyBorder="1" applyAlignment="1">
      <alignment horizontal="center" vertical="center" wrapText="1"/>
    </xf>
    <xf numFmtId="0" fontId="28" fillId="8" borderId="20" xfId="3" applyFont="1" applyFill="1" applyBorder="1" applyAlignment="1">
      <alignment horizontal="center" vertical="center" wrapText="1"/>
    </xf>
    <xf numFmtId="0" fontId="6" fillId="3" borderId="17" xfId="3" applyFont="1" applyFill="1" applyBorder="1" applyAlignment="1">
      <alignment horizontal="center" vertical="center" wrapText="1"/>
    </xf>
    <xf numFmtId="0" fontId="6" fillId="3" borderId="24" xfId="3" applyFont="1" applyFill="1" applyBorder="1" applyAlignment="1">
      <alignment horizontal="center" vertical="center" wrapText="1"/>
    </xf>
    <xf numFmtId="0" fontId="6" fillId="3" borderId="13" xfId="3" applyFont="1" applyFill="1" applyBorder="1" applyAlignment="1">
      <alignment horizontal="center" vertical="center" wrapText="1"/>
    </xf>
    <xf numFmtId="0" fontId="15" fillId="3" borderId="23" xfId="3" applyFont="1" applyFill="1" applyBorder="1" applyAlignment="1">
      <alignment horizontal="center" vertical="center" wrapText="1"/>
    </xf>
    <xf numFmtId="0" fontId="6" fillId="3" borderId="18" xfId="3" applyFont="1" applyFill="1" applyBorder="1" applyAlignment="1">
      <alignment horizontal="center" vertical="center" wrapText="1"/>
    </xf>
    <xf numFmtId="0" fontId="6" fillId="3" borderId="22" xfId="3" applyFont="1" applyFill="1" applyBorder="1" applyAlignment="1">
      <alignment horizontal="center" vertical="center" wrapText="1"/>
    </xf>
    <xf numFmtId="0" fontId="6" fillId="3" borderId="15" xfId="3" applyFont="1" applyFill="1" applyBorder="1" applyAlignment="1">
      <alignment horizontal="center" vertical="center" wrapText="1"/>
    </xf>
    <xf numFmtId="0" fontId="6" fillId="3" borderId="21" xfId="3" applyFont="1" applyFill="1" applyBorder="1" applyAlignment="1">
      <alignment horizontal="center" vertical="center" wrapText="1"/>
    </xf>
    <xf numFmtId="0" fontId="6" fillId="3" borderId="23" xfId="3" applyFont="1" applyFill="1" applyBorder="1" applyAlignment="1">
      <alignment horizontal="center" vertical="center" wrapText="1"/>
    </xf>
    <xf numFmtId="0" fontId="6" fillId="3" borderId="20" xfId="3" applyFont="1" applyFill="1" applyBorder="1" applyAlignment="1">
      <alignment horizontal="center" vertical="center" wrapText="1"/>
    </xf>
    <xf numFmtId="0" fontId="6" fillId="3" borderId="19" xfId="3" applyFont="1" applyFill="1" applyBorder="1" applyAlignment="1">
      <alignment horizontal="center" vertical="center" wrapText="1"/>
    </xf>
    <xf numFmtId="0" fontId="6" fillId="3" borderId="16" xfId="3" applyFont="1" applyFill="1" applyBorder="1" applyAlignment="1">
      <alignment horizontal="center" vertical="center" wrapText="1"/>
    </xf>
    <xf numFmtId="0" fontId="21" fillId="16" borderId="16" xfId="0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left" vertical="top" wrapText="1"/>
    </xf>
    <xf numFmtId="0" fontId="23" fillId="7" borderId="1" xfId="0" applyFont="1" applyFill="1" applyBorder="1" applyAlignment="1">
      <alignment horizontal="left" vertical="top" wrapText="1"/>
    </xf>
    <xf numFmtId="0" fontId="23" fillId="7" borderId="1" xfId="0" applyFont="1" applyFill="1" applyBorder="1" applyAlignment="1">
      <alignment horizontal="left" vertical="top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2" borderId="1" xfId="0" applyFont="1" applyFill="1" applyBorder="1" applyAlignment="1">
      <alignment horizontal="left" vertical="center" wrapText="1"/>
    </xf>
    <xf numFmtId="0" fontId="8" fillId="8" borderId="11" xfId="0" applyFont="1" applyFill="1" applyBorder="1" applyAlignment="1">
      <alignment horizontal="left" vertical="center" wrapText="1"/>
    </xf>
    <xf numFmtId="0" fontId="8" fillId="8" borderId="35" xfId="0" applyFont="1" applyFill="1" applyBorder="1" applyAlignment="1">
      <alignment horizontal="left" vertical="center" wrapText="1"/>
    </xf>
    <xf numFmtId="0" fontId="8" fillId="8" borderId="10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23" fillId="3" borderId="2" xfId="0" applyFont="1" applyFill="1" applyBorder="1" applyAlignment="1">
      <alignment horizontal="left" vertical="top" wrapText="1"/>
    </xf>
    <xf numFmtId="0" fontId="23" fillId="3" borderId="3" xfId="0" applyFont="1" applyFill="1" applyBorder="1" applyAlignment="1">
      <alignment horizontal="left" vertical="top" wrapText="1"/>
    </xf>
    <xf numFmtId="0" fontId="23" fillId="3" borderId="4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2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wrapText="1"/>
    </xf>
    <xf numFmtId="0" fontId="13" fillId="2" borderId="1" xfId="0" applyFont="1" applyFill="1" applyBorder="1" applyAlignment="1">
      <alignment horizontal="left" wrapText="1"/>
    </xf>
    <xf numFmtId="0" fontId="14" fillId="4" borderId="1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4" fillId="3" borderId="1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top" wrapText="1"/>
    </xf>
    <xf numFmtId="0" fontId="23" fillId="3" borderId="3" xfId="0" applyFont="1" applyFill="1" applyBorder="1" applyAlignment="1">
      <alignment horizontal="center" vertical="top" wrapText="1"/>
    </xf>
    <xf numFmtId="0" fontId="23" fillId="3" borderId="4" xfId="0" applyFont="1" applyFill="1" applyBorder="1" applyAlignment="1">
      <alignment horizontal="center" vertical="top" wrapText="1"/>
    </xf>
    <xf numFmtId="0" fontId="19" fillId="8" borderId="21" xfId="4" applyFont="1" applyFill="1" applyBorder="1" applyAlignment="1">
      <alignment horizontal="center" vertical="center" wrapText="1"/>
    </xf>
    <xf numFmtId="0" fontId="19" fillId="8" borderId="23" xfId="4" applyFont="1" applyFill="1" applyBorder="1" applyAlignment="1">
      <alignment horizontal="center" vertical="center" wrapText="1"/>
    </xf>
    <xf numFmtId="0" fontId="19" fillId="8" borderId="20" xfId="4" applyFont="1" applyFill="1" applyBorder="1" applyAlignment="1">
      <alignment horizontal="center" vertical="center" wrapText="1"/>
    </xf>
    <xf numFmtId="0" fontId="28" fillId="5" borderId="21" xfId="0" applyFont="1" applyFill="1" applyBorder="1" applyAlignment="1" applyProtection="1">
      <alignment horizontal="center"/>
      <protection locked="0"/>
    </xf>
    <xf numFmtId="0" fontId="28" fillId="5" borderId="23" xfId="0" applyFont="1" applyFill="1" applyBorder="1" applyAlignment="1" applyProtection="1">
      <alignment horizontal="center"/>
      <protection locked="0"/>
    </xf>
    <xf numFmtId="0" fontId="28" fillId="5" borderId="20" xfId="0" applyFont="1" applyFill="1" applyBorder="1" applyAlignment="1" applyProtection="1">
      <alignment horizontal="center"/>
      <protection locked="0"/>
    </xf>
    <xf numFmtId="4" fontId="6" fillId="7" borderId="23" xfId="0" applyNumberFormat="1" applyFont="1" applyFill="1" applyBorder="1" applyAlignment="1">
      <alignment horizontal="center"/>
    </xf>
    <xf numFmtId="0" fontId="18" fillId="0" borderId="0" xfId="0" applyFont="1" applyAlignment="1" applyProtection="1">
      <alignment horizontal="center" wrapText="1"/>
      <protection locked="0"/>
    </xf>
    <xf numFmtId="0" fontId="17" fillId="4" borderId="0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left" vertical="top" wrapText="1"/>
    </xf>
    <xf numFmtId="0" fontId="8" fillId="8" borderId="3" xfId="0" applyFont="1" applyFill="1" applyBorder="1" applyAlignment="1">
      <alignment horizontal="left" vertical="top" wrapText="1"/>
    </xf>
    <xf numFmtId="0" fontId="8" fillId="8" borderId="4" xfId="0" applyFont="1" applyFill="1" applyBorder="1" applyAlignment="1">
      <alignment horizontal="left" vertical="top" wrapText="1"/>
    </xf>
    <xf numFmtId="0" fontId="14" fillId="7" borderId="2" xfId="0" applyFont="1" applyFill="1" applyBorder="1" applyAlignment="1">
      <alignment horizontal="left" vertical="center" wrapText="1"/>
    </xf>
    <xf numFmtId="0" fontId="14" fillId="7" borderId="3" xfId="0" applyFont="1" applyFill="1" applyBorder="1" applyAlignment="1">
      <alignment horizontal="left" vertical="center" wrapText="1"/>
    </xf>
    <xf numFmtId="0" fontId="14" fillId="7" borderId="4" xfId="0" applyFont="1" applyFill="1" applyBorder="1" applyAlignment="1">
      <alignment horizontal="left" vertical="center" wrapText="1"/>
    </xf>
    <xf numFmtId="0" fontId="23" fillId="7" borderId="2" xfId="0" applyFont="1" applyFill="1" applyBorder="1" applyAlignment="1">
      <alignment horizontal="left" vertical="top" wrapText="1"/>
    </xf>
    <xf numFmtId="0" fontId="23" fillId="7" borderId="3" xfId="0" applyFont="1" applyFill="1" applyBorder="1" applyAlignment="1">
      <alignment horizontal="left" vertical="top" wrapText="1"/>
    </xf>
    <xf numFmtId="0" fontId="23" fillId="7" borderId="4" xfId="0" applyFont="1" applyFill="1" applyBorder="1" applyAlignment="1">
      <alignment horizontal="left" vertical="top" wrapText="1"/>
    </xf>
    <xf numFmtId="0" fontId="23" fillId="4" borderId="2" xfId="0" applyFont="1" applyFill="1" applyBorder="1" applyAlignment="1">
      <alignment horizontal="left" vertical="top" wrapText="1"/>
    </xf>
    <xf numFmtId="0" fontId="23" fillId="4" borderId="3" xfId="0" applyFont="1" applyFill="1" applyBorder="1" applyAlignment="1">
      <alignment horizontal="left" vertical="top" wrapText="1"/>
    </xf>
    <xf numFmtId="0" fontId="23" fillId="4" borderId="4" xfId="0" applyFont="1" applyFill="1" applyBorder="1" applyAlignment="1">
      <alignment horizontal="left" vertical="top" wrapText="1"/>
    </xf>
    <xf numFmtId="0" fontId="17" fillId="0" borderId="12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3" fillId="4" borderId="33" xfId="0" applyFont="1" applyFill="1" applyBorder="1" applyAlignment="1">
      <alignment horizontal="center" wrapText="1"/>
    </xf>
    <xf numFmtId="0" fontId="13" fillId="4" borderId="34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</cellXfs>
  <cellStyles count="5">
    <cellStyle name="Normalny" xfId="0" builtinId="0"/>
    <cellStyle name="Normalny 2" xfId="1" xr:uid="{949F16FE-5951-4EC0-8544-63A89D786788}"/>
    <cellStyle name="Normalny 2 2" xfId="3" xr:uid="{E54A6A4C-D1DF-4A2C-9912-8136B7048D82}"/>
    <cellStyle name="Normalny 2 2 2" xfId="4" xr:uid="{614EAE62-4D7E-4E84-89D7-036043FA15DE}"/>
    <cellStyle name="Procentowy" xfId="2" builtinId="5"/>
  </cellStyles>
  <dxfs count="0"/>
  <tableStyles count="0" defaultTableStyle="TableStyleMedium2" defaultPivotStyle="PivotStyleMedium9"/>
  <colors>
    <mruColors>
      <color rgb="FFB41730"/>
      <color rgb="FF002852"/>
      <color rgb="FF17253F"/>
      <color rgb="FFE4E4E4"/>
      <color rgb="FFFF9999"/>
      <color rgb="FF000099"/>
      <color rgb="FFCC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DOK_KONK/4_FINAL/30_listopada_2020/Regulamin%20konkursu/Kosztorys%20Zadania%20Badawczego_cz&#281;&#347;&#263;%20C.2%20Wniosku%20o%20finansowanie%20Zespo&#322;u%20Badawczego%20(wersja%20edytowaln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ja wypełniania"/>
      <sheetName val="C.2.1 Kosztorys sumaryczny"/>
      <sheetName val="C.2.2 Podmiot Lidera"/>
      <sheetName val="C.2.2 K 1"/>
      <sheetName val="C.2.2 K 2"/>
      <sheetName val="C.2.2 K 3"/>
      <sheetName val="C.2.2 K 4"/>
      <sheetName val="C.2.2 K 5"/>
      <sheetName val="C.2.2 K 6"/>
      <sheetName val="C.2.2 K 7"/>
      <sheetName val="C.2.2 K 8"/>
      <sheetName val="C.2.2 K 9"/>
      <sheetName val="C. 2.3 Harmonogram płatności"/>
    </sheetNames>
    <sheetDataSet>
      <sheetData sheetId="0"/>
      <sheetData sheetId="1"/>
      <sheetData sheetId="2"/>
      <sheetData sheetId="3"/>
      <sheetData sheetId="4"/>
      <sheetData sheetId="5"/>
      <sheetData sheetId="6">
        <row r="71">
          <cell r="F71">
            <v>0</v>
          </cell>
        </row>
      </sheetData>
      <sheetData sheetId="7">
        <row r="71">
          <cell r="F71">
            <v>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FEA8C-74B5-4D14-A7FD-6AF38618A115}">
  <dimension ref="A1:F14"/>
  <sheetViews>
    <sheetView showGridLines="0" workbookViewId="0">
      <selection activeCell="C4" sqref="C4"/>
    </sheetView>
  </sheetViews>
  <sheetFormatPr defaultRowHeight="15" x14ac:dyDescent="0.25"/>
  <cols>
    <col min="3" max="3" width="16" customWidth="1"/>
  </cols>
  <sheetData>
    <row r="1" spans="1:6" x14ac:dyDescent="0.25">
      <c r="A1" s="68" t="s">
        <v>148</v>
      </c>
      <c r="B1" s="74"/>
      <c r="C1" s="74"/>
    </row>
    <row r="2" spans="1:6" x14ac:dyDescent="0.25">
      <c r="A2" s="69"/>
      <c r="B2" s="69"/>
      <c r="C2" s="69"/>
    </row>
    <row r="3" spans="1:6" x14ac:dyDescent="0.25">
      <c r="A3" s="70" t="s">
        <v>173</v>
      </c>
      <c r="B3" s="71"/>
      <c r="C3" s="72" t="s">
        <v>130</v>
      </c>
      <c r="E3" s="73" t="s">
        <v>147</v>
      </c>
    </row>
    <row r="4" spans="1:6" x14ac:dyDescent="0.25">
      <c r="A4" s="70" t="s">
        <v>172</v>
      </c>
      <c r="B4" s="71"/>
      <c r="C4" s="72" t="s">
        <v>130</v>
      </c>
      <c r="E4" s="73" t="s">
        <v>132</v>
      </c>
    </row>
    <row r="5" spans="1:6" x14ac:dyDescent="0.25">
      <c r="A5" s="78" t="s">
        <v>121</v>
      </c>
    </row>
    <row r="6" spans="1:6" x14ac:dyDescent="0.25">
      <c r="A6" s="119" t="s">
        <v>174</v>
      </c>
      <c r="B6" s="119"/>
      <c r="C6" s="120"/>
      <c r="E6" s="73" t="s">
        <v>175</v>
      </c>
    </row>
    <row r="9" spans="1:6" x14ac:dyDescent="0.25">
      <c r="A9" s="121" t="s">
        <v>176</v>
      </c>
    </row>
    <row r="10" spans="1:6" x14ac:dyDescent="0.25">
      <c r="A10" s="70" t="s">
        <v>131</v>
      </c>
      <c r="B10" s="71"/>
      <c r="C10" s="72" t="s">
        <v>130</v>
      </c>
      <c r="F10" s="73" t="s">
        <v>151</v>
      </c>
    </row>
    <row r="11" spans="1:6" x14ac:dyDescent="0.25">
      <c r="F11" s="73"/>
    </row>
    <row r="12" spans="1:6" x14ac:dyDescent="0.25">
      <c r="A12" s="75" t="s">
        <v>149</v>
      </c>
      <c r="B12" s="75"/>
      <c r="C12" s="75"/>
      <c r="F12" s="73" t="s">
        <v>171</v>
      </c>
    </row>
    <row r="13" spans="1:6" x14ac:dyDescent="0.25">
      <c r="F13" s="73"/>
    </row>
    <row r="14" spans="1:6" x14ac:dyDescent="0.25">
      <c r="A14" s="75" t="s">
        <v>150</v>
      </c>
      <c r="B14" s="76"/>
      <c r="C14" s="76"/>
      <c r="F14" s="73" t="s">
        <v>170</v>
      </c>
    </row>
  </sheetData>
  <phoneticPr fontId="3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T148"/>
  <sheetViews>
    <sheetView showGridLines="0" tabSelected="1" topLeftCell="A121" zoomScale="80" zoomScaleNormal="80" workbookViewId="0">
      <selection activeCell="H117" sqref="H117"/>
    </sheetView>
  </sheetViews>
  <sheetFormatPr defaultRowHeight="15" outlineLevelRow="1" x14ac:dyDescent="0.25"/>
  <cols>
    <col min="1" max="1" width="23" style="86" customWidth="1"/>
    <col min="2" max="2" width="19.140625" style="86" customWidth="1"/>
    <col min="3" max="3" width="25" style="86" customWidth="1"/>
    <col min="4" max="4" width="26.7109375" style="86" customWidth="1"/>
    <col min="5" max="5" width="17.28515625" style="86" customWidth="1"/>
    <col min="6" max="6" width="24" style="86" customWidth="1"/>
    <col min="7" max="7" width="17.140625" style="86" customWidth="1"/>
    <col min="8" max="8" width="14.5703125" style="86" customWidth="1"/>
    <col min="9" max="9" width="31.28515625" style="86" customWidth="1"/>
    <col min="10" max="10" width="24.28515625" style="86" customWidth="1"/>
    <col min="11" max="16384" width="9.140625" style="86"/>
  </cols>
  <sheetData>
    <row r="1" spans="1:6" x14ac:dyDescent="0.25">
      <c r="E1" s="219" t="s">
        <v>155</v>
      </c>
      <c r="F1" s="219"/>
    </row>
    <row r="2" spans="1:6" ht="15.75" customHeight="1" x14ac:dyDescent="0.25">
      <c r="A2" s="163" t="s">
        <v>157</v>
      </c>
      <c r="B2" s="163"/>
      <c r="C2" s="163"/>
      <c r="D2" s="163"/>
      <c r="E2" s="219"/>
      <c r="F2" s="219"/>
    </row>
    <row r="3" spans="1:6" ht="15.75" x14ac:dyDescent="0.25">
      <c r="A3" s="50" t="s">
        <v>134</v>
      </c>
      <c r="B3" s="51"/>
      <c r="C3" s="51"/>
      <c r="D3" s="52"/>
      <c r="E3" s="219"/>
      <c r="F3" s="219"/>
    </row>
    <row r="4" spans="1:6" ht="15.75" x14ac:dyDescent="0.25">
      <c r="A4" s="164" t="s">
        <v>158</v>
      </c>
      <c r="B4" s="164"/>
      <c r="C4" s="164"/>
      <c r="D4" s="164"/>
      <c r="E4" s="219"/>
      <c r="F4" s="219"/>
    </row>
    <row r="5" spans="1:6" ht="15.75" x14ac:dyDescent="0.25">
      <c r="A5" s="54" t="s">
        <v>134</v>
      </c>
      <c r="B5" s="55"/>
      <c r="C5" s="55"/>
      <c r="D5" s="56"/>
      <c r="E5" s="219"/>
      <c r="F5" s="219"/>
    </row>
    <row r="6" spans="1:6" ht="17.25" customHeight="1" x14ac:dyDescent="0.25">
      <c r="A6" s="227" t="s">
        <v>163</v>
      </c>
      <c r="B6" s="228"/>
      <c r="C6" s="228"/>
      <c r="D6" s="229"/>
      <c r="E6" s="219"/>
      <c r="F6" s="219"/>
    </row>
    <row r="7" spans="1:6" ht="15.75" customHeight="1" x14ac:dyDescent="0.25">
      <c r="A7" s="230" t="s">
        <v>164</v>
      </c>
      <c r="B7" s="231"/>
      <c r="C7" s="231"/>
      <c r="D7" s="232"/>
      <c r="E7" s="219"/>
      <c r="F7" s="219"/>
    </row>
    <row r="8" spans="1:6" ht="15.75" x14ac:dyDescent="0.25">
      <c r="A8" s="111" t="s">
        <v>156</v>
      </c>
      <c r="B8" s="112"/>
      <c r="C8" s="112"/>
      <c r="D8" s="112"/>
      <c r="E8" s="219"/>
      <c r="F8" s="219"/>
    </row>
    <row r="9" spans="1:6" ht="42.75" customHeight="1" outlineLevel="1" x14ac:dyDescent="0.25">
      <c r="A9" s="169" t="s">
        <v>0</v>
      </c>
      <c r="B9" s="170"/>
      <c r="C9" s="170"/>
      <c r="D9" s="171"/>
      <c r="E9" s="219"/>
      <c r="F9" s="219"/>
    </row>
    <row r="10" spans="1:6" ht="30" customHeight="1" outlineLevel="1" x14ac:dyDescent="0.25">
      <c r="A10" s="172" t="s">
        <v>99</v>
      </c>
      <c r="B10" s="173"/>
      <c r="C10" s="173"/>
      <c r="D10" s="174"/>
      <c r="E10" s="219"/>
      <c r="F10" s="219"/>
    </row>
    <row r="11" spans="1:6" ht="32.1" customHeight="1" outlineLevel="1" x14ac:dyDescent="0.25">
      <c r="A11" s="181" t="s">
        <v>1</v>
      </c>
      <c r="B11" s="181"/>
      <c r="C11" s="181"/>
      <c r="D11" s="181"/>
      <c r="E11" s="219"/>
      <c r="F11" s="219"/>
    </row>
    <row r="12" spans="1:6" ht="35.1" customHeight="1" outlineLevel="1" x14ac:dyDescent="0.25">
      <c r="A12" s="162" t="s">
        <v>100</v>
      </c>
      <c r="B12" s="162"/>
      <c r="C12" s="162"/>
      <c r="D12" s="162"/>
      <c r="E12" s="110"/>
      <c r="F12" s="65"/>
    </row>
    <row r="13" spans="1:6" ht="36.6" customHeight="1" outlineLevel="1" x14ac:dyDescent="0.25">
      <c r="A13" s="178" t="s">
        <v>133</v>
      </c>
      <c r="B13" s="179"/>
      <c r="C13" s="179"/>
      <c r="D13" s="180"/>
      <c r="E13" s="220" t="s">
        <v>159</v>
      </c>
      <c r="F13" s="219"/>
    </row>
    <row r="14" spans="1:6" ht="36.6" customHeight="1" outlineLevel="1" x14ac:dyDescent="0.25">
      <c r="A14" s="79" t="s">
        <v>70</v>
      </c>
      <c r="B14" s="79"/>
      <c r="C14" s="79"/>
      <c r="D14" s="79"/>
      <c r="E14" s="110"/>
      <c r="F14" s="65"/>
    </row>
    <row r="15" spans="1:6" ht="36.6" customHeight="1" outlineLevel="1" x14ac:dyDescent="0.25">
      <c r="A15" s="168" t="s">
        <v>71</v>
      </c>
      <c r="B15" s="168"/>
      <c r="C15" s="184" t="s">
        <v>134</v>
      </c>
      <c r="D15" s="184"/>
      <c r="E15" s="33"/>
      <c r="F15" s="87"/>
    </row>
    <row r="16" spans="1:6" ht="36.6" customHeight="1" outlineLevel="1" x14ac:dyDescent="0.25">
      <c r="A16" s="168" t="s">
        <v>72</v>
      </c>
      <c r="B16" s="168"/>
      <c r="C16" s="184" t="s">
        <v>135</v>
      </c>
      <c r="D16" s="184"/>
      <c r="E16" s="33"/>
      <c r="F16" s="87"/>
    </row>
    <row r="17" spans="1:6" ht="32.1" customHeight="1" outlineLevel="1" x14ac:dyDescent="0.25">
      <c r="A17" s="34" t="s">
        <v>152</v>
      </c>
      <c r="B17" s="34"/>
      <c r="C17" s="34"/>
      <c r="D17" s="34"/>
      <c r="E17" s="31"/>
      <c r="F17" s="87"/>
    </row>
    <row r="18" spans="1:6" ht="32.1" customHeight="1" outlineLevel="1" x14ac:dyDescent="0.25">
      <c r="A18" s="193" t="s">
        <v>101</v>
      </c>
      <c r="B18" s="193"/>
      <c r="C18" s="193"/>
      <c r="D18" s="193"/>
      <c r="E18" s="35"/>
      <c r="F18" s="87"/>
    </row>
    <row r="19" spans="1:6" ht="60" customHeight="1" outlineLevel="1" x14ac:dyDescent="0.25">
      <c r="A19" s="168" t="s">
        <v>4</v>
      </c>
      <c r="B19" s="168"/>
      <c r="C19" s="184" t="s">
        <v>134</v>
      </c>
      <c r="D19" s="184"/>
      <c r="E19" s="87"/>
      <c r="F19" s="87"/>
    </row>
    <row r="20" spans="1:6" ht="34.5" customHeight="1" outlineLevel="1" thickBot="1" x14ac:dyDescent="0.3">
      <c r="A20" s="168" t="s">
        <v>5</v>
      </c>
      <c r="B20" s="168"/>
      <c r="C20" s="185" t="s">
        <v>134</v>
      </c>
      <c r="D20" s="185"/>
      <c r="E20" s="87"/>
      <c r="F20" s="87"/>
    </row>
    <row r="21" spans="1:6" ht="117.75" customHeight="1" outlineLevel="1" thickBot="1" x14ac:dyDescent="0.3">
      <c r="A21" s="168" t="s">
        <v>48</v>
      </c>
      <c r="B21" s="190"/>
      <c r="C21" s="199"/>
      <c r="D21" s="200"/>
      <c r="E21" s="66" t="s">
        <v>47</v>
      </c>
      <c r="F21" s="87"/>
    </row>
    <row r="22" spans="1:6" ht="65.25" customHeight="1" outlineLevel="1" x14ac:dyDescent="0.25">
      <c r="A22" s="168" t="s">
        <v>50</v>
      </c>
      <c r="B22" s="168"/>
      <c r="C22" s="82" t="s">
        <v>42</v>
      </c>
      <c r="D22" s="83" t="s">
        <v>134</v>
      </c>
      <c r="E22" s="87"/>
      <c r="F22" s="87"/>
    </row>
    <row r="23" spans="1:6" ht="81.75" customHeight="1" outlineLevel="1" x14ac:dyDescent="0.25">
      <c r="A23" s="168"/>
      <c r="B23" s="168"/>
      <c r="C23" s="36" t="s">
        <v>43</v>
      </c>
      <c r="D23" s="37" t="s">
        <v>134</v>
      </c>
      <c r="E23" s="87"/>
      <c r="F23" s="87"/>
    </row>
    <row r="24" spans="1:6" ht="120.75" customHeight="1" outlineLevel="1" x14ac:dyDescent="0.25">
      <c r="A24" s="168" t="s">
        <v>7</v>
      </c>
      <c r="B24" s="168"/>
      <c r="C24" s="182" t="s">
        <v>51</v>
      </c>
      <c r="D24" s="182"/>
      <c r="E24" s="67" t="s">
        <v>102</v>
      </c>
      <c r="F24" s="87"/>
    </row>
    <row r="25" spans="1:6" ht="44.25" customHeight="1" outlineLevel="1" x14ac:dyDescent="0.25">
      <c r="A25" s="168" t="s">
        <v>52</v>
      </c>
      <c r="B25" s="168"/>
      <c r="C25" s="182"/>
      <c r="D25" s="182"/>
      <c r="E25" s="30" t="s">
        <v>47</v>
      </c>
      <c r="F25" s="87"/>
    </row>
    <row r="26" spans="1:6" ht="30.95" customHeight="1" outlineLevel="1" x14ac:dyDescent="0.25">
      <c r="A26" s="168" t="s">
        <v>9</v>
      </c>
      <c r="B26" s="168"/>
      <c r="C26" s="39" t="s">
        <v>28</v>
      </c>
      <c r="D26" s="38" t="s">
        <v>136</v>
      </c>
      <c r="E26" s="30"/>
      <c r="F26" s="87"/>
    </row>
    <row r="27" spans="1:6" ht="28.15" customHeight="1" outlineLevel="1" x14ac:dyDescent="0.25">
      <c r="A27" s="168"/>
      <c r="B27" s="168"/>
      <c r="C27" s="39" t="s">
        <v>44</v>
      </c>
      <c r="D27" s="38" t="s">
        <v>136</v>
      </c>
      <c r="E27" s="30"/>
      <c r="F27" s="87"/>
    </row>
    <row r="28" spans="1:6" ht="26.45" customHeight="1" outlineLevel="1" x14ac:dyDescent="0.25">
      <c r="A28" s="168" t="s">
        <v>21</v>
      </c>
      <c r="B28" s="168"/>
      <c r="C28" s="39" t="s">
        <v>18</v>
      </c>
      <c r="D28" s="38" t="s">
        <v>134</v>
      </c>
      <c r="E28" s="30"/>
      <c r="F28" s="87"/>
    </row>
    <row r="29" spans="1:6" ht="26.45" customHeight="1" outlineLevel="1" x14ac:dyDescent="0.25">
      <c r="A29" s="168"/>
      <c r="B29" s="168"/>
      <c r="C29" s="39" t="s">
        <v>19</v>
      </c>
      <c r="D29" s="38" t="s">
        <v>134</v>
      </c>
      <c r="E29" s="30"/>
      <c r="F29" s="87"/>
    </row>
    <row r="30" spans="1:6" ht="23.1" customHeight="1" outlineLevel="1" x14ac:dyDescent="0.25">
      <c r="A30" s="168"/>
      <c r="B30" s="168"/>
      <c r="C30" s="40" t="s">
        <v>20</v>
      </c>
      <c r="D30" s="38" t="s">
        <v>134</v>
      </c>
      <c r="E30" s="30"/>
      <c r="F30" s="87"/>
    </row>
    <row r="31" spans="1:6" ht="24.95" customHeight="1" outlineLevel="1" x14ac:dyDescent="0.25">
      <c r="A31" s="168" t="s">
        <v>73</v>
      </c>
      <c r="B31" s="190"/>
      <c r="C31" s="41" t="s">
        <v>134</v>
      </c>
      <c r="D31" s="42"/>
      <c r="E31" s="30" t="s">
        <v>69</v>
      </c>
      <c r="F31" s="87"/>
    </row>
    <row r="32" spans="1:6" ht="26.1" customHeight="1" outlineLevel="1" x14ac:dyDescent="0.25">
      <c r="A32" s="168"/>
      <c r="B32" s="190"/>
      <c r="C32" s="43"/>
      <c r="D32" s="44"/>
      <c r="E32" s="87"/>
      <c r="F32" s="87"/>
    </row>
    <row r="33" spans="1:6" ht="23.1" customHeight="1" outlineLevel="1" x14ac:dyDescent="0.25">
      <c r="A33" s="168"/>
      <c r="B33" s="190"/>
      <c r="C33" s="43"/>
      <c r="D33" s="44"/>
      <c r="E33" s="87"/>
      <c r="F33" s="87"/>
    </row>
    <row r="34" spans="1:6" ht="23.1" customHeight="1" outlineLevel="1" x14ac:dyDescent="0.25">
      <c r="A34" s="168"/>
      <c r="B34" s="190"/>
      <c r="C34" s="43"/>
      <c r="D34" s="44"/>
      <c r="E34" s="87"/>
      <c r="F34" s="87"/>
    </row>
    <row r="35" spans="1:6" ht="20.100000000000001" customHeight="1" outlineLevel="1" x14ac:dyDescent="0.25">
      <c r="A35" s="168"/>
      <c r="B35" s="190"/>
      <c r="C35" s="43"/>
      <c r="D35" s="44"/>
      <c r="E35" s="87"/>
      <c r="F35" s="87"/>
    </row>
    <row r="36" spans="1:6" ht="24.6" customHeight="1" outlineLevel="1" x14ac:dyDescent="0.25">
      <c r="A36" s="168" t="s">
        <v>22</v>
      </c>
      <c r="B36" s="190"/>
      <c r="C36" s="194" t="s">
        <v>136</v>
      </c>
      <c r="D36" s="195"/>
      <c r="E36" s="87"/>
      <c r="F36" s="87"/>
    </row>
    <row r="37" spans="1:6" ht="24.6" customHeight="1" outlineLevel="1" x14ac:dyDescent="0.25">
      <c r="A37" s="168"/>
      <c r="B37" s="190"/>
      <c r="C37" s="196"/>
      <c r="D37" s="197"/>
      <c r="E37" s="87"/>
      <c r="F37" s="87"/>
    </row>
    <row r="38" spans="1:6" ht="24.6" customHeight="1" outlineLevel="1" x14ac:dyDescent="0.25">
      <c r="A38" s="183" t="s">
        <v>23</v>
      </c>
      <c r="B38" s="183"/>
      <c r="C38" s="191" t="s">
        <v>134</v>
      </c>
      <c r="D38" s="191"/>
      <c r="E38" s="87"/>
      <c r="F38" s="87"/>
    </row>
    <row r="39" spans="1:6" ht="24.6" customHeight="1" outlineLevel="1" x14ac:dyDescent="0.25">
      <c r="A39" s="183" t="s">
        <v>24</v>
      </c>
      <c r="B39" s="183"/>
      <c r="C39" s="182" t="s">
        <v>137</v>
      </c>
      <c r="D39" s="182"/>
      <c r="E39" s="87"/>
      <c r="F39" s="87"/>
    </row>
    <row r="40" spans="1:6" ht="30" customHeight="1" outlineLevel="1" x14ac:dyDescent="0.25">
      <c r="A40" s="183" t="s">
        <v>25</v>
      </c>
      <c r="B40" s="183"/>
      <c r="C40" s="191" t="s">
        <v>134</v>
      </c>
      <c r="D40" s="191"/>
      <c r="E40" s="87"/>
      <c r="F40" s="87"/>
    </row>
    <row r="41" spans="1:6" ht="27" customHeight="1" outlineLevel="1" x14ac:dyDescent="0.25">
      <c r="A41" s="183" t="s">
        <v>26</v>
      </c>
      <c r="B41" s="183"/>
      <c r="C41" s="182" t="s">
        <v>138</v>
      </c>
      <c r="D41" s="182"/>
      <c r="E41" s="87"/>
      <c r="F41" s="87"/>
    </row>
    <row r="42" spans="1:6" ht="25.5" customHeight="1" outlineLevel="1" x14ac:dyDescent="0.25">
      <c r="A42" s="183" t="s">
        <v>27</v>
      </c>
      <c r="B42" s="183"/>
      <c r="C42" s="192" t="s">
        <v>139</v>
      </c>
      <c r="D42" s="192"/>
      <c r="E42" s="87"/>
      <c r="F42" s="87"/>
    </row>
    <row r="43" spans="1:6" ht="27.95" customHeight="1" outlineLevel="1" x14ac:dyDescent="0.25">
      <c r="A43" s="168" t="s">
        <v>107</v>
      </c>
      <c r="B43" s="190"/>
      <c r="C43" s="41"/>
      <c r="D43" s="42"/>
      <c r="E43" s="87"/>
      <c r="F43" s="87"/>
    </row>
    <row r="44" spans="1:6" ht="24" customHeight="1" outlineLevel="1" x14ac:dyDescent="0.25">
      <c r="A44" s="168"/>
      <c r="B44" s="190"/>
      <c r="C44" s="188" t="s">
        <v>134</v>
      </c>
      <c r="D44" s="189"/>
      <c r="E44" s="87"/>
      <c r="F44" s="87"/>
    </row>
    <row r="45" spans="1:6" ht="26.45" customHeight="1" outlineLevel="1" x14ac:dyDescent="0.25">
      <c r="A45" s="168"/>
      <c r="B45" s="190"/>
      <c r="C45" s="43"/>
      <c r="D45" s="44"/>
      <c r="E45" s="87"/>
      <c r="F45" s="87"/>
    </row>
    <row r="46" spans="1:6" ht="21.6" customHeight="1" outlineLevel="1" x14ac:dyDescent="0.25">
      <c r="A46" s="168"/>
      <c r="B46" s="190"/>
      <c r="C46" s="43"/>
      <c r="D46" s="44"/>
      <c r="E46" s="87"/>
      <c r="F46" s="87"/>
    </row>
    <row r="47" spans="1:6" ht="22.5" customHeight="1" outlineLevel="1" x14ac:dyDescent="0.25">
      <c r="A47" s="168"/>
      <c r="B47" s="190"/>
      <c r="C47" s="43"/>
      <c r="D47" s="44"/>
      <c r="E47" s="87"/>
      <c r="F47" s="87"/>
    </row>
    <row r="48" spans="1:6" ht="20.100000000000001" customHeight="1" outlineLevel="1" x14ac:dyDescent="0.25">
      <c r="A48" s="168"/>
      <c r="B48" s="190"/>
      <c r="C48" s="46"/>
      <c r="D48" s="48"/>
      <c r="E48" s="87"/>
      <c r="F48" s="87"/>
    </row>
    <row r="49" spans="1:6" ht="36.75" customHeight="1" outlineLevel="1" x14ac:dyDescent="0.25">
      <c r="A49" s="186" t="s">
        <v>108</v>
      </c>
      <c r="B49" s="187"/>
      <c r="C49" s="46" t="s">
        <v>140</v>
      </c>
      <c r="D49" s="48"/>
      <c r="E49" s="87"/>
      <c r="F49" s="87"/>
    </row>
    <row r="50" spans="1:6" ht="41.25" customHeight="1" outlineLevel="1" x14ac:dyDescent="0.25">
      <c r="A50" s="186" t="s">
        <v>74</v>
      </c>
      <c r="B50" s="187"/>
      <c r="C50" s="188" t="s">
        <v>134</v>
      </c>
      <c r="D50" s="189"/>
      <c r="E50" s="87"/>
      <c r="F50" s="87"/>
    </row>
    <row r="51" spans="1:6" ht="15.75" outlineLevel="1" x14ac:dyDescent="0.25">
      <c r="A51" s="202" t="s">
        <v>109</v>
      </c>
      <c r="B51" s="203"/>
      <c r="C51" s="58" t="s">
        <v>110</v>
      </c>
      <c r="D51" s="57" t="s">
        <v>134</v>
      </c>
      <c r="E51" s="87"/>
      <c r="F51" s="87"/>
    </row>
    <row r="52" spans="1:6" ht="15.75" outlineLevel="1" x14ac:dyDescent="0.25">
      <c r="A52" s="204"/>
      <c r="B52" s="205"/>
      <c r="C52" s="58" t="s">
        <v>111</v>
      </c>
      <c r="D52" s="57" t="s">
        <v>136</v>
      </c>
      <c r="E52" s="87"/>
      <c r="F52" s="87"/>
    </row>
    <row r="53" spans="1:6" ht="32.25" customHeight="1" outlineLevel="1" x14ac:dyDescent="0.25">
      <c r="A53" s="206"/>
      <c r="B53" s="207"/>
      <c r="C53" s="58" t="s">
        <v>112</v>
      </c>
      <c r="D53" s="57" t="s">
        <v>137</v>
      </c>
      <c r="E53" s="87"/>
      <c r="F53" s="87"/>
    </row>
    <row r="54" spans="1:6" ht="15.75" outlineLevel="1" x14ac:dyDescent="0.25">
      <c r="A54" s="202" t="s">
        <v>113</v>
      </c>
      <c r="B54" s="203"/>
      <c r="C54" s="58" t="s">
        <v>110</v>
      </c>
      <c r="D54" s="57" t="s">
        <v>134</v>
      </c>
      <c r="E54" s="59" t="s">
        <v>114</v>
      </c>
      <c r="F54" s="87"/>
    </row>
    <row r="55" spans="1:6" ht="15.75" outlineLevel="1" x14ac:dyDescent="0.25">
      <c r="A55" s="204"/>
      <c r="B55" s="205"/>
      <c r="C55" s="58" t="s">
        <v>111</v>
      </c>
      <c r="D55" s="57" t="s">
        <v>136</v>
      </c>
      <c r="E55" s="87"/>
      <c r="F55" s="87"/>
    </row>
    <row r="56" spans="1:6" ht="15.75" outlineLevel="1" x14ac:dyDescent="0.25">
      <c r="A56" s="206"/>
      <c r="B56" s="207"/>
      <c r="C56" s="58" t="s">
        <v>112</v>
      </c>
      <c r="D56" s="57" t="s">
        <v>137</v>
      </c>
      <c r="E56" s="87"/>
      <c r="F56" s="87"/>
    </row>
    <row r="57" spans="1:6" ht="31.5" customHeight="1" outlineLevel="1" x14ac:dyDescent="0.25">
      <c r="A57" s="208" t="s">
        <v>53</v>
      </c>
      <c r="B57" s="209"/>
      <c r="C57" s="209"/>
      <c r="D57" s="210"/>
      <c r="E57" s="233" t="s">
        <v>141</v>
      </c>
      <c r="F57" s="234"/>
    </row>
    <row r="58" spans="1:6" ht="20.100000000000001" customHeight="1" outlineLevel="1" x14ac:dyDescent="0.25">
      <c r="A58" s="175" t="s">
        <v>54</v>
      </c>
      <c r="B58" s="176"/>
      <c r="C58" s="176"/>
      <c r="D58" s="177"/>
      <c r="E58" s="233"/>
      <c r="F58" s="234"/>
    </row>
    <row r="59" spans="1:6" ht="72" customHeight="1" outlineLevel="1" x14ac:dyDescent="0.25">
      <c r="A59" s="168" t="s">
        <v>4</v>
      </c>
      <c r="B59" s="168"/>
      <c r="C59" s="237" t="s">
        <v>134</v>
      </c>
      <c r="D59" s="237"/>
      <c r="E59" s="233"/>
      <c r="F59" s="234"/>
    </row>
    <row r="60" spans="1:6" ht="30" customHeight="1" outlineLevel="1" thickBot="1" x14ac:dyDescent="0.3">
      <c r="A60" s="168" t="s">
        <v>5</v>
      </c>
      <c r="B60" s="168"/>
      <c r="C60" s="238" t="s">
        <v>134</v>
      </c>
      <c r="D60" s="238"/>
      <c r="E60" s="87"/>
      <c r="F60" s="87"/>
    </row>
    <row r="61" spans="1:6" ht="113.1" customHeight="1" outlineLevel="1" thickBot="1" x14ac:dyDescent="0.3">
      <c r="A61" s="168" t="s">
        <v>15</v>
      </c>
      <c r="B61" s="190"/>
      <c r="C61" s="239"/>
      <c r="D61" s="240"/>
      <c r="E61" s="87"/>
      <c r="F61" s="87"/>
    </row>
    <row r="62" spans="1:6" ht="72.95" customHeight="1" outlineLevel="1" x14ac:dyDescent="0.25">
      <c r="A62" s="168" t="s">
        <v>6</v>
      </c>
      <c r="B62" s="168"/>
      <c r="C62" s="82" t="s">
        <v>42</v>
      </c>
      <c r="D62" s="84" t="s">
        <v>134</v>
      </c>
      <c r="E62" s="87"/>
      <c r="F62" s="87"/>
    </row>
    <row r="63" spans="1:6" ht="111.75" customHeight="1" outlineLevel="1" x14ac:dyDescent="0.25">
      <c r="A63" s="168"/>
      <c r="B63" s="168"/>
      <c r="C63" s="36" t="s">
        <v>43</v>
      </c>
      <c r="D63" s="84" t="s">
        <v>134</v>
      </c>
      <c r="E63" s="87"/>
      <c r="F63" s="87"/>
    </row>
    <row r="64" spans="1:6" ht="109.5" customHeight="1" outlineLevel="1" thickBot="1" x14ac:dyDescent="0.3">
      <c r="A64" s="168" t="s">
        <v>7</v>
      </c>
      <c r="B64" s="168"/>
      <c r="C64" s="201" t="s">
        <v>51</v>
      </c>
      <c r="D64" s="201"/>
      <c r="E64" s="30" t="s">
        <v>102</v>
      </c>
      <c r="F64" s="87"/>
    </row>
    <row r="65" spans="1:6" ht="42.6" customHeight="1" outlineLevel="1" thickBot="1" x14ac:dyDescent="0.3">
      <c r="A65" s="168" t="s">
        <v>8</v>
      </c>
      <c r="B65" s="190"/>
      <c r="C65" s="235"/>
      <c r="D65" s="236"/>
      <c r="E65" s="87"/>
      <c r="F65" s="87"/>
    </row>
    <row r="66" spans="1:6" ht="25.5" customHeight="1" outlineLevel="1" x14ac:dyDescent="0.25">
      <c r="A66" s="168" t="s">
        <v>9</v>
      </c>
      <c r="B66" s="168"/>
      <c r="C66" s="85" t="s">
        <v>28</v>
      </c>
      <c r="D66" s="38" t="s">
        <v>136</v>
      </c>
      <c r="E66" s="87"/>
      <c r="F66" s="87"/>
    </row>
    <row r="67" spans="1:6" ht="21.6" customHeight="1" outlineLevel="1" x14ac:dyDescent="0.25">
      <c r="A67" s="168"/>
      <c r="B67" s="168"/>
      <c r="C67" s="39" t="s">
        <v>29</v>
      </c>
      <c r="D67" s="38" t="s">
        <v>136</v>
      </c>
      <c r="E67" s="87"/>
      <c r="F67" s="87"/>
    </row>
    <row r="68" spans="1:6" ht="18.95" customHeight="1" outlineLevel="1" x14ac:dyDescent="0.25">
      <c r="A68" s="168" t="s">
        <v>21</v>
      </c>
      <c r="B68" s="168"/>
      <c r="C68" s="39" t="s">
        <v>18</v>
      </c>
      <c r="D68" s="38" t="s">
        <v>134</v>
      </c>
      <c r="E68" s="87"/>
      <c r="F68" s="87"/>
    </row>
    <row r="69" spans="1:6" ht="21.6" customHeight="1" outlineLevel="1" x14ac:dyDescent="0.25">
      <c r="A69" s="168"/>
      <c r="B69" s="168"/>
      <c r="C69" s="39" t="s">
        <v>19</v>
      </c>
      <c r="D69" s="38" t="s">
        <v>134</v>
      </c>
      <c r="E69" s="87"/>
      <c r="F69" s="87"/>
    </row>
    <row r="70" spans="1:6" ht="20.100000000000001" customHeight="1" outlineLevel="1" x14ac:dyDescent="0.25">
      <c r="A70" s="168"/>
      <c r="B70" s="168"/>
      <c r="C70" s="39" t="s">
        <v>20</v>
      </c>
      <c r="D70" s="38" t="s">
        <v>134</v>
      </c>
      <c r="E70" s="87"/>
      <c r="F70" s="87"/>
    </row>
    <row r="71" spans="1:6" ht="21.95" customHeight="1" outlineLevel="1" x14ac:dyDescent="0.25">
      <c r="A71" s="168" t="s">
        <v>73</v>
      </c>
      <c r="B71" s="190"/>
      <c r="C71" s="41" t="s">
        <v>134</v>
      </c>
      <c r="D71" s="42"/>
      <c r="E71" s="87"/>
      <c r="F71" s="87"/>
    </row>
    <row r="72" spans="1:6" ht="21.6" customHeight="1" outlineLevel="1" x14ac:dyDescent="0.25">
      <c r="A72" s="168"/>
      <c r="B72" s="190"/>
      <c r="C72" s="43"/>
      <c r="D72" s="44"/>
      <c r="E72" s="87"/>
      <c r="F72" s="87"/>
    </row>
    <row r="73" spans="1:6" ht="21.6" customHeight="1" outlineLevel="1" x14ac:dyDescent="0.25">
      <c r="A73" s="168"/>
      <c r="B73" s="190"/>
      <c r="C73" s="43"/>
      <c r="D73" s="44"/>
      <c r="E73" s="87"/>
      <c r="F73" s="87"/>
    </row>
    <row r="74" spans="1:6" ht="18.600000000000001" customHeight="1" outlineLevel="1" x14ac:dyDescent="0.25">
      <c r="A74" s="168"/>
      <c r="B74" s="190"/>
      <c r="C74" s="43"/>
      <c r="D74" s="44"/>
      <c r="E74" s="87"/>
      <c r="F74" s="87"/>
    </row>
    <row r="75" spans="1:6" ht="21" customHeight="1" outlineLevel="1" x14ac:dyDescent="0.25">
      <c r="A75" s="168"/>
      <c r="B75" s="190"/>
      <c r="C75" s="43"/>
      <c r="D75" s="44"/>
      <c r="E75" s="87"/>
      <c r="F75" s="87"/>
    </row>
    <row r="76" spans="1:6" ht="21.6" customHeight="1" outlineLevel="1" x14ac:dyDescent="0.25">
      <c r="A76" s="168" t="s">
        <v>22</v>
      </c>
      <c r="B76" s="190"/>
      <c r="C76" s="41" t="s">
        <v>136</v>
      </c>
      <c r="D76" s="45"/>
      <c r="E76" s="87"/>
      <c r="F76" s="87"/>
    </row>
    <row r="77" spans="1:6" ht="21" customHeight="1" outlineLevel="1" x14ac:dyDescent="0.25">
      <c r="A77" s="168"/>
      <c r="B77" s="190"/>
      <c r="C77" s="46"/>
      <c r="D77" s="47"/>
      <c r="E77" s="87"/>
      <c r="F77" s="87"/>
    </row>
    <row r="78" spans="1:6" ht="32.1" customHeight="1" outlineLevel="1" x14ac:dyDescent="0.25">
      <c r="A78" s="183" t="s">
        <v>23</v>
      </c>
      <c r="B78" s="183"/>
      <c r="C78" s="198" t="s">
        <v>134</v>
      </c>
      <c r="D78" s="198"/>
      <c r="E78" s="87"/>
      <c r="F78" s="87"/>
    </row>
    <row r="79" spans="1:6" ht="29.1" customHeight="1" outlineLevel="1" x14ac:dyDescent="0.25">
      <c r="A79" s="183" t="s">
        <v>24</v>
      </c>
      <c r="B79" s="183"/>
      <c r="C79" s="198" t="s">
        <v>134</v>
      </c>
      <c r="D79" s="198"/>
      <c r="E79" s="87"/>
      <c r="F79" s="87"/>
    </row>
    <row r="80" spans="1:6" ht="69.75" customHeight="1" outlineLevel="1" x14ac:dyDescent="0.25">
      <c r="A80" s="183" t="s">
        <v>25</v>
      </c>
      <c r="B80" s="183"/>
      <c r="C80" s="198" t="s">
        <v>134</v>
      </c>
      <c r="D80" s="198"/>
      <c r="E80" s="87"/>
      <c r="F80" s="87"/>
    </row>
    <row r="81" spans="1:6" ht="21.95" customHeight="1" outlineLevel="1" x14ac:dyDescent="0.25">
      <c r="A81" s="183" t="s">
        <v>26</v>
      </c>
      <c r="B81" s="183"/>
      <c r="C81" s="182" t="s">
        <v>138</v>
      </c>
      <c r="D81" s="182"/>
      <c r="E81" s="87"/>
      <c r="F81" s="87"/>
    </row>
    <row r="82" spans="1:6" ht="24.6" customHeight="1" outlineLevel="1" x14ac:dyDescent="0.25">
      <c r="A82" s="183" t="s">
        <v>27</v>
      </c>
      <c r="B82" s="183"/>
      <c r="C82" s="192" t="s">
        <v>139</v>
      </c>
      <c r="D82" s="192"/>
      <c r="E82" s="87"/>
      <c r="F82" s="87"/>
    </row>
    <row r="83" spans="1:6" ht="21" customHeight="1" outlineLevel="1" x14ac:dyDescent="0.25">
      <c r="A83" s="168" t="s">
        <v>103</v>
      </c>
      <c r="B83" s="190"/>
      <c r="C83" s="41"/>
      <c r="D83" s="42"/>
      <c r="E83" s="87"/>
      <c r="F83" s="87"/>
    </row>
    <row r="84" spans="1:6" ht="24" customHeight="1" outlineLevel="1" x14ac:dyDescent="0.25">
      <c r="A84" s="168"/>
      <c r="B84" s="190"/>
      <c r="C84" s="43" t="s">
        <v>134</v>
      </c>
      <c r="D84" s="44"/>
      <c r="E84" s="87"/>
      <c r="F84" s="87"/>
    </row>
    <row r="85" spans="1:6" ht="17.45" customHeight="1" outlineLevel="1" x14ac:dyDescent="0.25">
      <c r="A85" s="168"/>
      <c r="B85" s="190"/>
      <c r="C85" s="43"/>
      <c r="D85" s="44"/>
      <c r="E85" s="87"/>
      <c r="F85" s="87"/>
    </row>
    <row r="86" spans="1:6" ht="21.6" customHeight="1" outlineLevel="1" x14ac:dyDescent="0.25">
      <c r="A86" s="168"/>
      <c r="B86" s="190"/>
      <c r="C86" s="43"/>
      <c r="D86" s="44"/>
      <c r="E86" s="87"/>
      <c r="F86" s="87"/>
    </row>
    <row r="87" spans="1:6" ht="23.45" customHeight="1" outlineLevel="1" x14ac:dyDescent="0.25">
      <c r="A87" s="168"/>
      <c r="B87" s="190"/>
      <c r="C87" s="43"/>
      <c r="D87" s="44"/>
      <c r="E87" s="87"/>
      <c r="F87" s="87"/>
    </row>
    <row r="88" spans="1:6" ht="24.6" customHeight="1" outlineLevel="1" x14ac:dyDescent="0.25">
      <c r="A88" s="168"/>
      <c r="B88" s="190"/>
      <c r="C88" s="46"/>
      <c r="D88" s="48"/>
      <c r="E88" s="87"/>
      <c r="F88" s="87"/>
    </row>
    <row r="89" spans="1:6" ht="35.1" customHeight="1" outlineLevel="1" x14ac:dyDescent="0.25">
      <c r="A89" s="162" t="s">
        <v>58</v>
      </c>
      <c r="B89" s="162"/>
      <c r="C89" s="162"/>
      <c r="D89" s="162"/>
      <c r="E89" s="31"/>
      <c r="F89" s="87"/>
    </row>
    <row r="90" spans="1:6" ht="42" customHeight="1" outlineLevel="1" x14ac:dyDescent="0.25">
      <c r="A90" s="163" t="s">
        <v>128</v>
      </c>
      <c r="B90" s="163"/>
      <c r="C90" s="163"/>
      <c r="D90" s="163"/>
      <c r="E90" s="49"/>
      <c r="F90" s="87"/>
    </row>
    <row r="91" spans="1:6" ht="42" customHeight="1" outlineLevel="1" x14ac:dyDescent="0.25">
      <c r="A91" s="50" t="s">
        <v>134</v>
      </c>
      <c r="B91" s="51"/>
      <c r="C91" s="51"/>
      <c r="D91" s="52"/>
      <c r="E91" s="49"/>
      <c r="F91" s="87"/>
    </row>
    <row r="92" spans="1:6" ht="15" customHeight="1" outlineLevel="1" x14ac:dyDescent="0.25">
      <c r="A92" s="164" t="s">
        <v>127</v>
      </c>
      <c r="B92" s="164"/>
      <c r="C92" s="164"/>
      <c r="D92" s="164"/>
      <c r="E92" s="53"/>
      <c r="F92" s="87"/>
    </row>
    <row r="93" spans="1:6" ht="15" customHeight="1" outlineLevel="1" x14ac:dyDescent="0.25">
      <c r="A93" s="54" t="s">
        <v>134</v>
      </c>
      <c r="B93" s="55"/>
      <c r="C93" s="55"/>
      <c r="D93" s="56"/>
      <c r="E93" s="53"/>
      <c r="F93" s="87"/>
    </row>
    <row r="94" spans="1:6" ht="15" customHeight="1" outlineLevel="1" x14ac:dyDescent="0.25">
      <c r="A94" s="165" t="s">
        <v>55</v>
      </c>
      <c r="B94" s="165"/>
      <c r="C94" s="165"/>
      <c r="D94" s="165"/>
      <c r="E94" s="53"/>
      <c r="F94" s="87"/>
    </row>
    <row r="95" spans="1:6" ht="115.5" customHeight="1" outlineLevel="1" x14ac:dyDescent="0.25">
      <c r="A95" s="168" t="s">
        <v>45</v>
      </c>
      <c r="B95" s="168"/>
      <c r="C95" s="166" t="s">
        <v>134</v>
      </c>
      <c r="D95" s="167"/>
      <c r="E95" s="32"/>
      <c r="F95" s="87"/>
    </row>
    <row r="96" spans="1:6" ht="68.099999999999994" customHeight="1" outlineLevel="1" x14ac:dyDescent="0.25">
      <c r="A96" s="168" t="s">
        <v>57</v>
      </c>
      <c r="B96" s="168"/>
      <c r="C96" s="166" t="s">
        <v>134</v>
      </c>
      <c r="D96" s="167"/>
      <c r="E96" s="32"/>
      <c r="F96" s="87"/>
    </row>
    <row r="97" spans="1:10" ht="15" customHeight="1" outlineLevel="1" x14ac:dyDescent="0.25">
      <c r="A97" s="164" t="s">
        <v>46</v>
      </c>
      <c r="B97" s="164"/>
      <c r="C97" s="164"/>
      <c r="D97" s="164"/>
      <c r="E97" s="53"/>
      <c r="F97" s="87"/>
    </row>
    <row r="98" spans="1:10" ht="48" customHeight="1" outlineLevel="1" x14ac:dyDescent="0.25">
      <c r="A98" s="54"/>
      <c r="B98" s="55" t="s">
        <v>134</v>
      </c>
      <c r="C98" s="55"/>
      <c r="D98" s="56"/>
      <c r="E98" s="53"/>
      <c r="F98" s="87"/>
    </row>
    <row r="99" spans="1:10" ht="15" customHeight="1" outlineLevel="1" x14ac:dyDescent="0.25">
      <c r="A99" s="227" t="s">
        <v>56</v>
      </c>
      <c r="B99" s="228"/>
      <c r="C99" s="228"/>
      <c r="D99" s="229"/>
      <c r="E99" s="53"/>
      <c r="F99" s="87"/>
    </row>
    <row r="100" spans="1:10" ht="48" customHeight="1" outlineLevel="1" x14ac:dyDescent="0.25">
      <c r="A100" s="54" t="s">
        <v>134</v>
      </c>
      <c r="B100" s="55"/>
      <c r="C100" s="55"/>
      <c r="D100" s="56"/>
      <c r="E100" s="53"/>
      <c r="F100" s="87"/>
    </row>
    <row r="101" spans="1:10" ht="15" customHeight="1" outlineLevel="1" x14ac:dyDescent="0.25">
      <c r="A101" s="227" t="s">
        <v>3</v>
      </c>
      <c r="B101" s="228"/>
      <c r="C101" s="228"/>
      <c r="D101" s="229"/>
      <c r="E101" s="53"/>
      <c r="F101" s="87"/>
    </row>
    <row r="102" spans="1:10" ht="41.25" customHeight="1" outlineLevel="1" x14ac:dyDescent="0.25">
      <c r="A102" s="77" t="s">
        <v>104</v>
      </c>
      <c r="B102" s="88"/>
      <c r="C102" s="88"/>
      <c r="D102" s="89"/>
      <c r="F102" s="87"/>
    </row>
    <row r="103" spans="1:10" x14ac:dyDescent="0.25">
      <c r="A103" s="113" t="s">
        <v>160</v>
      </c>
    </row>
    <row r="104" spans="1:10" ht="15.75" outlineLevel="1" x14ac:dyDescent="0.25">
      <c r="A104" s="221" t="s">
        <v>37</v>
      </c>
      <c r="B104" s="222"/>
      <c r="C104" s="222"/>
      <c r="D104" s="222"/>
      <c r="E104" s="222"/>
      <c r="F104" s="222"/>
      <c r="G104" s="222"/>
      <c r="H104" s="222"/>
      <c r="I104" s="222"/>
      <c r="J104" s="223"/>
    </row>
    <row r="105" spans="1:10" ht="15.75" outlineLevel="1" x14ac:dyDescent="0.25">
      <c r="A105" s="172" t="s">
        <v>105</v>
      </c>
      <c r="B105" s="173"/>
      <c r="C105" s="173"/>
      <c r="D105" s="173"/>
      <c r="E105" s="173"/>
      <c r="F105" s="173"/>
      <c r="G105" s="173"/>
      <c r="H105" s="173"/>
      <c r="I105" s="173"/>
      <c r="J105" s="174"/>
    </row>
    <row r="106" spans="1:10" ht="15.75" outlineLevel="1" x14ac:dyDescent="0.25">
      <c r="A106" s="224" t="s">
        <v>106</v>
      </c>
      <c r="B106" s="225"/>
      <c r="C106" s="225"/>
      <c r="D106" s="225"/>
      <c r="E106" s="225"/>
      <c r="F106" s="225"/>
      <c r="G106" s="225"/>
      <c r="H106" s="225"/>
      <c r="I106" s="225"/>
      <c r="J106" s="226"/>
    </row>
    <row r="107" spans="1:10" ht="189" outlineLevel="1" x14ac:dyDescent="0.25">
      <c r="A107" s="29" t="s">
        <v>98</v>
      </c>
      <c r="B107" s="23" t="s">
        <v>30</v>
      </c>
      <c r="C107" s="23" t="s">
        <v>97</v>
      </c>
      <c r="D107" s="23" t="s">
        <v>31</v>
      </c>
      <c r="E107" s="23" t="s">
        <v>115</v>
      </c>
      <c r="F107" s="23" t="s">
        <v>32</v>
      </c>
      <c r="G107" s="23" t="s">
        <v>33</v>
      </c>
      <c r="H107" s="23" t="s">
        <v>34</v>
      </c>
      <c r="I107" s="23" t="s">
        <v>35</v>
      </c>
      <c r="J107" s="23" t="s">
        <v>2</v>
      </c>
    </row>
    <row r="108" spans="1:10" ht="15.75" outlineLevel="1" x14ac:dyDescent="0.25">
      <c r="A108" s="23">
        <v>1</v>
      </c>
      <c r="B108" s="23">
        <v>2</v>
      </c>
      <c r="C108" s="23">
        <v>3</v>
      </c>
      <c r="D108" s="23">
        <v>4</v>
      </c>
      <c r="E108" s="23">
        <v>5</v>
      </c>
      <c r="F108" s="23">
        <v>6</v>
      </c>
      <c r="G108" s="23">
        <v>7</v>
      </c>
      <c r="H108" s="23">
        <v>8</v>
      </c>
      <c r="I108" s="23">
        <v>9</v>
      </c>
      <c r="J108" s="24">
        <v>10</v>
      </c>
    </row>
    <row r="109" spans="1:10" ht="31.5" outlineLevel="1" x14ac:dyDescent="0.25">
      <c r="A109" s="80" t="s">
        <v>36</v>
      </c>
      <c r="B109" s="25" t="s">
        <v>134</v>
      </c>
      <c r="C109" s="25" t="s">
        <v>61</v>
      </c>
      <c r="D109" s="26" t="s">
        <v>142</v>
      </c>
      <c r="E109" s="26" t="s">
        <v>134</v>
      </c>
      <c r="F109" s="26" t="s">
        <v>134</v>
      </c>
      <c r="G109" s="26" t="s">
        <v>134</v>
      </c>
      <c r="H109" s="26" t="s">
        <v>134</v>
      </c>
      <c r="I109" s="26" t="s">
        <v>136</v>
      </c>
      <c r="J109" s="26" t="s">
        <v>137</v>
      </c>
    </row>
    <row r="110" spans="1:10" ht="15.75" outlineLevel="1" x14ac:dyDescent="0.25">
      <c r="A110" s="27" t="s">
        <v>60</v>
      </c>
      <c r="B110" s="25" t="s">
        <v>134</v>
      </c>
      <c r="C110" s="28" t="s">
        <v>143</v>
      </c>
      <c r="D110" s="26" t="s">
        <v>142</v>
      </c>
      <c r="E110" s="26" t="s">
        <v>134</v>
      </c>
      <c r="F110" s="26" t="s">
        <v>134</v>
      </c>
      <c r="G110" s="26" t="s">
        <v>134</v>
      </c>
      <c r="H110" s="26" t="s">
        <v>134</v>
      </c>
      <c r="I110" s="26" t="s">
        <v>136</v>
      </c>
      <c r="J110" s="26" t="s">
        <v>137</v>
      </c>
    </row>
    <row r="111" spans="1:10" ht="15.75" outlineLevel="1" x14ac:dyDescent="0.25">
      <c r="A111" s="30" t="s">
        <v>62</v>
      </c>
      <c r="B111" s="2"/>
      <c r="C111" s="2"/>
      <c r="D111" s="2"/>
      <c r="E111" s="2"/>
      <c r="F111" s="2"/>
      <c r="G111" s="2"/>
      <c r="H111" s="2"/>
      <c r="I111" s="2"/>
      <c r="J111" s="2"/>
    </row>
    <row r="112" spans="1:10" outlineLevel="1" x14ac:dyDescent="0.25"/>
    <row r="113" spans="1:12" x14ac:dyDescent="0.25">
      <c r="A113" s="109" t="s">
        <v>161</v>
      </c>
    </row>
    <row r="114" spans="1:12" ht="21" outlineLevel="1" x14ac:dyDescent="0.25">
      <c r="A114" s="136" t="s">
        <v>67</v>
      </c>
      <c r="B114" s="137"/>
      <c r="C114" s="137"/>
      <c r="D114" s="137"/>
      <c r="E114" s="137"/>
      <c r="F114" s="138"/>
    </row>
    <row r="115" spans="1:12" ht="21" outlineLevel="1" x14ac:dyDescent="0.25">
      <c r="A115" s="139" t="s">
        <v>162</v>
      </c>
      <c r="B115" s="140"/>
      <c r="C115" s="140"/>
      <c r="D115" s="140"/>
      <c r="E115" s="140"/>
      <c r="F115" s="140"/>
    </row>
    <row r="116" spans="1:12" ht="75" outlineLevel="1" x14ac:dyDescent="0.25">
      <c r="A116" s="114" t="s">
        <v>165</v>
      </c>
      <c r="B116" s="114" t="s">
        <v>66</v>
      </c>
      <c r="C116" s="114" t="s">
        <v>65</v>
      </c>
      <c r="D116" s="115" t="s">
        <v>64</v>
      </c>
      <c r="E116" s="116" t="s">
        <v>63</v>
      </c>
      <c r="F116" s="116" t="s">
        <v>166</v>
      </c>
    </row>
    <row r="117" spans="1:12" outlineLevel="1" x14ac:dyDescent="0.25">
      <c r="A117" s="117">
        <v>1</v>
      </c>
      <c r="B117" s="117" t="s">
        <v>144</v>
      </c>
      <c r="C117" s="117" t="s">
        <v>144</v>
      </c>
      <c r="D117" s="118" t="s">
        <v>145</v>
      </c>
      <c r="E117" s="118" t="s">
        <v>134</v>
      </c>
      <c r="F117" s="118"/>
    </row>
    <row r="118" spans="1:12" outlineLevel="1" x14ac:dyDescent="0.25">
      <c r="A118" s="117" t="s">
        <v>121</v>
      </c>
      <c r="B118" s="117"/>
      <c r="C118" s="117"/>
      <c r="D118" s="118"/>
      <c r="E118" s="118"/>
      <c r="F118" s="118"/>
    </row>
    <row r="119" spans="1:12" ht="15.75" outlineLevel="1" x14ac:dyDescent="0.25">
      <c r="A119" s="30" t="s">
        <v>62</v>
      </c>
    </row>
    <row r="120" spans="1:12" ht="15.75" outlineLevel="1" thickBot="1" x14ac:dyDescent="0.3"/>
    <row r="121" spans="1:12" ht="21.75" customHeight="1" outlineLevel="1" thickBot="1" x14ac:dyDescent="0.3">
      <c r="A121" s="141" t="s">
        <v>167</v>
      </c>
      <c r="B121" s="142"/>
      <c r="C121" s="142"/>
      <c r="D121" s="142"/>
      <c r="E121" s="142"/>
      <c r="F121" s="142"/>
      <c r="G121" s="142"/>
      <c r="H121" s="142"/>
      <c r="I121" s="142"/>
      <c r="J121" s="143"/>
      <c r="K121" s="8"/>
      <c r="L121" s="90"/>
    </row>
    <row r="122" spans="1:12" ht="15.75" outlineLevel="1" thickBot="1" x14ac:dyDescent="0.3">
      <c r="A122" s="144" t="s">
        <v>168</v>
      </c>
      <c r="B122" s="145"/>
      <c r="C122" s="145"/>
      <c r="D122" s="145"/>
      <c r="E122" s="145"/>
      <c r="F122" s="145"/>
      <c r="G122" s="145"/>
      <c r="H122" s="145"/>
      <c r="I122" s="146"/>
      <c r="J122" s="147"/>
      <c r="K122" s="8"/>
      <c r="L122" s="90"/>
    </row>
    <row r="123" spans="1:12" ht="94.5" customHeight="1" outlineLevel="1" thickBot="1" x14ac:dyDescent="0.3">
      <c r="A123" s="148" t="s">
        <v>95</v>
      </c>
      <c r="B123" s="148" t="s">
        <v>41</v>
      </c>
      <c r="C123" s="151" t="s">
        <v>77</v>
      </c>
      <c r="D123" s="151"/>
      <c r="E123" s="151"/>
      <c r="F123" s="151"/>
      <c r="G123" s="151"/>
      <c r="H123" s="151"/>
      <c r="I123" s="20" t="s">
        <v>89</v>
      </c>
      <c r="J123" s="152" t="s">
        <v>90</v>
      </c>
      <c r="K123" s="8"/>
      <c r="L123" s="90"/>
    </row>
    <row r="124" spans="1:12" ht="117.75" customHeight="1" outlineLevel="1" thickBot="1" x14ac:dyDescent="0.3">
      <c r="A124" s="149"/>
      <c r="B124" s="149"/>
      <c r="C124" s="155" t="s">
        <v>91</v>
      </c>
      <c r="D124" s="156"/>
      <c r="E124" s="157"/>
      <c r="F124" s="148" t="s">
        <v>92</v>
      </c>
      <c r="G124" s="148" t="s">
        <v>93</v>
      </c>
      <c r="H124" s="158" t="s">
        <v>94</v>
      </c>
      <c r="I124" s="20" t="s">
        <v>80</v>
      </c>
      <c r="J124" s="153"/>
      <c r="K124" s="19"/>
      <c r="L124" s="91"/>
    </row>
    <row r="125" spans="1:12" ht="30.75" outlineLevel="1" thickBot="1" x14ac:dyDescent="0.3">
      <c r="A125" s="150"/>
      <c r="B125" s="150"/>
      <c r="C125" s="21" t="s">
        <v>78</v>
      </c>
      <c r="D125" s="160" t="s">
        <v>79</v>
      </c>
      <c r="E125" s="161"/>
      <c r="F125" s="150"/>
      <c r="G125" s="150"/>
      <c r="H125" s="159"/>
      <c r="I125" s="22">
        <f>'[1]C.2.2 Podmiot Lidera'!F177</f>
        <v>0</v>
      </c>
      <c r="J125" s="154"/>
      <c r="K125" s="18"/>
      <c r="L125" s="91"/>
    </row>
    <row r="126" spans="1:12" ht="15.75" outlineLevel="1" thickBot="1" x14ac:dyDescent="0.3">
      <c r="A126" s="16"/>
      <c r="B126" s="16">
        <v>1</v>
      </c>
      <c r="C126" s="16">
        <v>2</v>
      </c>
      <c r="D126" s="134">
        <v>3</v>
      </c>
      <c r="E126" s="135"/>
      <c r="F126" s="16">
        <v>4</v>
      </c>
      <c r="G126" s="16">
        <v>5</v>
      </c>
      <c r="H126" s="16">
        <v>6</v>
      </c>
      <c r="I126" s="17" t="s">
        <v>76</v>
      </c>
      <c r="J126" s="16" t="s">
        <v>75</v>
      </c>
      <c r="K126" s="81" t="s">
        <v>129</v>
      </c>
      <c r="L126" s="92"/>
    </row>
    <row r="127" spans="1:12" ht="26.25" outlineLevel="1" thickBot="1" x14ac:dyDescent="0.3">
      <c r="A127" s="11" t="s">
        <v>96</v>
      </c>
      <c r="B127" s="60" t="s">
        <v>116</v>
      </c>
      <c r="C127" s="15">
        <v>0</v>
      </c>
      <c r="D127" s="126">
        <v>0</v>
      </c>
      <c r="E127" s="127"/>
      <c r="F127" s="14">
        <v>0</v>
      </c>
      <c r="G127" s="13">
        <v>0</v>
      </c>
      <c r="H127" s="12">
        <v>0</v>
      </c>
      <c r="I127" s="10">
        <f t="shared" ref="I127:I132" si="0">SUM(C127,D127,H127)*$I$19</f>
        <v>0</v>
      </c>
      <c r="J127" s="9">
        <f t="shared" ref="J127:J132" si="1">SUM(C127:I127)</f>
        <v>0</v>
      </c>
      <c r="K127" s="124" t="s">
        <v>146</v>
      </c>
      <c r="L127" s="125"/>
    </row>
    <row r="128" spans="1:12" ht="39" customHeight="1" outlineLevel="1" thickBot="1" x14ac:dyDescent="0.3">
      <c r="A128" s="11" t="s">
        <v>84</v>
      </c>
      <c r="B128" s="60" t="s">
        <v>116</v>
      </c>
      <c r="C128" s="15">
        <v>0</v>
      </c>
      <c r="D128" s="126">
        <v>0</v>
      </c>
      <c r="E128" s="127"/>
      <c r="F128" s="14">
        <v>0</v>
      </c>
      <c r="G128" s="13">
        <v>0</v>
      </c>
      <c r="H128" s="12">
        <v>0</v>
      </c>
      <c r="I128" s="10">
        <f t="shared" si="0"/>
        <v>0</v>
      </c>
      <c r="J128" s="9">
        <f t="shared" si="1"/>
        <v>0</v>
      </c>
      <c r="K128" s="124"/>
      <c r="L128" s="125"/>
    </row>
    <row r="129" spans="1:20" ht="39" customHeight="1" outlineLevel="1" thickBot="1" x14ac:dyDescent="0.3">
      <c r="A129" s="11" t="s">
        <v>85</v>
      </c>
      <c r="B129" s="60" t="s">
        <v>116</v>
      </c>
      <c r="C129" s="15">
        <v>0</v>
      </c>
      <c r="D129" s="126">
        <v>0</v>
      </c>
      <c r="E129" s="127"/>
      <c r="F129" s="14">
        <v>0</v>
      </c>
      <c r="G129" s="13">
        <v>0</v>
      </c>
      <c r="H129" s="12">
        <v>0</v>
      </c>
      <c r="I129" s="10">
        <f t="shared" si="0"/>
        <v>0</v>
      </c>
      <c r="J129" s="9">
        <f t="shared" si="1"/>
        <v>0</v>
      </c>
      <c r="K129" s="124"/>
      <c r="L129" s="125"/>
    </row>
    <row r="130" spans="1:20" ht="39" customHeight="1" outlineLevel="1" thickBot="1" x14ac:dyDescent="0.3">
      <c r="A130" s="11" t="s">
        <v>86</v>
      </c>
      <c r="B130" s="60" t="s">
        <v>116</v>
      </c>
      <c r="C130" s="15">
        <v>0</v>
      </c>
      <c r="D130" s="126">
        <v>0</v>
      </c>
      <c r="E130" s="127"/>
      <c r="F130" s="14">
        <v>0</v>
      </c>
      <c r="G130" s="13">
        <v>0</v>
      </c>
      <c r="H130" s="12">
        <v>0</v>
      </c>
      <c r="I130" s="10">
        <f t="shared" si="0"/>
        <v>0</v>
      </c>
      <c r="J130" s="9">
        <f t="shared" si="1"/>
        <v>0</v>
      </c>
      <c r="K130" s="124"/>
      <c r="L130" s="125"/>
    </row>
    <row r="131" spans="1:20" ht="39" customHeight="1" outlineLevel="1" thickBot="1" x14ac:dyDescent="0.3">
      <c r="A131" s="11" t="s">
        <v>87</v>
      </c>
      <c r="B131" s="60" t="s">
        <v>116</v>
      </c>
      <c r="C131" s="15">
        <v>0</v>
      </c>
      <c r="D131" s="126">
        <v>0</v>
      </c>
      <c r="E131" s="127"/>
      <c r="F131" s="14">
        <v>0</v>
      </c>
      <c r="G131" s="13">
        <v>0</v>
      </c>
      <c r="H131" s="12">
        <v>0</v>
      </c>
      <c r="I131" s="10">
        <f t="shared" si="0"/>
        <v>0</v>
      </c>
      <c r="J131" s="9">
        <f t="shared" si="1"/>
        <v>0</v>
      </c>
      <c r="K131" s="8"/>
      <c r="L131" s="7" t="str">
        <f>IF(J131='[1]C.2.2 K 4'!$F$71,"", "Uwaga! Suma jest niezgodna z sumą wykazaną w arkuszu podmiotu.")</f>
        <v/>
      </c>
    </row>
    <row r="132" spans="1:20" ht="39" customHeight="1" outlineLevel="1" thickBot="1" x14ac:dyDescent="0.3">
      <c r="A132" s="11" t="s">
        <v>88</v>
      </c>
      <c r="B132" s="60" t="s">
        <v>116</v>
      </c>
      <c r="C132" s="15">
        <v>0</v>
      </c>
      <c r="D132" s="126">
        <v>0</v>
      </c>
      <c r="E132" s="127"/>
      <c r="F132" s="14">
        <v>0</v>
      </c>
      <c r="G132" s="13">
        <v>0</v>
      </c>
      <c r="H132" s="12">
        <v>0</v>
      </c>
      <c r="I132" s="10">
        <f t="shared" si="0"/>
        <v>0</v>
      </c>
      <c r="J132" s="9">
        <f t="shared" si="1"/>
        <v>0</v>
      </c>
      <c r="K132" s="8"/>
      <c r="L132" s="7" t="str">
        <f>IF(J132='[1]C.2.2 K 5'!$F$71,"", "Uwaga! Suma jest niezgodna z sumą wykazaną w arkuszu podmiotu.")</f>
        <v/>
      </c>
    </row>
    <row r="133" spans="1:20" ht="48.75" outlineLevel="1" thickBot="1" x14ac:dyDescent="0.3">
      <c r="A133" s="128" t="s">
        <v>83</v>
      </c>
      <c r="B133" s="129"/>
      <c r="C133" s="132">
        <f>SUM(C127:C132)</f>
        <v>0</v>
      </c>
      <c r="D133" s="132">
        <f>SUM(D127:E132)</f>
        <v>0</v>
      </c>
      <c r="E133" s="6" t="s">
        <v>82</v>
      </c>
      <c r="F133" s="122">
        <f>SUM(F127:F132)</f>
        <v>0</v>
      </c>
      <c r="G133" s="122">
        <f>SUM(G127:G132)</f>
        <v>0</v>
      </c>
      <c r="H133" s="122">
        <f>SUM(H127:H132)</f>
        <v>0</v>
      </c>
      <c r="I133" s="122">
        <f>SUM(I127:I132)</f>
        <v>0</v>
      </c>
      <c r="J133" s="5" t="s">
        <v>81</v>
      </c>
      <c r="K133" s="124" t="s">
        <v>153</v>
      </c>
      <c r="L133" s="125"/>
    </row>
    <row r="134" spans="1:20" ht="15.75" outlineLevel="1" thickBot="1" x14ac:dyDescent="0.3">
      <c r="A134" s="130"/>
      <c r="B134" s="131"/>
      <c r="C134" s="133"/>
      <c r="D134" s="133"/>
      <c r="E134" s="4" t="e">
        <f>IF(D133/C133&gt;0.1,"UWAGA !Wartość nie może przekraczać 10%",D133/C133)</f>
        <v>#DIV/0!</v>
      </c>
      <c r="F134" s="123"/>
      <c r="G134" s="123"/>
      <c r="H134" s="123"/>
      <c r="I134" s="123"/>
      <c r="J134" s="3">
        <f>SUM(C133,D133,F133,G133,H133,I133)</f>
        <v>0</v>
      </c>
      <c r="K134" s="124"/>
      <c r="L134" s="125"/>
    </row>
    <row r="135" spans="1:20" outlineLevel="1" x14ac:dyDescent="0.25"/>
    <row r="136" spans="1:20" ht="15.75" outlineLevel="1" thickBot="1" x14ac:dyDescent="0.3"/>
    <row r="137" spans="1:20" ht="19.5" outlineLevel="1" thickBot="1" x14ac:dyDescent="0.3">
      <c r="A137" s="211" t="s">
        <v>169</v>
      </c>
      <c r="B137" s="212"/>
      <c r="C137" s="212"/>
      <c r="D137" s="212"/>
      <c r="E137" s="212"/>
      <c r="F137" s="212"/>
      <c r="G137" s="212"/>
      <c r="H137" s="212"/>
      <c r="I137" s="212"/>
      <c r="J137" s="213"/>
      <c r="K137" s="93"/>
      <c r="L137" s="93"/>
      <c r="M137" s="93"/>
      <c r="N137" s="93"/>
      <c r="O137" s="93"/>
      <c r="P137" s="93"/>
      <c r="Q137" s="93"/>
      <c r="R137" s="93"/>
      <c r="S137" s="93"/>
      <c r="T137" s="93"/>
    </row>
    <row r="138" spans="1:20" ht="15.75" outlineLevel="1" thickBot="1" x14ac:dyDescent="0.3">
      <c r="A138" s="214" t="s">
        <v>126</v>
      </c>
      <c r="B138" s="215"/>
      <c r="C138" s="215"/>
      <c r="D138" s="215"/>
      <c r="E138" s="215"/>
      <c r="F138" s="215"/>
      <c r="G138" s="215"/>
      <c r="H138" s="215"/>
      <c r="I138" s="215"/>
      <c r="J138" s="216"/>
      <c r="K138" s="93"/>
      <c r="L138" s="93"/>
      <c r="M138" s="93"/>
      <c r="N138" s="93"/>
      <c r="O138" s="93"/>
      <c r="P138" s="93"/>
      <c r="Q138" s="93"/>
      <c r="R138" s="93"/>
      <c r="S138" s="93"/>
      <c r="T138" s="93"/>
    </row>
    <row r="139" spans="1:20" ht="15.75" outlineLevel="1" thickBot="1" x14ac:dyDescent="0.3">
      <c r="A139" s="63" t="s">
        <v>123</v>
      </c>
      <c r="B139" s="217" t="e">
        <f>#REF!</f>
        <v>#REF!</v>
      </c>
      <c r="C139" s="217"/>
      <c r="D139" s="94" t="s">
        <v>122</v>
      </c>
      <c r="E139" s="64" t="str">
        <f>IF($K$28=$C$17,"", "Uwaga! Suma płatności jest niezgodna z tabelą C2.1")</f>
        <v/>
      </c>
      <c r="F139" s="94"/>
      <c r="G139" s="94"/>
      <c r="H139" s="94"/>
      <c r="I139" s="94"/>
      <c r="J139" s="95"/>
      <c r="K139" s="93"/>
      <c r="L139" s="93"/>
      <c r="M139" s="93"/>
      <c r="N139" s="93"/>
      <c r="O139" s="93"/>
      <c r="P139" s="93"/>
      <c r="Q139" s="93"/>
      <c r="R139" s="93"/>
      <c r="S139" s="93"/>
      <c r="T139" s="93"/>
    </row>
    <row r="140" spans="1:20" ht="15.75" outlineLevel="1" thickBot="1" x14ac:dyDescent="0.3">
      <c r="A140" s="62" t="s">
        <v>124</v>
      </c>
      <c r="B140" s="96" t="s">
        <v>121</v>
      </c>
      <c r="C140" s="97"/>
      <c r="D140" s="97"/>
      <c r="E140" s="98"/>
      <c r="F140" s="61" t="s">
        <v>124</v>
      </c>
      <c r="G140" s="96" t="s">
        <v>121</v>
      </c>
      <c r="H140" s="97"/>
      <c r="I140" s="97"/>
      <c r="J140" s="99"/>
      <c r="K140" s="93"/>
      <c r="L140" s="93"/>
      <c r="M140" s="93"/>
      <c r="N140" s="93"/>
      <c r="O140" s="93"/>
      <c r="P140" s="93"/>
      <c r="Q140" s="93"/>
      <c r="R140" s="93"/>
      <c r="S140" s="93"/>
      <c r="T140" s="93"/>
    </row>
    <row r="141" spans="1:20" ht="15.75" outlineLevel="1" thickBot="1" x14ac:dyDescent="0.3">
      <c r="A141" s="100" t="s">
        <v>120</v>
      </c>
      <c r="B141" s="100" t="s">
        <v>119</v>
      </c>
      <c r="C141" s="100" t="s">
        <v>118</v>
      </c>
      <c r="D141" s="100" t="s">
        <v>117</v>
      </c>
      <c r="E141" s="100" t="s">
        <v>125</v>
      </c>
      <c r="F141" s="100" t="s">
        <v>120</v>
      </c>
      <c r="G141" s="100" t="s">
        <v>119</v>
      </c>
      <c r="H141" s="100" t="s">
        <v>118</v>
      </c>
      <c r="I141" s="100" t="s">
        <v>117</v>
      </c>
      <c r="J141" s="100" t="s">
        <v>125</v>
      </c>
      <c r="K141" s="93"/>
      <c r="L141" s="93"/>
      <c r="M141" s="93"/>
      <c r="N141" s="93"/>
      <c r="O141" s="93"/>
      <c r="P141" s="93"/>
      <c r="Q141" s="93"/>
      <c r="R141" s="93"/>
      <c r="S141" s="93"/>
      <c r="T141" s="93"/>
    </row>
    <row r="142" spans="1:20" ht="15.75" outlineLevel="1" thickBot="1" x14ac:dyDescent="0.3">
      <c r="A142" s="101">
        <v>0</v>
      </c>
      <c r="B142" s="101">
        <v>0</v>
      </c>
      <c r="C142" s="101">
        <v>0</v>
      </c>
      <c r="D142" s="101">
        <v>0</v>
      </c>
      <c r="E142" s="102">
        <f>SUM(A142:D142)</f>
        <v>0</v>
      </c>
      <c r="F142" s="101">
        <v>0</v>
      </c>
      <c r="G142" s="101">
        <v>0</v>
      </c>
      <c r="H142" s="101">
        <v>0</v>
      </c>
      <c r="I142" s="101">
        <v>0</v>
      </c>
      <c r="J142" s="102">
        <f>SUM(F142:I142)</f>
        <v>0</v>
      </c>
      <c r="K142" s="93"/>
      <c r="L142" s="218" t="s">
        <v>154</v>
      </c>
      <c r="M142" s="218"/>
      <c r="N142" s="218"/>
      <c r="O142" s="218"/>
      <c r="P142" s="218"/>
      <c r="Q142" s="218"/>
      <c r="R142" s="218"/>
      <c r="S142" s="218"/>
      <c r="T142" s="218"/>
    </row>
    <row r="143" spans="1:20" ht="15.75" outlineLevel="1" thickBot="1" x14ac:dyDescent="0.3">
      <c r="A143" s="61" t="s">
        <v>124</v>
      </c>
      <c r="B143" s="96" t="s">
        <v>121</v>
      </c>
      <c r="C143" s="97"/>
      <c r="D143" s="97"/>
      <c r="E143" s="97"/>
      <c r="F143" s="61" t="s">
        <v>124</v>
      </c>
      <c r="G143" s="103" t="s">
        <v>121</v>
      </c>
      <c r="H143" s="104"/>
      <c r="I143" s="104"/>
      <c r="J143" s="105"/>
      <c r="K143" s="93"/>
      <c r="L143" s="218"/>
      <c r="M143" s="218"/>
      <c r="N143" s="218"/>
      <c r="O143" s="218"/>
      <c r="P143" s="218"/>
      <c r="Q143" s="218"/>
      <c r="R143" s="218"/>
      <c r="S143" s="218"/>
      <c r="T143" s="218"/>
    </row>
    <row r="144" spans="1:20" ht="15.75" outlineLevel="1" thickBot="1" x14ac:dyDescent="0.3">
      <c r="A144" s="100" t="s">
        <v>120</v>
      </c>
      <c r="B144" s="100" t="s">
        <v>119</v>
      </c>
      <c r="C144" s="100" t="s">
        <v>118</v>
      </c>
      <c r="D144" s="100" t="s">
        <v>117</v>
      </c>
      <c r="E144" s="100" t="s">
        <v>125</v>
      </c>
      <c r="F144" s="100" t="s">
        <v>120</v>
      </c>
      <c r="G144" s="100" t="s">
        <v>119</v>
      </c>
      <c r="H144" s="100" t="s">
        <v>118</v>
      </c>
      <c r="I144" s="100" t="s">
        <v>117</v>
      </c>
      <c r="J144" s="100" t="s">
        <v>125</v>
      </c>
      <c r="K144" s="93"/>
      <c r="L144" s="218"/>
      <c r="M144" s="218"/>
      <c r="N144" s="218"/>
      <c r="O144" s="218"/>
      <c r="P144" s="218"/>
      <c r="Q144" s="218"/>
      <c r="R144" s="218"/>
      <c r="S144" s="218"/>
      <c r="T144" s="218"/>
    </row>
    <row r="145" spans="1:20" ht="15.75" outlineLevel="1" thickBot="1" x14ac:dyDescent="0.3">
      <c r="A145" s="101">
        <v>0</v>
      </c>
      <c r="B145" s="101">
        <v>0</v>
      </c>
      <c r="C145" s="101">
        <v>0</v>
      </c>
      <c r="D145" s="101">
        <v>0</v>
      </c>
      <c r="E145" s="102">
        <f>SUM(A145:D145)</f>
        <v>0</v>
      </c>
      <c r="F145" s="101">
        <v>0</v>
      </c>
      <c r="G145" s="101">
        <v>0</v>
      </c>
      <c r="H145" s="101">
        <v>0</v>
      </c>
      <c r="I145" s="101">
        <v>0</v>
      </c>
      <c r="J145" s="102">
        <f>SUM(F145:I145)</f>
        <v>0</v>
      </c>
      <c r="K145" s="93"/>
      <c r="L145" s="218"/>
      <c r="M145" s="218"/>
      <c r="N145" s="218"/>
      <c r="O145" s="218"/>
      <c r="P145" s="218"/>
      <c r="Q145" s="218"/>
      <c r="R145" s="218"/>
      <c r="S145" s="218"/>
      <c r="T145" s="218"/>
    </row>
    <row r="146" spans="1:20" ht="15.75" outlineLevel="1" thickBot="1" x14ac:dyDescent="0.3">
      <c r="A146" s="61" t="s">
        <v>124</v>
      </c>
      <c r="B146" s="103" t="s">
        <v>121</v>
      </c>
      <c r="C146" s="104"/>
      <c r="D146" s="104"/>
      <c r="E146" s="104"/>
      <c r="F146" s="61" t="s">
        <v>124</v>
      </c>
      <c r="G146" s="103" t="s">
        <v>121</v>
      </c>
      <c r="H146" s="104"/>
      <c r="I146" s="104"/>
      <c r="J146" s="105"/>
      <c r="K146" s="93"/>
      <c r="L146" s="218"/>
      <c r="M146" s="218"/>
      <c r="N146" s="218"/>
      <c r="O146" s="218"/>
      <c r="P146" s="218"/>
      <c r="Q146" s="218"/>
      <c r="R146" s="218"/>
      <c r="S146" s="218"/>
      <c r="T146" s="218"/>
    </row>
    <row r="147" spans="1:20" ht="15.75" outlineLevel="1" thickBot="1" x14ac:dyDescent="0.3">
      <c r="A147" s="100" t="s">
        <v>120</v>
      </c>
      <c r="B147" s="100" t="s">
        <v>119</v>
      </c>
      <c r="C147" s="100" t="s">
        <v>118</v>
      </c>
      <c r="D147" s="100" t="s">
        <v>117</v>
      </c>
      <c r="E147" s="100" t="s">
        <v>125</v>
      </c>
      <c r="F147" s="100" t="s">
        <v>120</v>
      </c>
      <c r="G147" s="100" t="s">
        <v>119</v>
      </c>
      <c r="H147" s="100" t="s">
        <v>118</v>
      </c>
      <c r="I147" s="100" t="s">
        <v>117</v>
      </c>
      <c r="J147" s="100" t="s">
        <v>125</v>
      </c>
      <c r="K147" s="93"/>
      <c r="L147" s="218"/>
      <c r="M147" s="218"/>
      <c r="N147" s="218"/>
      <c r="O147" s="218"/>
      <c r="P147" s="218"/>
      <c r="Q147" s="218"/>
      <c r="R147" s="218"/>
      <c r="S147" s="218"/>
      <c r="T147" s="218"/>
    </row>
    <row r="148" spans="1:20" ht="15.75" outlineLevel="1" thickBot="1" x14ac:dyDescent="0.3">
      <c r="A148" s="106">
        <v>0</v>
      </c>
      <c r="B148" s="106">
        <v>0</v>
      </c>
      <c r="C148" s="106">
        <v>0</v>
      </c>
      <c r="D148" s="106">
        <v>0</v>
      </c>
      <c r="E148" s="107">
        <f>SUM(A148:D148)</f>
        <v>0</v>
      </c>
      <c r="F148" s="108">
        <v>0</v>
      </c>
      <c r="G148" s="108">
        <v>0</v>
      </c>
      <c r="H148" s="108">
        <v>0</v>
      </c>
      <c r="I148" s="108">
        <v>0</v>
      </c>
      <c r="J148" s="107">
        <f>SUM(F148:I148)</f>
        <v>0</v>
      </c>
      <c r="K148" s="93"/>
      <c r="L148" s="218"/>
      <c r="M148" s="218"/>
      <c r="N148" s="218"/>
      <c r="O148" s="218"/>
      <c r="P148" s="218"/>
      <c r="Q148" s="218"/>
      <c r="R148" s="218"/>
      <c r="S148" s="218"/>
      <c r="T148" s="218"/>
    </row>
  </sheetData>
  <mergeCells count="125">
    <mergeCell ref="A137:J137"/>
    <mergeCell ref="A138:J138"/>
    <mergeCell ref="B139:C139"/>
    <mergeCell ref="L142:T148"/>
    <mergeCell ref="A2:D2"/>
    <mergeCell ref="A4:D4"/>
    <mergeCell ref="E1:F11"/>
    <mergeCell ref="E13:F13"/>
    <mergeCell ref="A104:J104"/>
    <mergeCell ref="A105:J105"/>
    <mergeCell ref="A106:J106"/>
    <mergeCell ref="A6:D6"/>
    <mergeCell ref="A7:D7"/>
    <mergeCell ref="E57:F59"/>
    <mergeCell ref="A99:D99"/>
    <mergeCell ref="A101:D101"/>
    <mergeCell ref="A65:B65"/>
    <mergeCell ref="C65:D65"/>
    <mergeCell ref="A59:B59"/>
    <mergeCell ref="C59:D59"/>
    <mergeCell ref="A60:B60"/>
    <mergeCell ref="C60:D60"/>
    <mergeCell ref="A61:B61"/>
    <mergeCell ref="C61:D61"/>
    <mergeCell ref="A62:B63"/>
    <mergeCell ref="A64:B64"/>
    <mergeCell ref="C64:D64"/>
    <mergeCell ref="A76:B77"/>
    <mergeCell ref="A78:B78"/>
    <mergeCell ref="A42:B42"/>
    <mergeCell ref="A43:B48"/>
    <mergeCell ref="A71:B75"/>
    <mergeCell ref="A66:B67"/>
    <mergeCell ref="A68:B70"/>
    <mergeCell ref="C44:D44"/>
    <mergeCell ref="A54:B56"/>
    <mergeCell ref="A49:B49"/>
    <mergeCell ref="A51:B53"/>
    <mergeCell ref="A57:D57"/>
    <mergeCell ref="C40:D40"/>
    <mergeCell ref="C41:D41"/>
    <mergeCell ref="C42:D42"/>
    <mergeCell ref="A18:D18"/>
    <mergeCell ref="C36:D37"/>
    <mergeCell ref="A79:B79"/>
    <mergeCell ref="C79:D79"/>
    <mergeCell ref="A83:B88"/>
    <mergeCell ref="A80:B80"/>
    <mergeCell ref="C80:D80"/>
    <mergeCell ref="A81:B81"/>
    <mergeCell ref="C81:D81"/>
    <mergeCell ref="A82:B82"/>
    <mergeCell ref="C82:D82"/>
    <mergeCell ref="C21:D21"/>
    <mergeCell ref="A28:B30"/>
    <mergeCell ref="A31:B35"/>
    <mergeCell ref="A26:B27"/>
    <mergeCell ref="A21:B21"/>
    <mergeCell ref="A24:B24"/>
    <mergeCell ref="A25:B25"/>
    <mergeCell ref="A22:B23"/>
    <mergeCell ref="C78:D78"/>
    <mergeCell ref="A41:B41"/>
    <mergeCell ref="A9:D9"/>
    <mergeCell ref="A10:D10"/>
    <mergeCell ref="A12:D12"/>
    <mergeCell ref="A58:D58"/>
    <mergeCell ref="A13:D13"/>
    <mergeCell ref="A11:D11"/>
    <mergeCell ref="A19:B19"/>
    <mergeCell ref="A20:B20"/>
    <mergeCell ref="C24:D24"/>
    <mergeCell ref="C25:D25"/>
    <mergeCell ref="A40:B40"/>
    <mergeCell ref="C19:D19"/>
    <mergeCell ref="A39:B39"/>
    <mergeCell ref="C20:D20"/>
    <mergeCell ref="A15:B15"/>
    <mergeCell ref="A16:B16"/>
    <mergeCell ref="C15:D15"/>
    <mergeCell ref="C16:D16"/>
    <mergeCell ref="A50:B50"/>
    <mergeCell ref="C50:D50"/>
    <mergeCell ref="A38:B38"/>
    <mergeCell ref="A36:B37"/>
    <mergeCell ref="C38:D38"/>
    <mergeCell ref="C39:D39"/>
    <mergeCell ref="A89:D89"/>
    <mergeCell ref="A90:D90"/>
    <mergeCell ref="A92:D92"/>
    <mergeCell ref="A94:D94"/>
    <mergeCell ref="A97:D97"/>
    <mergeCell ref="C95:D95"/>
    <mergeCell ref="C96:D96"/>
    <mergeCell ref="A95:B95"/>
    <mergeCell ref="A96:B96"/>
    <mergeCell ref="D126:E126"/>
    <mergeCell ref="D127:E127"/>
    <mergeCell ref="K127:L130"/>
    <mergeCell ref="D128:E128"/>
    <mergeCell ref="D129:E129"/>
    <mergeCell ref="D130:E130"/>
    <mergeCell ref="A114:F114"/>
    <mergeCell ref="A115:F115"/>
    <mergeCell ref="A121:J121"/>
    <mergeCell ref="A122:J122"/>
    <mergeCell ref="A123:A125"/>
    <mergeCell ref="B123:B125"/>
    <mergeCell ref="C123:H123"/>
    <mergeCell ref="J123:J125"/>
    <mergeCell ref="C124:E124"/>
    <mergeCell ref="F124:F125"/>
    <mergeCell ref="G124:G125"/>
    <mergeCell ref="H124:H125"/>
    <mergeCell ref="D125:E125"/>
    <mergeCell ref="F133:F134"/>
    <mergeCell ref="G133:G134"/>
    <mergeCell ref="H133:H134"/>
    <mergeCell ref="I133:I134"/>
    <mergeCell ref="K133:L134"/>
    <mergeCell ref="D131:E131"/>
    <mergeCell ref="D132:E132"/>
    <mergeCell ref="A133:B134"/>
    <mergeCell ref="C133:C134"/>
    <mergeCell ref="D133:D134"/>
  </mergeCells>
  <dataValidations xWindow="957" yWindow="585" count="2">
    <dataValidation allowBlank="1" showErrorMessage="1" sqref="A95:C96 E96 A118:B118 A117:E117" xr:uid="{87DF231B-9570-47DE-A18C-EB15C7BA1325}"/>
    <dataValidation type="textLength" sqref="B14 C14:C16 D14 A13:A16 C19:C20 E15:E16" xr:uid="{66BB75F2-1A9E-4502-AAC5-29D4512356A4}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957" yWindow="585" count="4">
        <x14:dataValidation type="list" allowBlank="1" showInputMessage="1" showErrorMessage="1" errorTitle="Błąd!" error="Wprowadzona wartość jest nieprawidłowa. Wybierz wartość z listy rozwijalnej." prompt="Wybierz wartość z listy rozwijalnej." xr:uid="{00000000-0002-0000-0000-000006000000}">
          <x14:formula1>
            <xm:f>'Dane źródłowe'!$B$2:$B$3</xm:f>
          </x14:formula1>
          <xm:sqref>C25:D25 C65:D65</xm:sqref>
        </x14:dataValidation>
        <x14:dataValidation type="list" allowBlank="1" showInputMessage="1" showErrorMessage="1" errorTitle="Błąd!" error="Wprowadzona wartość jest nieprawidłowa. Wybierz wartość z listy rozwijalnej." prompt="Wybierz wartość z listy rozwijanej." xr:uid="{00000000-0002-0000-0000-000005000000}">
          <x14:formula1>
            <xm:f>'Dane źródłowe'!$A$2:$A$7</xm:f>
          </x14:formula1>
          <xm:sqref>C61:D61 C21:D21</xm:sqref>
        </x14:dataValidation>
        <x14:dataValidation type="list" allowBlank="1" showInputMessage="1" showErrorMessage="1" xr:uid="{77B2CEBA-7AA9-4F62-8786-FF4A25023F5A}">
          <x14:formula1>
            <xm:f>'Dane źródłowe'!$O$2:$O$3</xm:f>
          </x14:formula1>
          <xm:sqref>A110</xm:sqref>
        </x14:dataValidation>
        <x14:dataValidation type="list" allowBlank="1" showInputMessage="1" showErrorMessage="1" prompt="Wybierz wartość z listy rozwijanej" xr:uid="{9283FD05-0EE6-4ABF-806B-410006F2220A}">
          <x14:formula1>
            <xm:f>'Dane źródłowe'!$O$10:$O$12</xm:f>
          </x14:formula1>
          <xm:sqref>F117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5"/>
  <dimension ref="A2:O12"/>
  <sheetViews>
    <sheetView workbookViewId="0">
      <selection activeCell="E11" sqref="E11"/>
    </sheetView>
  </sheetViews>
  <sheetFormatPr defaultRowHeight="15" x14ac:dyDescent="0.25"/>
  <cols>
    <col min="1" max="1" width="38.140625" customWidth="1"/>
    <col min="2" max="2" width="12.42578125" customWidth="1"/>
    <col min="10" max="10" width="12.5703125" customWidth="1"/>
  </cols>
  <sheetData>
    <row r="2" spans="1:15" x14ac:dyDescent="0.25">
      <c r="A2" s="1" t="s">
        <v>49</v>
      </c>
      <c r="B2" t="s">
        <v>16</v>
      </c>
      <c r="O2" t="s">
        <v>59</v>
      </c>
    </row>
    <row r="3" spans="1:15" ht="18" customHeight="1" x14ac:dyDescent="0.25">
      <c r="A3" s="1" t="s">
        <v>10</v>
      </c>
      <c r="B3" t="s">
        <v>17</v>
      </c>
      <c r="O3" t="s">
        <v>60</v>
      </c>
    </row>
    <row r="4" spans="1:15" ht="45" x14ac:dyDescent="0.25">
      <c r="A4" s="1" t="s">
        <v>11</v>
      </c>
      <c r="B4" t="s">
        <v>38</v>
      </c>
    </row>
    <row r="5" spans="1:15" ht="49.5" customHeight="1" x14ac:dyDescent="0.25">
      <c r="A5" s="1" t="s">
        <v>12</v>
      </c>
    </row>
    <row r="6" spans="1:15" ht="60" x14ac:dyDescent="0.25">
      <c r="A6" s="1" t="s">
        <v>13</v>
      </c>
    </row>
    <row r="7" spans="1:15" ht="46.5" customHeight="1" x14ac:dyDescent="0.25">
      <c r="A7" s="1" t="s">
        <v>14</v>
      </c>
    </row>
    <row r="8" spans="1:15" ht="59.45" customHeight="1" x14ac:dyDescent="0.25"/>
    <row r="9" spans="1:15" ht="58.5" customHeight="1" x14ac:dyDescent="0.25"/>
    <row r="10" spans="1:15" x14ac:dyDescent="0.25">
      <c r="O10" t="s">
        <v>39</v>
      </c>
    </row>
    <row r="11" spans="1:15" x14ac:dyDescent="0.25">
      <c r="O11" t="s">
        <v>68</v>
      </c>
    </row>
    <row r="12" spans="1:15" x14ac:dyDescent="0.25">
      <c r="O12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Moduł</vt:lpstr>
      <vt:lpstr>ZB01_Akronim</vt:lpstr>
      <vt:lpstr>Dane źródłowe</vt:lpstr>
      <vt:lpstr>ZB01_Akronim!Obszar_wydruku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2021-11-22T14:50:48Z</dcterms:modified>
</cp:coreProperties>
</file>