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X:\Index\2023\32_23 Sprzęt komputerowy i roboty SCK SCN\3_DOKUMENTY ZAMÓWIENIA\Platforam ON\"/>
    </mc:Choice>
  </mc:AlternateContent>
  <xr:revisionPtr revIDLastSave="0" documentId="13_ncr:1_{1F9987F6-1CD2-4FEC-8B4F-AFFF9C2DAF43}" xr6:coauthVersionLast="47" xr6:coauthVersionMax="47" xr10:uidLastSave="{00000000-0000-0000-0000-000000000000}"/>
  <bookViews>
    <workbookView xWindow="28680" yWindow="-120" windowWidth="25440" windowHeight="15390" tabRatio="752" activeTab="4" xr2:uid="{00000000-000D-0000-FFFF-FFFF00000000}"/>
  </bookViews>
  <sheets>
    <sheet name="Przedmiot zamówienia" sheetId="20" r:id="rId1"/>
    <sheet name="1" sheetId="3" r:id="rId2"/>
    <sheet name="2" sheetId="4" r:id="rId3"/>
    <sheet name="3" sheetId="5" r:id="rId4"/>
    <sheet name="4" sheetId="6" r:id="rId5"/>
    <sheet name="5 - 9" sheetId="7" r:id="rId6"/>
    <sheet name="10" sheetId="8" r:id="rId7"/>
    <sheet name="11" sheetId="9" r:id="rId8"/>
    <sheet name="12" sheetId="10" r:id="rId9"/>
    <sheet name="13" sheetId="11" r:id="rId10"/>
    <sheet name="14" sheetId="12" r:id="rId11"/>
    <sheet name="15" sheetId="13" r:id="rId12"/>
    <sheet name="16" sheetId="14" r:id="rId13"/>
    <sheet name="17" sheetId="15" r:id="rId14"/>
    <sheet name="18" sheetId="16" r:id="rId15"/>
    <sheet name="19" sheetId="17" r:id="rId16"/>
    <sheet name="20" sheetId="18" r:id="rId17"/>
    <sheet name="21" sheetId="1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7" l="1"/>
  <c r="C24" i="20"/>
</calcChain>
</file>

<file path=xl/sharedStrings.xml><?xml version="1.0" encoding="utf-8"?>
<sst xmlns="http://schemas.openxmlformats.org/spreadsheetml/2006/main" count="607" uniqueCount="466">
  <si>
    <t>Projektor uniwersalny + ekran przenośny</t>
  </si>
  <si>
    <t>Monitor komputerowy</t>
  </si>
  <si>
    <t>• System łączenia elementów nie wymaga użycia narzędzi;</t>
  </si>
  <si>
    <t>• Plastikowe pudełko z przegródkami do sortowania elementów;</t>
  </si>
  <si>
    <t>• Sterownik robota, min. wymagania:</t>
  </si>
  <si>
    <t>- Procesor 32 bit, 100 MHz M4 320kB RAM, 1M pamięci Flash, 32 MB pamięci na programy i pliki;</t>
  </si>
  <si>
    <t>- zasilanie przy pomocy dedykowanego akumulatora 2100mAh / 7,3 V (ładowanie w sterowniku przy użyciu</t>
  </si>
  <si>
    <t>kabla microUSB, diodowy wskaźnik naładowania, demontowalny bez użycia narzędzi);</t>
  </si>
  <si>
    <t>- 6 portów do podłączenia efektorów i czujników, praca z szybkością 100Hz (w tym 2 porty “high speed” 115</t>
  </si>
  <si>
    <t>kbps);</t>
  </si>
  <si>
    <t>- programowalny wyświetlacz diodowy matrycowy 5 x 5;</t>
  </si>
  <si>
    <t>- wbudowany głośnik (jakość dźwięku 12 bit / 16KHz mono);</t>
  </si>
  <si>
    <t>- interfejs 3-przyciskowy;</t>
  </si>
  <si>
    <t>- oprogramowanie układowe oparte o język MicroPython;</t>
  </si>
  <si>
    <t>- port microUSB do połączenia z komputerem i ładowania akumulatora, kabel microUSB-USB A w zestawie;</t>
  </si>
  <si>
    <t>- wbudowany sensor żyroskopowy (6 osi) - akcelerometr 3-osiowy, żyroskop 3-osiowy;</t>
  </si>
  <si>
    <t>- Komunikacja USB lub BT;</t>
  </si>
  <si>
    <t>- praca w trybach BT 4.2 BTC i 4.2 BLE (Low-energy);</t>
  </si>
  <si>
    <t>• Serwomotor duży – jedna sztuka, przewód 25cm zintegrowany;</t>
  </si>
  <si>
    <t>• Serwomotor średni - dwie sztuki, przewód 25cm zintegrowany;</t>
  </si>
  <si>
    <t>• Ultradźwiękowy czujnik odległości;</t>
  </si>
  <si>
    <t>- zasięg do 250 cm;</t>
  </si>
  <si>
    <t>- przewód 25cm zintegrowany;</t>
  </si>
  <si>
    <t>- dokładność pomiaru do +/- 1 cm;</t>
  </si>
  <si>
    <t>- dwa tryby pracy - szybki (zasięg do 30 cm) i standardowy (do 250 cm)</t>
  </si>
  <si>
    <t>- programowane podświetlenie segmentowe (4 obszary)</t>
  </si>
  <si>
    <t>• Czujnik dotyku / nacisku:</t>
  </si>
  <si>
    <t>- nacisk do do 10N;</t>
  </si>
  <si>
    <t>• Czujnik żyroskopowy;</t>
  </si>
  <si>
    <t>• Czujnik koloru;</t>
  </si>
  <si>
    <t>• Akumulator litowo-jonowy</t>
  </si>
  <si>
    <t>- pojemność przynajmniej 2100 mAh;</t>
  </si>
  <si>
    <t>- możliwość ładowania bez wyciągania z robota;</t>
  </si>
  <si>
    <t>• kabel USB do połączenia sterownika z komputerem;</t>
  </si>
  <si>
    <t>- Dedykowane środowisko graficzne oparte na języku Scratch; - Python</t>
  </si>
  <si>
    <t>• Scenariusze lekcji:</t>
  </si>
  <si>
    <t xml:space="preserve"> - 265+ 90-minutowych multimedialnych scenariuszy lekcji;</t>
  </si>
  <si>
    <t xml:space="preserve">• Liczba części w zestawie: min. 528, w tym: koła zębate (minimum 4 rozmiary), koła z oponami (minimum 3 komplety o różnych rozmiarach), zębatki, belki konstrukcyjne, elementy łączące, osie krzyżowe o różnej długości, kulka podporowa pełniąca funkcję koła kastora z dedykowanym gniazdem, płytki i ramki konstrukcyjne z otworami montażowymi na wszystkich ścianach (5 różnych rozmiarów); </t>
  </si>
  <si>
    <t>ILOŚĆ</t>
  </si>
  <si>
    <t xml:space="preserve"> - mechanizm automatycznego wykrywania dedykowanych serwomotorów i czujników</t>
  </si>
  <si>
    <t xml:space="preserve"> - multimedialne instrukcje krok po kroku budowania robotów</t>
  </si>
  <si>
    <t>• Zestaw powinien być kompatybilny z następującymi językami programowania:</t>
  </si>
  <si>
    <t>• System łączenia elementów nie wymaga użycia narzędzi</t>
  </si>
  <si>
    <t>• Liczba części w zestawie: min. 564, w tym: koła zębate (min. 4 różne rodzaje), koła z oponami (min. 2 różne rodzaje), siłowniki pneumatyczne, żagle, minifigurki (min. 4), belki konstrukcyjne, elementy łączące, osie krzyżowe o różnej długości (min. 12 różnych rodzajów);</t>
  </si>
  <si>
    <t>Zestaw musi być kompatybilny z zestawem konstrukcyjny do nauki robotyki i programowania dla klas 4-8</t>
  </si>
  <si>
    <t>• Liczba części w zestawie: min. 234,</t>
  </si>
  <si>
    <t>• pociąg zmieniający światła i wydający dźwięki</t>
  </si>
  <si>
    <t>• czujnik koloru kompatybilny z 5 kolorowymi interaktywnymi płytkami</t>
  </si>
  <si>
    <t>• 2 zwrotnice kolejowe</t>
  </si>
  <si>
    <t>• 6 dwustronnych kart inspiracji online</t>
  </si>
  <si>
    <t>• podręcznik nauczyciela online z 8 lekcjami</t>
  </si>
  <si>
    <t>• aplikacja kompatybilna z systemem iOS i Android</t>
  </si>
  <si>
    <t>• dla 2-6 osób</t>
  </si>
  <si>
    <t xml:space="preserve"> Parametry / zawartość zestawu:</t>
  </si>
  <si>
    <t>Parametry / zawartość zestawu</t>
  </si>
  <si>
    <t>• Sterownik robota, parametry:</t>
  </si>
  <si>
    <t>- 2 porty do podłączenia efektorów i czujników, praca z szybkością 100Hz;</t>
  </si>
  <si>
    <t>• Mały silnik – dwie sztuki, parametry:</t>
  </si>
  <si>
    <t>- napięcie pracy: 5-9V;</t>
  </si>
  <si>
    <t>- aktualizacja położenia / prędkości obrotowej: 100 Hz;</t>
  </si>
  <si>
    <t>- dokładność pozycjonowania i pomiaru ≤ +/- 3 stopnie;</t>
  </si>
  <si>
    <t>- otwory konstrukcyjne na wale i na 5 ścianach obudowy;</t>
  </si>
  <si>
    <t>- mechanizm automatycznego wykrywania przez sterownik robota;</t>
  </si>
  <si>
    <t>- możliwość jednoczesnej pracy w trybie silnika, czujnika prędkości i czujnika kąta obrotu;</t>
  </si>
  <si>
    <t>- długość przewodu: 250 mm;</t>
  </si>
  <si>
    <t>• Programowalny wyświetlacz diodowy matrycowy 3 x 3, parametry:</t>
  </si>
  <si>
    <t>- 9 pikseli, każdy w jednym z 10 kolorów;</t>
  </si>
  <si>
    <t>- 10 poziomów jasności dla piksela;</t>
  </si>
  <si>
    <t>• Czujnik koloru / światła – 1 sztuka, parametry:</t>
  </si>
  <si>
    <t>- tryb rozpoznawania kolorów (biały / niebieski / czarny / zielony / żółty / czerwony / błękit / jasny fiolet / brak</t>
  </si>
  <si>
    <t>- tryb: pomiar światła odbitego: 0-100% (wbudowane podświetlenie);</t>
  </si>
  <si>
    <t>- tryb: pomiar natężenia światła otoczenia 0-100%;</t>
  </si>
  <si>
    <t>- możliwość pracy jako biała lampka LED (3 sterowane diody, 100 poziomów jasności, kolor biały 4000K);</t>
  </si>
  <si>
    <t>- Dedykowane środowisko graficzne oparte na języku Scratch; - Python;</t>
  </si>
  <si>
    <t>• Liczba części w zestawie: min. 449, w tym: koła z oponami (minimum 2 pary o różnych rozmiarach), belki konstrukcyjne, elementy łączące, osie krzyżowe o różnej długości. Płytki konstrukcyjne (3 różne rozmiary),minimum 4 minifigurki, 4 modele zwierząt, 5 wzorów elementów roślinnych, klocek ułatwiający demontaż konstrukcji;</t>
  </si>
  <si>
    <t xml:space="preserve"> - zasilanie przy pomocy dedykowanego akumulatora 600 mAh / 7,3 V (ładowanie w sterowniku przy użyciu
kabla microUSB, diodowy wskaźnik naładowania, demontowalny bez użycia narzędzi);</t>
  </si>
  <si>
    <t xml:space="preserve">- interfejs 1-przyciskowy; </t>
  </si>
  <si>
    <t xml:space="preserve">- oprogramowanie układowe oparte o język MicroPython; </t>
  </si>
  <si>
    <t>- mechanizm automatycznego wykrywania dedykowanych serwomotorów i czujników;</t>
  </si>
  <si>
    <t>- wbudowany sensor żyroskopowy (6 osi)</t>
  </si>
  <si>
    <t>- akcelerometr 3-osiowy, żyroskop 3-osiowy;</t>
  </si>
  <si>
    <t xml:space="preserve"> - Komunikacja USB lub BT</t>
  </si>
  <si>
    <t>- praca w trybach BT 4.2 BTC i 4.2 BLE (Low-energy)</t>
  </si>
  <si>
    <t>- dedykowany przycisk do uruchamiania/wyłączania komunikacji BT z podświetleniem komunikującym stan (włączony/wyłączony, podłączony, brak zasięgu);</t>
  </si>
  <si>
    <t>- tryb rozpoznawania kolorów (biały / niebieski / czarny / zielony / żółty / czerwony / błękit / jasny fiolet / brak obiektu) lub w trybie RGB / HSV (wsparcie na poziomie firmware);</t>
  </si>
  <si>
    <t>Parametry / zawartość zestawu:</t>
  </si>
  <si>
    <t xml:space="preserve"> - Ekologia</t>
  </si>
  <si>
    <t xml:space="preserve"> - Fizyka</t>
  </si>
  <si>
    <t xml:space="preserve"> - Specjalne Potrzeby Edukacyjne</t>
  </si>
  <si>
    <t xml:space="preserve"> - Nauczanie przedszkolne</t>
  </si>
  <si>
    <t xml:space="preserve"> - Robotyka i Kodowanie</t>
  </si>
  <si>
    <t>• Zasilanie: Wbudowany akumulator litowo-jonowy 2600mAh (9.62 Wh) z czasem pracy do 8 godzin;</t>
  </si>
  <si>
    <t>• Ładowanie: Poprzez wbudowane złącze microUSB;</t>
  </si>
  <si>
    <t>• Łącznść: Bluetooth 4.0/Low Energy;</t>
  </si>
  <si>
    <t>• Czujniki:</t>
  </si>
  <si>
    <t>- Czujnik wykrywania dźwięku (mikrofon): 1;</t>
  </si>
  <si>
    <t>- Głośnik: 1;</t>
  </si>
  <si>
    <t>- Światła – oczy: diody LED RGB;</t>
  </si>
  <si>
    <t>- Światła – czułki: diody LED RGB;</t>
  </si>
  <si>
    <t>- Światło punktowe: dioda LED RGB (z tyłu);</t>
  </si>
  <si>
    <t>- Czujnik detekcji przeszkód: 1;</t>
  </si>
  <si>
    <t>- Sensor odległości: 1 (zakres do 100 cm);</t>
  </si>
  <si>
    <t>- Czujnik dotyku: 1;</t>
  </si>
  <si>
    <t>- Czujniki kontrastu podłoża: 2;</t>
  </si>
  <si>
    <t>- System śledzenia czarnej linii na podłożu: 1;</t>
  </si>
  <si>
    <t>- System mierzenia precyzji ruchu: 2 (pomiar przejechanej przez robota odległości i kątów obrotu);</t>
  </si>
  <si>
    <t>- Gniazdo microUSB umożliwiające komunikację z urządzeniami zewnętrznymi: 1;</t>
  </si>
  <si>
    <t>• Wbudowane gniazda magnetyczne do akcesoriów: 6</t>
  </si>
  <si>
    <t>• Komunikacja z innymi robotami: TAK</t>
  </si>
  <si>
    <t>• Możliwość nagrywania własnych dźwięków: TAK</t>
  </si>
  <si>
    <t>• Konstrukcja zamknięta, bez wystających kabli - w pełni bezpieczna dla dzieci powyżej 3. roku życia.</t>
  </si>
  <si>
    <t>• Deklaracja zgodności CE (RoHS, EN-71)</t>
  </si>
  <si>
    <t xml:space="preserve"> - matę edukacyjną</t>
  </si>
  <si>
    <t xml:space="preserve"> - urządzenie (adapter) łączące do 8 robotów z komputerem, tablicami interaktywnymi i innymi urządzeniami</t>
  </si>
  <si>
    <t>Dane techniczne robota:</t>
  </si>
  <si>
    <t xml:space="preserve"> - zestaw scenariuszy / lekcji do prowazdenia zajęć o danej tematyce</t>
  </si>
  <si>
    <t xml:space="preserve"> - akcesoria dodatkowe dostosowane do danej tematyki zajęć</t>
  </si>
  <si>
    <t>• bateria 200 mAh</t>
  </si>
  <si>
    <t>• kompatybilność z Arduino,</t>
  </si>
  <si>
    <t>• aktualizacja oprogramowania przez USB,</t>
  </si>
  <si>
    <t>Zawartość zestawu:</t>
  </si>
  <si>
    <t>• 1x kabel USB do ładowania,</t>
  </si>
  <si>
    <t>• 1x etui (występuje w różnych kolorach),</t>
  </si>
  <si>
    <t>• 1x komplet 96 puzzli podstawowych,</t>
  </si>
  <si>
    <t>• 1x karta kodów,</t>
  </si>
  <si>
    <t>• 1x instrukcja "Jak zacząć",</t>
  </si>
  <si>
    <t>• 1x karta z piktogramami dla młodszych.</t>
  </si>
  <si>
    <t>• bezprzewodowe ładowanie.</t>
  </si>
  <si>
    <t>• połączenie z platformą zewnętrzną przez USB,</t>
  </si>
  <si>
    <t>• 1x robot z 5 flamastrami (2x czarne, 1x czerwony, 1x niebieski, 1x zielony),</t>
  </si>
  <si>
    <t>- maks prędkość obrotowa: 175 obr./min +/- 15%</t>
  </si>
  <si>
    <t>- parametry: 0 Ncm / 175 RPM / 135 mA; 8 Ncm / 135 RPM / 430 mA; 25 Ncm / 0 RPM / 1400 mA (dla</t>
  </si>
  <si>
    <t>napięcia 7,2 V);</t>
  </si>
  <si>
    <t>- dostęp do wału po obu stronach obudowy;</t>
  </si>
  <si>
    <t>- otwory konstrukcyjne na wale i na wszystkich ścianach obudowy;</t>
  </si>
  <si>
    <t>• Czujnik koloru / światła - jedna sztuka, przewód 25cm zintegrowany;</t>
  </si>
  <si>
    <t>obiektu) lub w trybie RGB / HSV (wsparcie na poziomie firmware)</t>
  </si>
  <si>
    <t>- tryb: pomiar światła odbitego: 0-100% (wbudowane podświetlenie)</t>
  </si>
  <si>
    <t>- tryb: pomiar natężenia światła otoczenia 0-100%</t>
  </si>
  <si>
    <t>- możliwość pracy jako biała lampka LED (3 sterowane diody, 100 poziomów jasności, kolor biały 4000K)</t>
  </si>
  <si>
    <t>- mechanizm automatycznego wykrywania przez sterownik robota"</t>
  </si>
  <si>
    <t>• Liczba części w zestawie: min. 603, w tym: koła zębate (minimum 9 różnych rodzajów), koła z oponami - 2 szt. (średnica 88 mm), zębatki (w tym min. 8 zębatek łukowych), belki konstrukcyjne, elementy łączące, osie krzyżowe o różnej długości (min. 9 różnych rodzajów), kulka podporowa pełniąca funkcję koła kastora z dedykowanym gniazdem. Płytki i ramki konstrukcyjne z otworami montażowymi na wszystkich ścianach (5 różnych rozmiarów);</t>
  </si>
  <si>
    <t>• Mata Warsztatowa</t>
  </si>
  <si>
    <t xml:space="preserve"> - Wymiary: 155x155 cm;</t>
  </si>
  <si>
    <t xml:space="preserve"> - Wykonana z tworzywa sztucznego;</t>
  </si>
  <si>
    <t xml:space="preserve"> - Okrąg ograniczajacy czarną linią pole pracy robota;</t>
  </si>
  <si>
    <t xml:space="preserve"> - Czerwone i niebieskie pola startowe robota;</t>
  </si>
  <si>
    <t xml:space="preserve"> - Czarna linia łacząca pola startowe;</t>
  </si>
  <si>
    <t xml:space="preserve"> - Obrys ułatwiajacy ustawinie prostego labiryntu;</t>
  </si>
  <si>
    <t>`</t>
  </si>
  <si>
    <t>- Technologia druku: FDM;</t>
  </si>
  <si>
    <t>- Obszar roboczy min: 150 x 150 x 150 mm;</t>
  </si>
  <si>
    <t>- Forma materiału: Szpula;</t>
  </si>
  <si>
    <t>- Średnica materiału:1,75 mm;</t>
  </si>
  <si>
    <t>- Średnica dyszy: 0,4 mm</t>
  </si>
  <si>
    <t>- Łączność: USB / RJ45 / WiFi;</t>
  </si>
  <si>
    <t>- Rozdzielczość warstwy: od 100 do 400 mikronów;</t>
  </si>
  <si>
    <t>- System operacyjny: Android;</t>
  </si>
  <si>
    <t>- Obsługiwane typy plików wejściowych: .stl / .obj</t>
  </si>
  <si>
    <t>Filament PLA parametry:</t>
  </si>
  <si>
    <t>- Gatunek materiału: PLA;</t>
  </si>
  <si>
    <t>- Kolory filamentu: biały, jasnożółty, czerwony, niebieski, jasnozielony, czarny;</t>
  </si>
  <si>
    <t>- Średnica materiałów: 1,75 mm</t>
  </si>
  <si>
    <t>- Łączna masa netto filamentu: 6x 0.25 kg (1.75 kg);</t>
  </si>
  <si>
    <t xml:space="preserve"> - Dostępne materiały: PLA / PETG / PLA-CF / PETG-CF</t>
  </si>
  <si>
    <t xml:space="preserve"> - Wyświetlacz: 2.8" (lub większy) dotykowy kolorowy ekran LCD</t>
  </si>
  <si>
    <t xml:space="preserve"> - Dokładność wydruku: +/- 0,2mm lub lepsza</t>
  </si>
  <si>
    <t>- Waga drukarki: nie większa niż 10kg</t>
  </si>
  <si>
    <t>• Rozdzielczość: 1920 x 1200;</t>
  </si>
  <si>
    <t>• Odbiornik GPS: Tak;</t>
  </si>
  <si>
    <t>• Rodzaj GPS: Beidou Galileo GLONASS GPS;</t>
  </si>
  <si>
    <t>• Video: Rozdzielczość nagrywania filmów: 1920 x 1080;</t>
  </si>
  <si>
    <t>• Dźwięk: Wbudowane cztery głośniki stereo; Dolby Atmos;</t>
  </si>
  <si>
    <t>• Inne: Czujniki: akcelerometr, żyroskop, czujnik światła, kompas, czujnik Halla;</t>
  </si>
  <si>
    <t>• Model procesora: Unisoc T618;</t>
  </si>
  <si>
    <t>• Ilość rdzeni procesora: 8;</t>
  </si>
  <si>
    <t>• Taktowanie procesora: 2 GHz;</t>
  </si>
  <si>
    <t>• Inne: Szybkie ładowanie 15 W;</t>
  </si>
  <si>
    <t>• Łączność bezprzewodowa: Bluetooth 5.0 WiFi 802.11 a/b/g/n/ac;</t>
  </si>
  <si>
    <t>• Złącza USB: 1x 2.0 typu C;</t>
  </si>
  <si>
    <t>• Złącza A/V: Wyjście słuchawkowe/wejście mikrofonowe;</t>
  </si>
  <si>
    <t>• Dodatkowe złącza: Czytnik kart micro SD/micro SDHC/micro SDXC;</t>
  </si>
  <si>
    <t>• Inne: Obsługa kart pamięci o pojemności do 1 TB;</t>
  </si>
  <si>
    <t xml:space="preserve">Wyposażenie: </t>
  </si>
  <si>
    <t>Ładowarka (Zasilacz);</t>
  </si>
  <si>
    <t>Etui</t>
  </si>
  <si>
    <t xml:space="preserve">Przewód USB; </t>
  </si>
  <si>
    <t>• Ekran: 10.5" (1920 x 1200, PLS) lub większy</t>
  </si>
  <si>
    <t>• Pamięć wbudowana: min 64 GB;</t>
  </si>
  <si>
    <t>• Pamięć RAM: min 4 GB;</t>
  </si>
  <si>
    <t>• Kamera przednia: min 5 Mpix;</t>
  </si>
  <si>
    <t>• Kamera tylna: min 8 Mpix;</t>
  </si>
  <si>
    <t>• Pojemność akumulatora [mAh]: min 7040;</t>
  </si>
  <si>
    <t>·         Maksymalna obsługiwana ilość pamięci RAM32 GB</t>
  </si>
  <si>
    <t>·         Liczba gniazd pamięci (ogółem / wolne) - 2/1</t>
  </si>
  <si>
    <t>·         Dysk SSD M.2 PCIe 512 GB</t>
  </si>
  <si>
    <t>·         Typ ekranu Matowy, LED, IPS</t>
  </si>
  <si>
    <t>·         Przekątna ekranu 15,6"</t>
  </si>
  <si>
    <t>·         Rozdzielczość ekranu 1920 x 1080 (Full HD)</t>
  </si>
  <si>
    <t>·         Częstotliwość odświeżania ekranu 120 Hz</t>
  </si>
  <si>
    <t>·         Jasność matrycy 250 cd/m²</t>
  </si>
  <si>
    <t>·         Maks. moc karty graficznej (TGP) 90 W</t>
  </si>
  <si>
    <t>·         Pamięć karty graficznej 4 GB GDDR6</t>
  </si>
  <si>
    <t>·         Dźwięk</t>
  </si>
  <si>
    <t>Wbudowane głośniki stereo</t>
  </si>
  <si>
    <t>Wbudowane dwa mikrofony</t>
  </si>
  <si>
    <t>·         Kamera internetowa</t>
  </si>
  <si>
    <t>·         Złącza</t>
  </si>
  <si>
    <t>USB 3.2 Gen. 1 - 2 szt.</t>
  </si>
  <si>
    <t>USB Typu-C - 1 szt.</t>
  </si>
  <si>
    <t>HDMI 2.0 - 1 szt.</t>
  </si>
  <si>
    <t>RJ-45 (LAN) - 1 szt.</t>
  </si>
  <si>
    <t>Wyjście słuchawkowe/wejście mikrofonowe - 1 szt.</t>
  </si>
  <si>
    <t>DC-in (wejście zasilania) - 1 szt.</t>
  </si>
  <si>
    <t>·         Podświetlana klawiatura</t>
  </si>
  <si>
    <t>·         System operacyjny</t>
  </si>
  <si>
    <t>·         Zasilacz 135 W</t>
  </si>
  <si>
    <t>·         Wydzielona klawiatura numeryczna</t>
  </si>
  <si>
    <t>·         Wielodotykowy, intuicyjny touchpad</t>
  </si>
  <si>
    <t>·         Procesor Intel Core i5-11320H (4 rdzenie, 8 wątków, 3.20-4.50 GHz, 8MB cache) lub szybszy</t>
  </si>
  <si>
    <t>·         Pamięć RAM 16 GB (DDR4, 3200 MHz) lub więcecj</t>
  </si>
  <si>
    <t>·         Karta graficzna NVIDIA GeForce RTX 3050 lub wydajniejsza</t>
  </si>
  <si>
    <t xml:space="preserve"> - dostęp do multimedialnych scenariuszy lekcji poprzez urządzenie mobilne, laptop lub komputer stacjonarny;</t>
  </si>
  <si>
    <t xml:space="preserve"> - możliwość udostępniania online multimedialnych scenariuszy lekcji uczniom online za pomocą jednorazowych haseł lub jednorazowych linków;</t>
  </si>
  <si>
    <t xml:space="preserve"> - grafiki i animacje w multimedialnych scenariuszach lekcji w rozdzielczości nie mniejszej niż 1920×1440px;</t>
  </si>
  <si>
    <t xml:space="preserve"> - multimedialne scenariusze lekcji dostępne w języku polskim i angielskim;</t>
  </si>
  <si>
    <t xml:space="preserve"> - wsparcie techniczne nauczyciela za pomocą czatu online;</t>
  </si>
  <si>
    <t xml:space="preserve"> - scenariusze lekcji dostępene w polskiej i angielskiej wersji jezykowej;</t>
  </si>
  <si>
    <t xml:space="preserve"> - minimum 265 scenariuszy zajęć</t>
  </si>
  <si>
    <t xml:space="preserve"> - każde zajęcia 90 minutowe</t>
  </si>
  <si>
    <t>Oprogramowanie do nauki programowania zestawów konstrukcyjnych i robotów - 265 scenariuszy lekcji</t>
  </si>
  <si>
    <t xml:space="preserve"> - licencja na minimum okres 5 lat</t>
  </si>
  <si>
    <t>• 65 cali</t>
  </si>
  <si>
    <t>• Rozdzielczość: 4K 3840x2160</t>
  </si>
  <si>
    <t>• Kontrast 4000:1</t>
  </si>
  <si>
    <t>• Jasność 450 cd/m²</t>
  </si>
  <si>
    <t>• Głębia kolorów 8 bit+FRC</t>
  </si>
  <si>
    <t>• Czas reakcji ≤10ms</t>
  </si>
  <si>
    <t>• Technologia dotyku IR</t>
  </si>
  <si>
    <t>• 40 punktów dotyku w systemie Windows, 20 punktów w systemie Android</t>
  </si>
  <si>
    <t>• Proporcje obrazu 16:9</t>
  </si>
  <si>
    <t>• Panel LED o żywotności 50 000 godzin</t>
  </si>
  <si>
    <t>• Slot OPS</t>
  </si>
  <si>
    <t>• Kąt widzenia 178°</t>
  </si>
  <si>
    <t>• Ekran szyba hartowana</t>
  </si>
  <si>
    <t>• Technologia Optical Bonding</t>
  </si>
  <si>
    <t>• Przednia kamera: 48M</t>
  </si>
  <si>
    <t>• Docu Camera:3840 x 2160</t>
  </si>
  <si>
    <t>• Video/Audio: PAL/NTSC/SECAM</t>
  </si>
  <si>
    <r>
      <t>• Napięcie robocze: AC 100-240V</t>
    </r>
    <r>
      <rPr>
        <sz val="11"/>
        <color rgb="FF000000"/>
        <rFont val="MS Gothic"/>
        <family val="3"/>
        <charset val="238"/>
      </rPr>
      <t>，</t>
    </r>
    <r>
      <rPr>
        <sz val="11"/>
        <color rgb="FF000000"/>
        <rFont val="Calibri"/>
        <family val="2"/>
        <charset val="238"/>
      </rPr>
      <t>50/60Hz</t>
    </r>
  </si>
  <si>
    <t>• Głośniki 2x20W, 1x15W (głośnik z przodu)</t>
  </si>
  <si>
    <t>• Przód: HDMI1(2.0) x1, Touch(3.0, Type B) x1, USB3.0(Public) x1, MIC in x1,Type C(USB2.0, 65W) x1</t>
  </si>
  <si>
    <t>Wejścia AV: HDMI In x2 (2.0), DP In x1 (DP 1.2), AC In x1</t>
  </si>
  <si>
    <t>Wyjścia AV: Earphone x1, HDMI Out(2.0) x1, SPDIF Out x1, AC Out x1</t>
  </si>
  <si>
    <t>• Obsługiwane formaty multimediów:</t>
  </si>
  <si>
    <t>Obraz: JPEG, BMP, PNG, GIF</t>
  </si>
  <si>
    <t>Film: MPEG1, MPEG2, MPEG4, H.264, H.265, MOV, FLV (Support 1080P, 4K HD Decoding)</t>
  </si>
  <si>
    <t>Dźwięk: MP3, M4A, (AAC)</t>
  </si>
  <si>
    <t>• Procesor - Amlogic 311D2</t>
  </si>
  <si>
    <t>• Wejście sieciowe RJ45/8P8C x2</t>
  </si>
  <si>
    <t>Zawartość:</t>
  </si>
  <si>
    <t>• pilot, 1 szt.</t>
  </si>
  <si>
    <t>• pisak, 1 szt.</t>
  </si>
  <si>
    <t>• przewód zasilający 3m, 1 szt.</t>
  </si>
  <si>
    <t>• przewód USB-C dł - 2m, 1 szt.</t>
  </si>
  <si>
    <t>• przewód plug-and-play do drukarek dysków twardych itp dł - 3m, 1 szt.</t>
  </si>
  <si>
    <t>• przewód HDMI dł - 3m, 1 szt.</t>
  </si>
  <si>
    <t>Inne: USB 3.0(Android) x1, USB 3.0(Public) x1, TYPE-C(2.0,5V2A) x1,Touch USB(3.0 Type-B) x3 , RS232 x1, OPS Slots x1, Type-C(For camera USB 2.0) x1</t>
  </si>
  <si>
    <t>System operacyjny</t>
  </si>
  <si>
    <t xml:space="preserve"> - multimedialne instrukcje krok po kroku budowania robotów, kompatybilne między innymi z zestawami: LEGO® WeDo 1, LEGO® WeDo 2.0, LEGO® Mindstorms® NXT, LEGO® Mindstorms® EV3; LEGO® SPIKE™ Essential, LEGO® SPIKE™ Prime;</t>
  </si>
  <si>
    <t xml:space="preserve"> - multimedialne instrukcje krok po kroku programowania robotów, kompatybilne między innymi z językami: LEGO® Mindstorms® EV3 Lab Software, LEGO® Mindstorms® Education EV3 Classroom, LEGO® Education SPIKE™, LEGO® Education WeDo 2.0, Scratch 3.0, Python;</t>
  </si>
  <si>
    <t xml:space="preserve"> - multimedialne instrukcje krok po kroku projektowania modeli 3D, kompatybilne między innymi z aplikacjami: Autodesk Fusion 360, Autodesk TinkerCad, Blender;</t>
  </si>
  <si>
    <t xml:space="preserve"> - minimum 1 robot</t>
  </si>
  <si>
    <t>Parametry techniczne: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</si>
  <si>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Standardy oraz certyfikaty: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</si>
  <si>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Ilość półek: 3</t>
    </r>
  </si>
  <si>
    <t>Zasilanie: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</si>
  <si>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Główne gniazdo zasilania: C20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</si>
  <si>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Typ kabla zasilającego: 3G1.5mm2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</si>
  <si>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Długość kabla zasilającego: 2.2m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</si>
  <si>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6 listew zasilających z włącznikiem 5x Schuko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</si>
  <si>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1 zewnętrzne gniazdo Schuko IP44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</si>
  <si>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Główny, zewnętrzny włącznik zasilania z podświetlaniem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</si>
  <si>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Wewnętrzny wyłącznik nadprądowy 1P C 16A 4.5kA</t>
    </r>
  </si>
  <si>
    <t>Zawartość opakowania:</t>
  </si>
  <si>
    <t>Cztery kółka</t>
  </si>
  <si>
    <t>Dwa uchwyty boczne</t>
  </si>
  <si>
    <t>Zestaw kluczy do drzwi frontowych i tylnych</t>
  </si>
  <si>
    <t>Przewód zasilający</t>
  </si>
  <si>
    <t xml:space="preserve"> - CE</t>
  </si>
  <si>
    <t xml:space="preserve"> - RoHS</t>
  </si>
  <si>
    <t>Dodatkowe informacje: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</si>
  <si>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Kolor: biało/niebieska</t>
    </r>
  </si>
  <si>
    <t>Akcesoria dodatkowe:</t>
  </si>
  <si>
    <t xml:space="preserve"> - mysz</t>
  </si>
  <si>
    <t xml:space="preserve"> - podkładka</t>
  </si>
  <si>
    <t xml:space="preserve"> - torba</t>
  </si>
  <si>
    <t>Panel LCD: 0,55 cala z C2 Fine</t>
  </si>
  <si>
    <t>Zoom: Manual, Factor: 1,2</t>
  </si>
  <si>
    <t>Obiektyw: Optyczny</t>
  </si>
  <si>
    <t>Rozmiar projekcji: 30 cali - 300 cali</t>
  </si>
  <si>
    <t>Odległość ogniskowa: 16,9 mm - 20,28 mm</t>
  </si>
  <si>
    <t>Funkcja USB wyświetlacza: 3 w 1: obraz / mysz / dźwięk</t>
  </si>
  <si>
    <t>Przyłącza:</t>
  </si>
  <si>
    <t>Złącze USB 2.0 typu B, RS-232C, Interfejs Ethernet (100 Base-TX / 10 Base-T),  Bezprzewodowa sieć LAN a/n (5 GHz) (opcja), Wejście VGA (2x), Wyjście VGA, Wejście HDMI, Wejście sygnału kompozytowego, Stereofoniczne wyjście audio mini-jack, Stereofoniczne wejście audio mini-jack (2x), Wejście audio typu cinch, Złącze USB 2.0 typu A</t>
  </si>
  <si>
    <t>Połączenie ze smartfonem: Ad-hoc/Infrastruktura</t>
  </si>
  <si>
    <t>Bezpieczeństwo: Zamek Kensington, Otwór na linkę zabezpieczającą, Blokada modułu bezprzewodowej sieci LAN</t>
  </si>
  <si>
    <t>Tryby kolorów 2D: Dynamiczny, Kino, Prezentacja, sRGB, Czarna tablica</t>
  </si>
  <si>
    <t>Tryby kolorów: Tablica, Dynamiczny, Prezentacja, sRGB, Teatr</t>
  </si>
  <si>
    <t>Głośniki: 5 W</t>
  </si>
  <si>
    <t>Ustawienie: Mocowane na suficie, Biurkowe</t>
  </si>
  <si>
    <t>Kolor: Biały</t>
  </si>
  <si>
    <t>• wym. 150 x 150 cm</t>
  </si>
  <si>
    <t>• przekątna 213 cm (84")</t>
  </si>
  <si>
    <t>• wys. max. 233 cm</t>
  </si>
  <si>
    <t>• format 1:1</t>
  </si>
  <si>
    <t xml:space="preserve">Ekran projekcyjny na statywie </t>
  </si>
  <si>
    <t>Przekątna ekranu 43";</t>
  </si>
  <si>
    <t>Miejsce przechowywania 16 GB</t>
  </si>
  <si>
    <t>Rezolucja 1080 x 1920 (Full HD) px</t>
  </si>
  <si>
    <t>Kolor czarny</t>
  </si>
  <si>
    <t>Liczba kolorów 6,7 Mio.</t>
  </si>
  <si>
    <t>Kontrast 3000:1</t>
  </si>
  <si>
    <t>Wymiary ekranu (S x W) mm 527 x 939</t>
  </si>
  <si>
    <t>Format 9:16</t>
  </si>
  <si>
    <t>Rozdzielczość px 1080 x 1920 (Full HD)</t>
  </si>
  <si>
    <t>Kolory Mln 6.7</t>
  </si>
  <si>
    <t>Żywotność h 50 000</t>
  </si>
  <si>
    <t>Materiał - Szkło ESD</t>
  </si>
  <si>
    <t>Przekątna ekranu 23,8"</t>
  </si>
  <si>
    <t>Powłoka matrycy Matowa</t>
  </si>
  <si>
    <t>Rodzaj matrycy LED, IPS</t>
  </si>
  <si>
    <t>Typ ekranu Płaski</t>
  </si>
  <si>
    <t>Monitor bezramkowy</t>
  </si>
  <si>
    <t>Rozdzielczość ekranu 1920 x 1080 (FullHD)</t>
  </si>
  <si>
    <t>Format obrazu 16:9</t>
  </si>
  <si>
    <t>Częstotliwość odświeżania ekranu 100 Hz</t>
  </si>
  <si>
    <t>Odwzorowanie przestrzeni barw sRGB: 99%</t>
  </si>
  <si>
    <t>Liczba wyświetlanych kolorów 16,7 mln</t>
  </si>
  <si>
    <t>HDR</t>
  </si>
  <si>
    <t>HDR ready</t>
  </si>
  <si>
    <t>Czas reakcji 1 ms (VRB)</t>
  </si>
  <si>
    <t>Filtr światła niebieskiego</t>
  </si>
  <si>
    <t>Wielkość plamki 0,275 x 0,275 mm</t>
  </si>
  <si>
    <t>Jasność 250 cd/m²</t>
  </si>
  <si>
    <t>Kontrast statyczny 1 000:1</t>
  </si>
  <si>
    <t>Kontrast dynamiczny 100 000 000:1</t>
  </si>
  <si>
    <t>Kąt widzenia w poziomie 178 stopni</t>
  </si>
  <si>
    <t>Kąt widzenia w pionie 178 stopni</t>
  </si>
  <si>
    <t>Złącza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</si>
  <si>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VGA (D-sub) - 1 szt.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</si>
  <si>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HDMI 2.0 - 2 szt.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</si>
  <si>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Wyjście słuchawkowe - 1 szt.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</si>
  <si>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AC-in (wejście zasilania) - 1 szt.</t>
    </r>
  </si>
  <si>
    <t>Głośniki o mocy 2 x 2W</t>
  </si>
  <si>
    <t>Aktywny obszar roboczy 344 x 194 mm</t>
  </si>
  <si>
    <t>Rozdzielczość 5080 lpi</t>
  </si>
  <si>
    <t>Poziomy nacisku 8192</t>
  </si>
  <si>
    <t>USB</t>
  </si>
  <si>
    <t>Typ piórka</t>
  </si>
  <si>
    <t>Przyciski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</si>
  <si>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Pierścień dotykowy 8 x ExpressKey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</si>
  <si>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Przycisk zasilania</t>
    </r>
  </si>
  <si>
    <t>Przekątna ekranu 15,6"</t>
  </si>
  <si>
    <t>Wyświetlane kolory 16,7 mln</t>
  </si>
  <si>
    <t>Kontrast 700:1</t>
  </si>
  <si>
    <t>Zasilanie USB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</si>
  <si>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Windows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</si>
  <si>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Mac OS X</t>
    </r>
  </si>
  <si>
    <t>Dodatkowe informacje</t>
  </si>
  <si>
    <t>Multitouch</t>
  </si>
  <si>
    <t>Regulowana podstawa</t>
  </si>
  <si>
    <t>Programowalne przyciski</t>
  </si>
  <si>
    <t>Skrócona instrukcja obsługi</t>
  </si>
  <si>
    <t>Kabel 3w1</t>
  </si>
  <si>
    <t>Wkłady do pióra</t>
  </si>
  <si>
    <t>Podstawka pod pióro</t>
  </si>
  <si>
    <t>Rękawiczki</t>
  </si>
  <si>
    <t>Pióro bezbateryjne P05R</t>
  </si>
  <si>
    <t>Pióro bezbateryjne</t>
  </si>
  <si>
    <t>Kolor Czarny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</si>
  <si>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Czułe na nacisk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</si>
  <si>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Bezprzewodowe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</si>
  <si>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Bezbateryjne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</si>
  <si>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Rozpoznające nachylenie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</si>
  <si>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Technologia Rezonans elektromagnetyczny</t>
    </r>
  </si>
  <si>
    <t>Tablet graficzny LCD wraz z akcesoriami</t>
  </si>
  <si>
    <t>Akcesoria</t>
  </si>
  <si>
    <t>Lp</t>
  </si>
  <si>
    <t>Zestaw konstrukcyjny do nauki robotyki i programowania dla uczniów klasy od 4 do 8</t>
  </si>
  <si>
    <t>Dodatkowy zestaw konstrukcyjny do nauki robotyki i programowania dla dzieci w wieku od 10 do 16 lat</t>
  </si>
  <si>
    <t>Zestawy konstrukcyjne wprowadzające dzieci w wieku od 2 do 6 lat w zagadnienia wczesnego kodowania.</t>
  </si>
  <si>
    <t>Zestaw konstrukcyjny do nauki robotyki i programowania dla klas od 1 do 3</t>
  </si>
  <si>
    <t>Robot edukacyjny wraz z gotowym zestawem akcesoriów i scenariuszy o tematyce - FIZYKA</t>
  </si>
  <si>
    <t>Robot edukacyjny wraz z gotowym zestawem akcesoriów i scenariuszy o tematyce - EKOLOGIA</t>
  </si>
  <si>
    <t>Robot edukacyjny wraz z gotowym zestawem akcesoriów i scenariuszy o tematyce - NAUCZANIE PRZEDSZKOLNE</t>
  </si>
  <si>
    <t>Robot edukacyjny wraz z gotowym zestawem akcesoriów i scenariuszy o tematyce - ROBOTYKA I KODOWANIE</t>
  </si>
  <si>
    <t>Robot edukacyjny wraz z gotowym zestawem akcesoriów i scenariuszy o tematyce - SPECJALNE POTRZEBY EDUKACYJNE</t>
  </si>
  <si>
    <t>Zestaw robotów z flamastrami wprowadzających w tematykę kodowania i programowania dla dzieci od 8 lat</t>
  </si>
  <si>
    <t>Dodatkowy zestaw konstrukcyjny do nauki robotyki i programowania</t>
  </si>
  <si>
    <t>Tablet + akcesoria (pokrowiec, szkło albo folia ochronna i rysik)</t>
  </si>
  <si>
    <t>Laptop + system operacyjny + mysz  + pakiet scenariuszy do nauki</t>
  </si>
  <si>
    <t>RAZEM</t>
  </si>
  <si>
    <t>Ilość (szt.)</t>
  </si>
  <si>
    <t>Drukarka 3d + zapas filamentu</t>
  </si>
  <si>
    <t>24 miesiące</t>
  </si>
  <si>
    <t>GWARANCJA MINIMUM</t>
  </si>
  <si>
    <t>• opakowanie</t>
  </si>
  <si>
    <t>Robot edukacyjny wraz z gotowym zestawem akcesoriów i scenariuszy o tematyce</t>
  </si>
  <si>
    <t>Zestaw powinien zawierać:</t>
  </si>
  <si>
    <t>Razem:</t>
  </si>
  <si>
    <t>• czas pracy na baterii ok. 240 minut,</t>
  </si>
  <si>
    <t>60 miesiący</t>
  </si>
  <si>
    <t>Kompatybilność:</t>
  </si>
  <si>
    <t>Urządzenia powinny być kompatybilne z zestawami konstrukcyjnymi Lego Prime Spike, które są na wyposażeniu SCN Filary.</t>
  </si>
  <si>
    <t>Urządzenia powinny być kompatybilne z robotami Photon, które są na wyposażeniu SCN Filary.</t>
  </si>
  <si>
    <t>Szczegółowy opis wymogów technicznych dla poszczególnych urządzeń, których wykaz zawiera tabela, jest wyszczególniony w kolejnych zakładkach arkusza kalkulacyjnego, ponumerowanych od 1 do 21</t>
  </si>
  <si>
    <t>4</t>
  </si>
  <si>
    <t>5 - 6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</si>
  <si>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</si>
  <si>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</si>
  <si>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</si>
  <si>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</si>
  <si>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</si>
  <si>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</si>
  <si>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</si>
  <si>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</si>
  <si>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</si>
  <si>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</si>
  <si>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</si>
  <si>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Sprzęt powinien być kompatybilny z używanymi przez SCN Filary, licencjami RoboCamp</t>
  </si>
  <si>
    <t>Przedmiot zamówienia</t>
  </si>
  <si>
    <t>Kompatybilność z systemem:</t>
  </si>
  <si>
    <t>Klasa efektywności energetycznej C lub lepsza</t>
  </si>
  <si>
    <t>Waga: nie cięższy niż 35 kg</t>
  </si>
  <si>
    <t>Orientacyjne wymiary:</t>
  </si>
  <si>
    <t>Szerokość ~ 600 mm</t>
  </si>
  <si>
    <t>Głębokość ~ 450 mm</t>
  </si>
  <si>
    <t>Wysokość ~ 1800 mm</t>
  </si>
  <si>
    <t>Szerokość ~ 450 mm</t>
  </si>
  <si>
    <t>Wysokość ~ 300 mm</t>
  </si>
  <si>
    <t>Grubość ~ 15 mm</t>
  </si>
  <si>
    <t>Zawartość zestawu: Kabel VGA, Kabel zasilający, Skrócona instrukcja uruchomienia, Pilot z bateriami</t>
  </si>
  <si>
    <t>Cyfrowy, wolnostojący wyświetlacz typu totem</t>
  </si>
  <si>
    <t>Orientacyjne wymiary produktu: ~ 300 x 250 x 90 mm (Szerokość x Głębokość x Wysokość)</t>
  </si>
  <si>
    <t>Waga produktu: nie więcej niż 3 kg</t>
  </si>
  <si>
    <t>Mobilna szafa do ładowania min. 30 urządzeń elektronicznych: laptopów i tabletów.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</si>
  <si>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Ilość slotów na urządzenia mobilne: min 30 (np. 3 x 10)</t>
    </r>
  </si>
  <si>
    <t>Wymiary orientacyjne: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</si>
  <si>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Wewnętrzna głębokość użytkowa: ~ 400mm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</si>
  <si>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Wewnętrzna szerokość użytkowa: ~ 600mm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</si>
  <si>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Wewnętrzna wysokość każdej z półek: ~ 300mm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</si>
  <si>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Maksymalne wymiary ładowanego urządzenia: ~ 40 x 360 x 300 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</si>
  <si>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Materiał wykonania: malowana proszkowo blacha o grubości ~ 1.5mm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</si>
  <si>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Waga: ok. 100 kg</t>
    </r>
  </si>
  <si>
    <t>Mobilna stacja do ładowania min. 30 urządzeń mobilnych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</si>
  <si>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Szerokość: ~ 700mm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</si>
  <si>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Głębokość: ~ 650mm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</si>
  <si>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Calibri"/>
        <family val="2"/>
        <charset val="238"/>
      </rPr>
      <t>Wysokość: ~ 1100 mm (nie wliczając kółek)</t>
    </r>
  </si>
  <si>
    <t>Waga: ~ 45 kg</t>
  </si>
  <si>
    <t>Monitor interaktywny wraz ze statywem</t>
  </si>
  <si>
    <t>Windows 11 lub równoważny - przez równoważność Zamawiający rozumie konieczność zapewnienia przez system funkcjonalności, jakie oferuje system Windows w min. wskazanej przez Zamawiającego wersji. W przypadku zaoferowania oprogramowania równoważnego, na Wykonawcy spoczywa obowiązek udowodnienia, że system alternatywny zachowuje cechy systemu Windows. W przeprowadzonym dowodzie należy odnieść się do norm, parametrów oraz standardów i dokonać porównania z oprogramowaniem wskazanym przez Zamawiającego jako standard.</t>
  </si>
  <si>
    <t>Android 11 lub równoważny - przez równoważność Zamawiający rozumie konieczność zapewnienia przez system funkcjonalności, jakie oferuje system Android w min. wskazanej przez Zamawiającego wersji. W przypadku zaoferowania oprogramowania równoważnego, na Wykonawcy spoczywa obowiązek udowodnienia, że system alternatywny zachowuje cechy systemu Android. W przeprowadzonym dowodzie należy odnieść się do norm, parametrów oraz standardów i dokonać porównania z oprogramowaniem wskazanym przez Zamawiającego jako standard.</t>
  </si>
  <si>
    <t>Oprogramowanie dodatkowe:</t>
  </si>
  <si>
    <t>Oprogramowanie biurowe Office 365 wpełnym zakresie lub równoważne - przez równoważność Zamawiający rozumie konieczność zapewnienia przez oprogramowanie funkcjonalności, jakie oferuje oprogramowanie Office 365 w min. wskazanej przez Zamawiającego wersji. W przypadku zaoferowania oprogramowania równoważnego, na Wykonawcy spoczywa obowiązek udowodnienia, że system alternatywny zachowuje cechy oprogramowanie Office 365. W przeprowadzonym dowodzie należy odnieść się do norm, parametrów oraz standardów i dokonać porównania z oprogramowaniem wskazanym przez Zamawiającego jako standard.</t>
  </si>
  <si>
    <t>Laptop + system operacyjny + mysz + torba + pakiet biurowy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</si>
</sst>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color rgb="FF000000"/>
      <name val="Arial"/>
      <scheme val="minor"/>
    </font>
    <font>
      <sz val="10"/>
      <color theme="1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b/>
      <sz val="10"/>
      <color theme="1"/>
      <name val="Arial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b/>
      <sz val="10"/>
      <name val="Arial"/>
      <family val="2"/>
      <charset val="238"/>
      <scheme val="minor"/>
    </font>
    <font>
      <sz val="11"/>
      <color rgb="FF000000"/>
      <name val="MS Gothic"/>
      <family val="3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  <scheme val="minor"/>
    </font>
    <font>
      <sz val="10"/>
      <color theme="1"/>
      <name val="Arial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000000"/>
      <name val="Arial"/>
      <family val="2"/>
      <charset val="238"/>
      <scheme val="major"/>
    </font>
    <font>
      <b/>
      <sz val="11"/>
      <name val="Arial"/>
      <family val="2"/>
      <charset val="238"/>
      <scheme val="major"/>
    </font>
    <font>
      <b/>
      <sz val="11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wrapText="1"/>
    </xf>
    <xf numFmtId="49" fontId="3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/>
    <xf numFmtId="49" fontId="0" fillId="0" borderId="0" xfId="0" applyNumberFormat="1"/>
    <xf numFmtId="49" fontId="3" fillId="0" borderId="0" xfId="0" applyNumberFormat="1" applyFont="1"/>
    <xf numFmtId="0" fontId="0" fillId="0" borderId="0" xfId="0" applyAlignment="1">
      <alignment horizontal="left" vertical="center" indent="4"/>
    </xf>
    <xf numFmtId="0" fontId="0" fillId="0" borderId="0" xfId="0" applyAlignment="1">
      <alignment horizontal="left" indent="4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indent="4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3" borderId="0" xfId="0" applyFont="1" applyFill="1" applyAlignment="1">
      <alignment horizontal="right" wrapText="1"/>
    </xf>
    <xf numFmtId="0" fontId="1" fillId="4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20" fillId="0" borderId="0" xfId="0" applyFont="1" applyAlignment="1">
      <alignment horizontal="left" vertical="top" wrapText="1"/>
    </xf>
    <xf numFmtId="0" fontId="12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90A88-6EFB-4866-9B5B-BC374CA4C117}">
  <dimension ref="A1:D25"/>
  <sheetViews>
    <sheetView topLeftCell="A11" workbookViewId="0">
      <selection activeCell="B22" sqref="B22"/>
    </sheetView>
  </sheetViews>
  <sheetFormatPr defaultRowHeight="12.75" x14ac:dyDescent="0.2"/>
  <cols>
    <col min="1" max="1" width="5.42578125" style="13" customWidth="1"/>
    <col min="2" max="2" width="76.5703125" customWidth="1"/>
    <col min="4" max="4" width="68.7109375" customWidth="1"/>
    <col min="5" max="5" width="10.42578125" customWidth="1"/>
  </cols>
  <sheetData>
    <row r="1" spans="1:4" ht="28.5" x14ac:dyDescent="0.2">
      <c r="A1" s="26" t="s">
        <v>388</v>
      </c>
      <c r="B1" s="26" t="s">
        <v>431</v>
      </c>
      <c r="C1" s="26" t="s">
        <v>403</v>
      </c>
      <c r="D1" s="45"/>
    </row>
    <row r="2" spans="1:4" s="33" customFormat="1" ht="13.5" customHeight="1" x14ac:dyDescent="0.2">
      <c r="A2" s="32">
        <v>1</v>
      </c>
      <c r="B2" s="32">
        <v>2</v>
      </c>
      <c r="C2" s="32">
        <v>3</v>
      </c>
    </row>
    <row r="3" spans="1:4" ht="33" customHeight="1" x14ac:dyDescent="0.2">
      <c r="A3" s="26">
        <v>1</v>
      </c>
      <c r="B3" s="27" t="s">
        <v>389</v>
      </c>
      <c r="C3" s="28">
        <v>6</v>
      </c>
    </row>
    <row r="4" spans="1:4" ht="33" customHeight="1" x14ac:dyDescent="0.2">
      <c r="A4" s="26">
        <v>2</v>
      </c>
      <c r="B4" s="27" t="s">
        <v>390</v>
      </c>
      <c r="C4" s="28">
        <v>12</v>
      </c>
    </row>
    <row r="5" spans="1:4" ht="33" customHeight="1" x14ac:dyDescent="0.2">
      <c r="A5" s="26">
        <v>3</v>
      </c>
      <c r="B5" s="27" t="s">
        <v>391</v>
      </c>
      <c r="C5" s="28">
        <v>2</v>
      </c>
    </row>
    <row r="6" spans="1:4" ht="33" customHeight="1" x14ac:dyDescent="0.2">
      <c r="A6" s="26">
        <v>4</v>
      </c>
      <c r="B6" s="27" t="s">
        <v>392</v>
      </c>
      <c r="C6" s="28">
        <v>10</v>
      </c>
    </row>
    <row r="7" spans="1:4" ht="33" customHeight="1" x14ac:dyDescent="0.2">
      <c r="A7" s="26">
        <v>5</v>
      </c>
      <c r="B7" s="27" t="s">
        <v>393</v>
      </c>
      <c r="C7" s="28">
        <v>1</v>
      </c>
    </row>
    <row r="8" spans="1:4" ht="33" customHeight="1" x14ac:dyDescent="0.2">
      <c r="A8" s="26">
        <v>6</v>
      </c>
      <c r="B8" s="27" t="s">
        <v>394</v>
      </c>
      <c r="C8" s="28">
        <v>1</v>
      </c>
    </row>
    <row r="9" spans="1:4" ht="33" customHeight="1" x14ac:dyDescent="0.2">
      <c r="A9" s="26">
        <v>7</v>
      </c>
      <c r="B9" s="27" t="s">
        <v>395</v>
      </c>
      <c r="C9" s="28">
        <v>1</v>
      </c>
    </row>
    <row r="10" spans="1:4" ht="33" customHeight="1" x14ac:dyDescent="0.2">
      <c r="A10" s="26">
        <v>8</v>
      </c>
      <c r="B10" s="27" t="s">
        <v>396</v>
      </c>
      <c r="C10" s="28">
        <v>1</v>
      </c>
    </row>
    <row r="11" spans="1:4" ht="33" customHeight="1" x14ac:dyDescent="0.2">
      <c r="A11" s="26">
        <v>9</v>
      </c>
      <c r="B11" s="27" t="s">
        <v>397</v>
      </c>
      <c r="C11" s="28">
        <v>1</v>
      </c>
    </row>
    <row r="12" spans="1:4" ht="33" customHeight="1" x14ac:dyDescent="0.2">
      <c r="A12" s="26">
        <v>10</v>
      </c>
      <c r="B12" s="27" t="s">
        <v>398</v>
      </c>
      <c r="C12" s="28">
        <v>12</v>
      </c>
    </row>
    <row r="13" spans="1:4" ht="33" customHeight="1" x14ac:dyDescent="0.2">
      <c r="A13" s="26">
        <v>11</v>
      </c>
      <c r="B13" s="27" t="s">
        <v>399</v>
      </c>
      <c r="C13" s="28">
        <v>1</v>
      </c>
    </row>
    <row r="14" spans="1:4" ht="33" customHeight="1" x14ac:dyDescent="0.2">
      <c r="A14" s="26">
        <v>12</v>
      </c>
      <c r="B14" s="27" t="s">
        <v>404</v>
      </c>
      <c r="C14" s="28">
        <v>2</v>
      </c>
    </row>
    <row r="15" spans="1:4" ht="33" customHeight="1" x14ac:dyDescent="0.2">
      <c r="A15" s="26">
        <v>13</v>
      </c>
      <c r="B15" s="27" t="s">
        <v>400</v>
      </c>
      <c r="C15" s="28">
        <v>20</v>
      </c>
    </row>
    <row r="16" spans="1:4" ht="33" customHeight="1" x14ac:dyDescent="0.2">
      <c r="A16" s="26">
        <v>14</v>
      </c>
      <c r="B16" s="27" t="s">
        <v>465</v>
      </c>
      <c r="C16" s="28">
        <v>5</v>
      </c>
    </row>
    <row r="17" spans="1:3" ht="33" customHeight="1" x14ac:dyDescent="0.2">
      <c r="A17" s="26">
        <v>15</v>
      </c>
      <c r="B17" s="27" t="s">
        <v>401</v>
      </c>
      <c r="C17" s="28">
        <v>15</v>
      </c>
    </row>
    <row r="18" spans="1:3" ht="33" customHeight="1" x14ac:dyDescent="0.2">
      <c r="A18" s="26">
        <v>16</v>
      </c>
      <c r="B18" s="53" t="s">
        <v>460</v>
      </c>
      <c r="C18" s="28">
        <v>1</v>
      </c>
    </row>
    <row r="19" spans="1:3" ht="33" customHeight="1" x14ac:dyDescent="0.2">
      <c r="A19" s="26">
        <v>17</v>
      </c>
      <c r="B19" s="52" t="s">
        <v>446</v>
      </c>
      <c r="C19" s="28">
        <v>1</v>
      </c>
    </row>
    <row r="20" spans="1:3" ht="33" customHeight="1" x14ac:dyDescent="0.2">
      <c r="A20" s="26">
        <v>18</v>
      </c>
      <c r="B20" s="27" t="s">
        <v>0</v>
      </c>
      <c r="C20" s="28">
        <v>1</v>
      </c>
    </row>
    <row r="21" spans="1:3" ht="33" customHeight="1" x14ac:dyDescent="0.2">
      <c r="A21" s="26">
        <v>19</v>
      </c>
      <c r="B21" s="27" t="s">
        <v>443</v>
      </c>
      <c r="C21" s="28">
        <v>1</v>
      </c>
    </row>
    <row r="22" spans="1:3" ht="33" customHeight="1" x14ac:dyDescent="0.2">
      <c r="A22" s="26">
        <v>20</v>
      </c>
      <c r="B22" s="27" t="s">
        <v>1</v>
      </c>
      <c r="C22" s="28">
        <v>5</v>
      </c>
    </row>
    <row r="23" spans="1:3" ht="33" customHeight="1" x14ac:dyDescent="0.2">
      <c r="A23" s="26">
        <v>21</v>
      </c>
      <c r="B23" s="51" t="s">
        <v>386</v>
      </c>
      <c r="C23" s="28">
        <v>4</v>
      </c>
    </row>
    <row r="24" spans="1:3" ht="33" customHeight="1" x14ac:dyDescent="0.2">
      <c r="A24" s="29"/>
      <c r="B24" s="30" t="s">
        <v>402</v>
      </c>
      <c r="C24" s="31">
        <f>SUM(C3:C23)</f>
        <v>103</v>
      </c>
    </row>
    <row r="25" spans="1:3" ht="38.25" customHeight="1" x14ac:dyDescent="0.2">
      <c r="A25" s="60" t="s">
        <v>416</v>
      </c>
      <c r="B25" s="60"/>
      <c r="C25" s="60"/>
    </row>
  </sheetData>
  <mergeCells count="1">
    <mergeCell ref="A25:C2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EADBF-A65C-4A30-8AF1-C574650F6E52}">
  <dimension ref="A1:D32"/>
  <sheetViews>
    <sheetView zoomScale="115" zoomScaleNormal="115" workbookViewId="0">
      <selection activeCell="A32" sqref="A32"/>
    </sheetView>
  </sheetViews>
  <sheetFormatPr defaultRowHeight="12.75" x14ac:dyDescent="0.2"/>
  <cols>
    <col min="1" max="1" width="77.28515625" customWidth="1"/>
    <col min="3" max="3" width="32" bestFit="1" customWidth="1"/>
  </cols>
  <sheetData>
    <row r="1" spans="1:4" x14ac:dyDescent="0.2">
      <c r="A1" s="7" t="s">
        <v>421</v>
      </c>
      <c r="B1" s="36" t="s">
        <v>38</v>
      </c>
      <c r="C1" s="37" t="s">
        <v>406</v>
      </c>
      <c r="D1" s="2"/>
    </row>
    <row r="2" spans="1:4" ht="15" x14ac:dyDescent="0.2">
      <c r="A2" s="27" t="s">
        <v>400</v>
      </c>
      <c r="B2" s="38">
        <v>20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6" spans="1:4" x14ac:dyDescent="0.2">
      <c r="A6" s="2" t="s">
        <v>187</v>
      </c>
    </row>
    <row r="7" spans="1:4" x14ac:dyDescent="0.2">
      <c r="A7" t="s">
        <v>168</v>
      </c>
    </row>
    <row r="8" spans="1:4" x14ac:dyDescent="0.2">
      <c r="A8" s="2" t="s">
        <v>188</v>
      </c>
    </row>
    <row r="9" spans="1:4" x14ac:dyDescent="0.2">
      <c r="A9" s="2" t="s">
        <v>189</v>
      </c>
    </row>
    <row r="10" spans="1:4" x14ac:dyDescent="0.2">
      <c r="A10" s="2" t="s">
        <v>190</v>
      </c>
    </row>
    <row r="11" spans="1:4" x14ac:dyDescent="0.2">
      <c r="A11" s="2" t="s">
        <v>191</v>
      </c>
    </row>
    <row r="12" spans="1:4" x14ac:dyDescent="0.2">
      <c r="A12" t="s">
        <v>169</v>
      </c>
    </row>
    <row r="13" spans="1:4" x14ac:dyDescent="0.2">
      <c r="A13" t="s">
        <v>170</v>
      </c>
    </row>
    <row r="14" spans="1:4" x14ac:dyDescent="0.2">
      <c r="A14" t="s">
        <v>171</v>
      </c>
    </row>
    <row r="15" spans="1:4" x14ac:dyDescent="0.2">
      <c r="A15" t="s">
        <v>172</v>
      </c>
    </row>
    <row r="16" spans="1:4" x14ac:dyDescent="0.2">
      <c r="A16" t="s">
        <v>173</v>
      </c>
    </row>
    <row r="17" spans="1:1" x14ac:dyDescent="0.2">
      <c r="A17" t="s">
        <v>174</v>
      </c>
    </row>
    <row r="18" spans="1:1" x14ac:dyDescent="0.2">
      <c r="A18" t="s">
        <v>175</v>
      </c>
    </row>
    <row r="19" spans="1:1" x14ac:dyDescent="0.2">
      <c r="A19" t="s">
        <v>176</v>
      </c>
    </row>
    <row r="20" spans="1:1" x14ac:dyDescent="0.2">
      <c r="A20" s="2" t="s">
        <v>192</v>
      </c>
    </row>
    <row r="21" spans="1:1" x14ac:dyDescent="0.2">
      <c r="A21" t="s">
        <v>177</v>
      </c>
    </row>
    <row r="22" spans="1:1" ht="120" x14ac:dyDescent="0.2">
      <c r="A22" s="50" t="s">
        <v>462</v>
      </c>
    </row>
    <row r="23" spans="1:1" x14ac:dyDescent="0.2">
      <c r="A23" t="s">
        <v>178</v>
      </c>
    </row>
    <row r="24" spans="1:1" x14ac:dyDescent="0.2">
      <c r="A24" t="s">
        <v>179</v>
      </c>
    </row>
    <row r="25" spans="1:1" x14ac:dyDescent="0.2">
      <c r="A25" t="s">
        <v>180</v>
      </c>
    </row>
    <row r="26" spans="1:1" x14ac:dyDescent="0.2">
      <c r="A26" t="s">
        <v>181</v>
      </c>
    </row>
    <row r="27" spans="1:1" x14ac:dyDescent="0.2">
      <c r="A27" t="s">
        <v>182</v>
      </c>
    </row>
    <row r="29" spans="1:1" x14ac:dyDescent="0.2">
      <c r="A29" s="2" t="s">
        <v>183</v>
      </c>
    </row>
    <row r="30" spans="1:1" x14ac:dyDescent="0.2">
      <c r="A30" s="2" t="s">
        <v>184</v>
      </c>
    </row>
    <row r="31" spans="1:1" x14ac:dyDescent="0.2">
      <c r="A31" s="2" t="s">
        <v>186</v>
      </c>
    </row>
    <row r="32" spans="1:1" x14ac:dyDescent="0.2">
      <c r="A32" t="s">
        <v>185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8A556-0BED-4D86-86F0-8C488D913FC1}">
  <dimension ref="A1:D42"/>
  <sheetViews>
    <sheetView zoomScale="115" zoomScaleNormal="115" workbookViewId="0">
      <selection activeCell="A2" sqref="A2"/>
    </sheetView>
  </sheetViews>
  <sheetFormatPr defaultRowHeight="12.75" x14ac:dyDescent="0.2"/>
  <cols>
    <col min="1" max="1" width="82.85546875" bestFit="1" customWidth="1"/>
    <col min="3" max="3" width="25.5703125" customWidth="1"/>
  </cols>
  <sheetData>
    <row r="1" spans="1:4" x14ac:dyDescent="0.2">
      <c r="A1" s="7" t="s">
        <v>422</v>
      </c>
      <c r="B1" s="36" t="s">
        <v>38</v>
      </c>
      <c r="C1" s="37" t="s">
        <v>406</v>
      </c>
      <c r="D1" s="2"/>
    </row>
    <row r="2" spans="1:4" ht="15" x14ac:dyDescent="0.2">
      <c r="A2" s="27" t="s">
        <v>465</v>
      </c>
      <c r="B2" s="38">
        <v>5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x14ac:dyDescent="0.2">
      <c r="A5" s="2" t="s">
        <v>219</v>
      </c>
      <c r="B5" s="2"/>
    </row>
    <row r="6" spans="1:4" x14ac:dyDescent="0.2">
      <c r="A6" s="2" t="s">
        <v>220</v>
      </c>
    </row>
    <row r="7" spans="1:4" x14ac:dyDescent="0.2">
      <c r="A7" t="s">
        <v>193</v>
      </c>
    </row>
    <row r="8" spans="1:4" x14ac:dyDescent="0.2">
      <c r="A8" t="s">
        <v>194</v>
      </c>
    </row>
    <row r="9" spans="1:4" x14ac:dyDescent="0.2">
      <c r="A9" s="2" t="s">
        <v>195</v>
      </c>
    </row>
    <row r="10" spans="1:4" x14ac:dyDescent="0.2">
      <c r="A10" t="s">
        <v>196</v>
      </c>
    </row>
    <row r="11" spans="1:4" x14ac:dyDescent="0.2">
      <c r="A11" t="s">
        <v>197</v>
      </c>
    </row>
    <row r="12" spans="1:4" x14ac:dyDescent="0.2">
      <c r="A12" t="s">
        <v>198</v>
      </c>
    </row>
    <row r="13" spans="1:4" x14ac:dyDescent="0.2">
      <c r="A13" t="s">
        <v>199</v>
      </c>
    </row>
    <row r="14" spans="1:4" x14ac:dyDescent="0.2">
      <c r="A14" t="s">
        <v>200</v>
      </c>
    </row>
    <row r="15" spans="1:4" x14ac:dyDescent="0.2">
      <c r="A15" s="2" t="s">
        <v>221</v>
      </c>
    </row>
    <row r="16" spans="1:4" x14ac:dyDescent="0.2">
      <c r="A16" t="s">
        <v>201</v>
      </c>
    </row>
    <row r="17" spans="1:1" x14ac:dyDescent="0.2">
      <c r="A17" t="s">
        <v>202</v>
      </c>
    </row>
    <row r="18" spans="1:1" x14ac:dyDescent="0.2">
      <c r="A18" t="s">
        <v>203</v>
      </c>
    </row>
    <row r="19" spans="1:1" x14ac:dyDescent="0.2">
      <c r="A19" s="12" t="s">
        <v>204</v>
      </c>
    </row>
    <row r="20" spans="1:1" x14ac:dyDescent="0.2">
      <c r="A20" s="12" t="s">
        <v>205</v>
      </c>
    </row>
    <row r="21" spans="1:1" x14ac:dyDescent="0.2">
      <c r="A21" t="s">
        <v>206</v>
      </c>
    </row>
    <row r="22" spans="1:1" x14ac:dyDescent="0.2">
      <c r="A22" t="s">
        <v>207</v>
      </c>
    </row>
    <row r="23" spans="1:1" x14ac:dyDescent="0.2">
      <c r="A23" s="13" t="s">
        <v>208</v>
      </c>
    </row>
    <row r="24" spans="1:1" x14ac:dyDescent="0.2">
      <c r="A24" s="13" t="s">
        <v>209</v>
      </c>
    </row>
    <row r="25" spans="1:1" x14ac:dyDescent="0.2">
      <c r="A25" s="13" t="s">
        <v>210</v>
      </c>
    </row>
    <row r="26" spans="1:1" x14ac:dyDescent="0.2">
      <c r="A26" s="13" t="s">
        <v>211</v>
      </c>
    </row>
    <row r="27" spans="1:1" x14ac:dyDescent="0.2">
      <c r="A27" s="13" t="s">
        <v>212</v>
      </c>
    </row>
    <row r="28" spans="1:1" x14ac:dyDescent="0.2">
      <c r="A28" s="13" t="s">
        <v>213</v>
      </c>
    </row>
    <row r="29" spans="1:1" x14ac:dyDescent="0.2">
      <c r="A29" t="s">
        <v>216</v>
      </c>
    </row>
    <row r="30" spans="1:1" x14ac:dyDescent="0.2">
      <c r="A30" t="s">
        <v>217</v>
      </c>
    </row>
    <row r="31" spans="1:1" x14ac:dyDescent="0.2">
      <c r="A31" t="s">
        <v>218</v>
      </c>
    </row>
    <row r="32" spans="1:1" x14ac:dyDescent="0.2">
      <c r="A32" t="s">
        <v>214</v>
      </c>
    </row>
    <row r="33" spans="1:1" x14ac:dyDescent="0.2">
      <c r="A33" t="s">
        <v>215</v>
      </c>
    </row>
    <row r="34" spans="1:1" x14ac:dyDescent="0.2">
      <c r="A34" s="3" t="s">
        <v>268</v>
      </c>
    </row>
    <row r="35" spans="1:1" ht="105" x14ac:dyDescent="0.2">
      <c r="A35" s="50" t="s">
        <v>461</v>
      </c>
    </row>
    <row r="36" spans="1:1" x14ac:dyDescent="0.2">
      <c r="A36" s="2" t="s">
        <v>463</v>
      </c>
    </row>
    <row r="37" spans="1:1" ht="96" customHeight="1" x14ac:dyDescent="0.2">
      <c r="A37" s="54" t="s">
        <v>464</v>
      </c>
    </row>
    <row r="39" spans="1:1" x14ac:dyDescent="0.2">
      <c r="A39" s="3" t="s">
        <v>293</v>
      </c>
    </row>
    <row r="40" spans="1:1" x14ac:dyDescent="0.2">
      <c r="A40" s="5" t="s">
        <v>294</v>
      </c>
    </row>
    <row r="41" spans="1:1" x14ac:dyDescent="0.2">
      <c r="A41" s="5" t="s">
        <v>295</v>
      </c>
    </row>
    <row r="42" spans="1:1" x14ac:dyDescent="0.2">
      <c r="A42" s="5" t="s">
        <v>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3E74B-7433-48EF-9E3E-55840B1676AD}">
  <dimension ref="A1:D56"/>
  <sheetViews>
    <sheetView zoomScale="115" zoomScaleNormal="115" workbookViewId="0">
      <selection activeCell="A36" sqref="A36:A37"/>
    </sheetView>
  </sheetViews>
  <sheetFormatPr defaultRowHeight="12.75" x14ac:dyDescent="0.2"/>
  <cols>
    <col min="1" max="1" width="82.85546875" style="4" bestFit="1" customWidth="1"/>
    <col min="3" max="3" width="21.28515625" customWidth="1"/>
  </cols>
  <sheetData>
    <row r="1" spans="1:4" ht="13.15" customHeight="1" x14ac:dyDescent="0.2">
      <c r="A1" s="46" t="s">
        <v>423</v>
      </c>
      <c r="B1" s="36" t="s">
        <v>38</v>
      </c>
      <c r="C1" s="37" t="s">
        <v>406</v>
      </c>
      <c r="D1" s="2"/>
    </row>
    <row r="2" spans="1:4" ht="15" x14ac:dyDescent="0.2">
      <c r="A2" s="27" t="s">
        <v>401</v>
      </c>
      <c r="B2" s="38">
        <v>15</v>
      </c>
      <c r="C2" s="36" t="s">
        <v>405</v>
      </c>
    </row>
    <row r="3" spans="1:4" x14ac:dyDescent="0.2">
      <c r="A3" s="8"/>
    </row>
    <row r="4" spans="1:4" x14ac:dyDescent="0.2">
      <c r="A4" s="42" t="s">
        <v>413</v>
      </c>
    </row>
    <row r="5" spans="1:4" x14ac:dyDescent="0.2">
      <c r="A5" s="2" t="s">
        <v>430</v>
      </c>
    </row>
    <row r="6" spans="1:4" x14ac:dyDescent="0.2">
      <c r="A6" s="8"/>
    </row>
    <row r="7" spans="1:4" x14ac:dyDescent="0.2">
      <c r="A7" s="8" t="s">
        <v>85</v>
      </c>
    </row>
    <row r="8" spans="1:4" ht="25.5" x14ac:dyDescent="0.2">
      <c r="A8" s="5" t="s">
        <v>219</v>
      </c>
      <c r="B8" s="2"/>
    </row>
    <row r="9" spans="1:4" x14ac:dyDescent="0.2">
      <c r="A9" s="5" t="s">
        <v>220</v>
      </c>
    </row>
    <row r="10" spans="1:4" x14ac:dyDescent="0.2">
      <c r="A10" s="4" t="s">
        <v>193</v>
      </c>
    </row>
    <row r="11" spans="1:4" x14ac:dyDescent="0.2">
      <c r="A11" s="4" t="s">
        <v>194</v>
      </c>
    </row>
    <row r="12" spans="1:4" x14ac:dyDescent="0.2">
      <c r="A12" s="5" t="s">
        <v>195</v>
      </c>
    </row>
    <row r="13" spans="1:4" x14ac:dyDescent="0.2">
      <c r="A13" s="4" t="s">
        <v>196</v>
      </c>
    </row>
    <row r="14" spans="1:4" x14ac:dyDescent="0.2">
      <c r="A14" s="4" t="s">
        <v>197</v>
      </c>
    </row>
    <row r="15" spans="1:4" x14ac:dyDescent="0.2">
      <c r="A15" s="4" t="s">
        <v>198</v>
      </c>
    </row>
    <row r="16" spans="1:4" x14ac:dyDescent="0.2">
      <c r="A16" s="4" t="s">
        <v>199</v>
      </c>
    </row>
    <row r="17" spans="1:1" x14ac:dyDescent="0.2">
      <c r="A17" s="4" t="s">
        <v>200</v>
      </c>
    </row>
    <row r="18" spans="1:1" x14ac:dyDescent="0.2">
      <c r="A18" s="5" t="s">
        <v>221</v>
      </c>
    </row>
    <row r="19" spans="1:1" x14ac:dyDescent="0.2">
      <c r="A19" s="4" t="s">
        <v>201</v>
      </c>
    </row>
    <row r="20" spans="1:1" x14ac:dyDescent="0.2">
      <c r="A20" s="4" t="s">
        <v>202</v>
      </c>
    </row>
    <row r="21" spans="1:1" x14ac:dyDescent="0.2">
      <c r="A21" s="4" t="s">
        <v>203</v>
      </c>
    </row>
    <row r="22" spans="1:1" x14ac:dyDescent="0.2">
      <c r="A22" s="15" t="s">
        <v>204</v>
      </c>
    </row>
    <row r="23" spans="1:1" x14ac:dyDescent="0.2">
      <c r="A23" s="15" t="s">
        <v>205</v>
      </c>
    </row>
    <row r="24" spans="1:1" x14ac:dyDescent="0.2">
      <c r="A24" s="4" t="s">
        <v>206</v>
      </c>
    </row>
    <row r="25" spans="1:1" x14ac:dyDescent="0.2">
      <c r="A25" s="4" t="s">
        <v>207</v>
      </c>
    </row>
    <row r="26" spans="1:1" x14ac:dyDescent="0.2">
      <c r="A26" s="16" t="s">
        <v>208</v>
      </c>
    </row>
    <row r="27" spans="1:1" x14ac:dyDescent="0.2">
      <c r="A27" s="16" t="s">
        <v>209</v>
      </c>
    </row>
    <row r="28" spans="1:1" x14ac:dyDescent="0.2">
      <c r="A28" s="16" t="s">
        <v>210</v>
      </c>
    </row>
    <row r="29" spans="1:1" x14ac:dyDescent="0.2">
      <c r="A29" s="16" t="s">
        <v>211</v>
      </c>
    </row>
    <row r="30" spans="1:1" x14ac:dyDescent="0.2">
      <c r="A30" s="16" t="s">
        <v>212</v>
      </c>
    </row>
    <row r="31" spans="1:1" x14ac:dyDescent="0.2">
      <c r="A31" s="16" t="s">
        <v>213</v>
      </c>
    </row>
    <row r="32" spans="1:1" x14ac:dyDescent="0.2">
      <c r="A32" s="4" t="s">
        <v>216</v>
      </c>
    </row>
    <row r="33" spans="1:1" x14ac:dyDescent="0.2">
      <c r="A33" s="4" t="s">
        <v>217</v>
      </c>
    </row>
    <row r="34" spans="1:1" x14ac:dyDescent="0.2">
      <c r="A34" s="4" t="s">
        <v>218</v>
      </c>
    </row>
    <row r="35" spans="1:1" x14ac:dyDescent="0.2">
      <c r="A35" s="4" t="s">
        <v>214</v>
      </c>
    </row>
    <row r="36" spans="1:1" x14ac:dyDescent="0.2">
      <c r="A36" s="3" t="s">
        <v>268</v>
      </c>
    </row>
    <row r="37" spans="1:1" ht="105" x14ac:dyDescent="0.2">
      <c r="A37" s="50" t="s">
        <v>461</v>
      </c>
    </row>
    <row r="38" spans="1:1" x14ac:dyDescent="0.2">
      <c r="A38" s="3"/>
    </row>
    <row r="39" spans="1:1" ht="25.5" x14ac:dyDescent="0.2">
      <c r="A39" s="17" t="s">
        <v>230</v>
      </c>
    </row>
    <row r="40" spans="1:1" ht="45" x14ac:dyDescent="0.2">
      <c r="A40" s="18" t="s">
        <v>269</v>
      </c>
    </row>
    <row r="41" spans="1:1" ht="45" x14ac:dyDescent="0.2">
      <c r="A41" s="18" t="s">
        <v>270</v>
      </c>
    </row>
    <row r="42" spans="1:1" ht="30" x14ac:dyDescent="0.2">
      <c r="A42" s="18" t="s">
        <v>271</v>
      </c>
    </row>
    <row r="43" spans="1:1" ht="30" x14ac:dyDescent="0.2">
      <c r="A43" s="18" t="s">
        <v>222</v>
      </c>
    </row>
    <row r="44" spans="1:1" ht="30" x14ac:dyDescent="0.2">
      <c r="A44" s="18" t="s">
        <v>223</v>
      </c>
    </row>
    <row r="45" spans="1:1" ht="30" x14ac:dyDescent="0.2">
      <c r="A45" s="18" t="s">
        <v>224</v>
      </c>
    </row>
    <row r="46" spans="1:1" ht="15" x14ac:dyDescent="0.2">
      <c r="A46" s="18" t="s">
        <v>225</v>
      </c>
    </row>
    <row r="47" spans="1:1" ht="15" x14ac:dyDescent="0.2">
      <c r="A47" s="18" t="s">
        <v>226</v>
      </c>
    </row>
    <row r="48" spans="1:1" ht="15" x14ac:dyDescent="0.2">
      <c r="A48" s="18" t="s">
        <v>227</v>
      </c>
    </row>
    <row r="49" spans="1:1" x14ac:dyDescent="0.2">
      <c r="A49" s="19" t="s">
        <v>228</v>
      </c>
    </row>
    <row r="50" spans="1:1" x14ac:dyDescent="0.2">
      <c r="A50" s="19" t="s">
        <v>229</v>
      </c>
    </row>
    <row r="51" spans="1:1" x14ac:dyDescent="0.2">
      <c r="A51" s="19" t="s">
        <v>231</v>
      </c>
    </row>
    <row r="53" spans="1:1" x14ac:dyDescent="0.2">
      <c r="A53" s="3" t="s">
        <v>293</v>
      </c>
    </row>
    <row r="54" spans="1:1" x14ac:dyDescent="0.2">
      <c r="A54" s="5" t="s">
        <v>294</v>
      </c>
    </row>
    <row r="55" spans="1:1" x14ac:dyDescent="0.2">
      <c r="A55" s="5" t="s">
        <v>295</v>
      </c>
    </row>
    <row r="56" spans="1:1" x14ac:dyDescent="0.2">
      <c r="A56" s="5" t="s">
        <v>296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AF88C-B140-4AF5-8FDA-5A49AC06B76A}">
  <dimension ref="A1:D43"/>
  <sheetViews>
    <sheetView zoomScale="130" zoomScaleNormal="130" workbookViewId="0">
      <selection activeCell="A14" sqref="A14"/>
    </sheetView>
  </sheetViews>
  <sheetFormatPr defaultRowHeight="12.75" x14ac:dyDescent="0.2"/>
  <cols>
    <col min="1" max="1" width="86.5703125" style="4" customWidth="1"/>
    <col min="3" max="3" width="31.85546875" bestFit="1" customWidth="1"/>
  </cols>
  <sheetData>
    <row r="1" spans="1:4" x14ac:dyDescent="0.2">
      <c r="A1" s="7" t="s">
        <v>424</v>
      </c>
      <c r="B1" s="36" t="s">
        <v>38</v>
      </c>
      <c r="C1" s="37" t="s">
        <v>406</v>
      </c>
      <c r="D1" s="2"/>
    </row>
    <row r="2" spans="1:4" ht="15" x14ac:dyDescent="0.2">
      <c r="A2" s="53" t="s">
        <v>460</v>
      </c>
      <c r="B2" s="38">
        <v>1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ht="15" x14ac:dyDescent="0.2">
      <c r="A5" s="21" t="s">
        <v>232</v>
      </c>
      <c r="B5" s="2"/>
    </row>
    <row r="6" spans="1:4" ht="15" x14ac:dyDescent="0.2">
      <c r="A6" s="21" t="s">
        <v>233</v>
      </c>
    </row>
    <row r="7" spans="1:4" ht="15" x14ac:dyDescent="0.2">
      <c r="A7" s="21" t="s">
        <v>234</v>
      </c>
    </row>
    <row r="8" spans="1:4" ht="15" x14ac:dyDescent="0.2">
      <c r="A8" s="21" t="s">
        <v>235</v>
      </c>
    </row>
    <row r="9" spans="1:4" ht="15" x14ac:dyDescent="0.2">
      <c r="A9" s="21" t="s">
        <v>236</v>
      </c>
    </row>
    <row r="10" spans="1:4" ht="15" x14ac:dyDescent="0.2">
      <c r="A10" s="21" t="s">
        <v>237</v>
      </c>
    </row>
    <row r="11" spans="1:4" ht="15" x14ac:dyDescent="0.2">
      <c r="A11" s="21" t="s">
        <v>238</v>
      </c>
    </row>
    <row r="12" spans="1:4" ht="15" x14ac:dyDescent="0.2">
      <c r="A12" s="21" t="s">
        <v>239</v>
      </c>
    </row>
    <row r="13" spans="1:4" ht="15" x14ac:dyDescent="0.2">
      <c r="A13" s="21" t="s">
        <v>240</v>
      </c>
    </row>
    <row r="14" spans="1:4" ht="15" x14ac:dyDescent="0.2">
      <c r="A14" s="21" t="s">
        <v>241</v>
      </c>
    </row>
    <row r="15" spans="1:4" ht="15" x14ac:dyDescent="0.2">
      <c r="A15" s="21" t="s">
        <v>242</v>
      </c>
    </row>
    <row r="16" spans="1:4" ht="15" x14ac:dyDescent="0.2">
      <c r="A16" s="21" t="s">
        <v>243</v>
      </c>
    </row>
    <row r="17" spans="1:1" ht="15" x14ac:dyDescent="0.2">
      <c r="A17" s="21" t="s">
        <v>244</v>
      </c>
    </row>
    <row r="18" spans="1:1" ht="15" x14ac:dyDescent="0.2">
      <c r="A18" s="21" t="s">
        <v>245</v>
      </c>
    </row>
    <row r="19" spans="1:1" ht="15" x14ac:dyDescent="0.2">
      <c r="A19" s="21" t="s">
        <v>246</v>
      </c>
    </row>
    <row r="20" spans="1:1" ht="15" x14ac:dyDescent="0.2">
      <c r="A20" s="21" t="s">
        <v>247</v>
      </c>
    </row>
    <row r="21" spans="1:1" ht="15" x14ac:dyDescent="0.2">
      <c r="A21" s="21" t="s">
        <v>248</v>
      </c>
    </row>
    <row r="22" spans="1:1" ht="15" x14ac:dyDescent="0.2">
      <c r="A22" s="21" t="s">
        <v>249</v>
      </c>
    </row>
    <row r="23" spans="1:1" ht="15" x14ac:dyDescent="0.2">
      <c r="A23" s="21" t="s">
        <v>250</v>
      </c>
    </row>
    <row r="24" spans="1:1" ht="17.25" customHeight="1" x14ac:dyDescent="0.2">
      <c r="A24" s="21" t="s">
        <v>251</v>
      </c>
    </row>
    <row r="25" spans="1:1" ht="15" x14ac:dyDescent="0.2">
      <c r="A25" s="18" t="s">
        <v>252</v>
      </c>
    </row>
    <row r="26" spans="1:1" ht="15" x14ac:dyDescent="0.2">
      <c r="A26" s="18" t="s">
        <v>253</v>
      </c>
    </row>
    <row r="27" spans="1:1" ht="30" x14ac:dyDescent="0.2">
      <c r="A27" s="18" t="s">
        <v>267</v>
      </c>
    </row>
    <row r="28" spans="1:1" ht="15" x14ac:dyDescent="0.2">
      <c r="A28" s="21" t="s">
        <v>254</v>
      </c>
    </row>
    <row r="29" spans="1:1" ht="15" x14ac:dyDescent="0.2">
      <c r="A29" s="21" t="s">
        <v>255</v>
      </c>
    </row>
    <row r="30" spans="1:1" ht="15" x14ac:dyDescent="0.2">
      <c r="A30" s="21" t="s">
        <v>256</v>
      </c>
    </row>
    <row r="31" spans="1:1" ht="15" x14ac:dyDescent="0.2">
      <c r="A31" s="21" t="s">
        <v>257</v>
      </c>
    </row>
    <row r="32" spans="1:1" ht="15" x14ac:dyDescent="0.2">
      <c r="A32" s="21" t="s">
        <v>258</v>
      </c>
    </row>
    <row r="33" spans="1:1" ht="15" x14ac:dyDescent="0.2">
      <c r="A33" s="21" t="s">
        <v>259</v>
      </c>
    </row>
    <row r="34" spans="1:1" ht="15" x14ac:dyDescent="0.2">
      <c r="A34" s="21"/>
    </row>
    <row r="35" spans="1:1" ht="15" x14ac:dyDescent="0.2">
      <c r="A35" s="22" t="s">
        <v>459</v>
      </c>
    </row>
    <row r="37" spans="1:1" ht="15" x14ac:dyDescent="0.2">
      <c r="A37" s="22" t="s">
        <v>260</v>
      </c>
    </row>
    <row r="38" spans="1:1" ht="15" x14ac:dyDescent="0.2">
      <c r="A38" s="21" t="s">
        <v>261</v>
      </c>
    </row>
    <row r="39" spans="1:1" ht="15" x14ac:dyDescent="0.2">
      <c r="A39" s="21" t="s">
        <v>262</v>
      </c>
    </row>
    <row r="40" spans="1:1" ht="15" x14ac:dyDescent="0.2">
      <c r="A40" s="21" t="s">
        <v>263</v>
      </c>
    </row>
    <row r="41" spans="1:1" ht="15" x14ac:dyDescent="0.2">
      <c r="A41" s="21" t="s">
        <v>264</v>
      </c>
    </row>
    <row r="42" spans="1:1" ht="15" x14ac:dyDescent="0.2">
      <c r="A42" s="21" t="s">
        <v>265</v>
      </c>
    </row>
    <row r="43" spans="1:1" ht="15" x14ac:dyDescent="0.2">
      <c r="A43" s="21" t="s">
        <v>266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B6EA6-CC35-48E2-8842-46A375447C50}">
  <dimension ref="A1:D36"/>
  <sheetViews>
    <sheetView topLeftCell="A2" zoomScale="115" zoomScaleNormal="115" workbookViewId="0">
      <selection activeCell="A16" sqref="A16"/>
    </sheetView>
  </sheetViews>
  <sheetFormatPr defaultRowHeight="12.75" x14ac:dyDescent="0.2"/>
  <cols>
    <col min="1" max="1" width="54" style="4" customWidth="1"/>
    <col min="3" max="3" width="29.28515625" customWidth="1"/>
  </cols>
  <sheetData>
    <row r="1" spans="1:4" x14ac:dyDescent="0.2">
      <c r="A1" s="7" t="s">
        <v>425</v>
      </c>
      <c r="B1" s="36" t="s">
        <v>38</v>
      </c>
      <c r="C1" s="37" t="s">
        <v>406</v>
      </c>
      <c r="D1" s="2"/>
    </row>
    <row r="2" spans="1:4" ht="30" x14ac:dyDescent="0.2">
      <c r="A2" s="52" t="s">
        <v>446</v>
      </c>
      <c r="B2" s="38">
        <v>1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ht="15" x14ac:dyDescent="0.2">
      <c r="A5" s="21" t="s">
        <v>273</v>
      </c>
      <c r="B5" s="2"/>
    </row>
    <row r="6" spans="1:4" ht="15" x14ac:dyDescent="0.2">
      <c r="A6" s="24" t="s">
        <v>274</v>
      </c>
    </row>
    <row r="7" spans="1:4" ht="15" x14ac:dyDescent="0.2">
      <c r="A7" s="18" t="s">
        <v>289</v>
      </c>
    </row>
    <row r="8" spans="1:4" ht="15" x14ac:dyDescent="0.2">
      <c r="A8" s="18" t="s">
        <v>290</v>
      </c>
    </row>
    <row r="9" spans="1:4" ht="15" x14ac:dyDescent="0.2">
      <c r="A9" s="24" t="s">
        <v>275</v>
      </c>
    </row>
    <row r="10" spans="1:4" ht="15" x14ac:dyDescent="0.2">
      <c r="A10" s="24" t="s">
        <v>447</v>
      </c>
    </row>
    <row r="11" spans="1:4" ht="15" x14ac:dyDescent="0.2">
      <c r="A11" s="21" t="s">
        <v>276</v>
      </c>
    </row>
    <row r="12" spans="1:4" ht="15" x14ac:dyDescent="0.2">
      <c r="A12" s="24" t="s">
        <v>277</v>
      </c>
    </row>
    <row r="13" spans="1:4" ht="15" x14ac:dyDescent="0.2">
      <c r="A13" s="24" t="s">
        <v>278</v>
      </c>
    </row>
    <row r="14" spans="1:4" ht="15" x14ac:dyDescent="0.2">
      <c r="A14" s="24" t="s">
        <v>279</v>
      </c>
    </row>
    <row r="15" spans="1:4" ht="15" x14ac:dyDescent="0.2">
      <c r="A15" s="24" t="s">
        <v>280</v>
      </c>
    </row>
    <row r="16" spans="1:4" ht="15" x14ac:dyDescent="0.2">
      <c r="A16" s="24" t="s">
        <v>281</v>
      </c>
    </row>
    <row r="17" spans="1:1" ht="30" x14ac:dyDescent="0.2">
      <c r="A17" s="24" t="s">
        <v>282</v>
      </c>
    </row>
    <row r="18" spans="1:1" ht="15" x14ac:dyDescent="0.2">
      <c r="A18" s="24" t="s">
        <v>283</v>
      </c>
    </row>
    <row r="19" spans="1:1" ht="15" x14ac:dyDescent="0.2">
      <c r="A19" s="21" t="s">
        <v>448</v>
      </c>
    </row>
    <row r="20" spans="1:1" ht="15" x14ac:dyDescent="0.2">
      <c r="A20" s="24" t="s">
        <v>456</v>
      </c>
    </row>
    <row r="21" spans="1:1" ht="15" x14ac:dyDescent="0.2">
      <c r="A21" s="24" t="s">
        <v>457</v>
      </c>
    </row>
    <row r="22" spans="1:1" ht="15" x14ac:dyDescent="0.2">
      <c r="A22" s="24" t="s">
        <v>458</v>
      </c>
    </row>
    <row r="23" spans="1:1" ht="15" x14ac:dyDescent="0.2">
      <c r="A23" s="24" t="s">
        <v>450</v>
      </c>
    </row>
    <row r="24" spans="1:1" ht="15" x14ac:dyDescent="0.2">
      <c r="A24" s="24" t="s">
        <v>449</v>
      </c>
    </row>
    <row r="25" spans="1:1" ht="15" x14ac:dyDescent="0.2">
      <c r="A25" s="24" t="s">
        <v>451</v>
      </c>
    </row>
    <row r="26" spans="1:1" ht="30" x14ac:dyDescent="0.2">
      <c r="A26" s="24" t="s">
        <v>452</v>
      </c>
    </row>
    <row r="27" spans="1:1" ht="15" x14ac:dyDescent="0.2">
      <c r="A27" s="22" t="s">
        <v>291</v>
      </c>
    </row>
    <row r="28" spans="1:1" ht="30" x14ac:dyDescent="0.2">
      <c r="A28" s="24" t="s">
        <v>453</v>
      </c>
    </row>
    <row r="29" spans="1:1" ht="15" x14ac:dyDescent="0.2">
      <c r="A29" s="24" t="s">
        <v>292</v>
      </c>
    </row>
    <row r="30" spans="1:1" ht="15" x14ac:dyDescent="0.2">
      <c r="A30" s="24" t="s">
        <v>454</v>
      </c>
    </row>
    <row r="31" spans="1:1" ht="15" x14ac:dyDescent="0.2">
      <c r="A31" s="22" t="s">
        <v>284</v>
      </c>
    </row>
    <row r="32" spans="1:1" ht="15" x14ac:dyDescent="0.2">
      <c r="A32" s="21" t="s">
        <v>455</v>
      </c>
    </row>
    <row r="33" spans="1:1" ht="15" x14ac:dyDescent="0.2">
      <c r="A33" s="21" t="s">
        <v>285</v>
      </c>
    </row>
    <row r="34" spans="1:1" ht="15" x14ac:dyDescent="0.2">
      <c r="A34" s="21" t="s">
        <v>286</v>
      </c>
    </row>
    <row r="35" spans="1:1" ht="15" x14ac:dyDescent="0.2">
      <c r="A35" s="21" t="s">
        <v>287</v>
      </c>
    </row>
    <row r="36" spans="1:1" ht="15" x14ac:dyDescent="0.2">
      <c r="A36" s="21" t="s">
        <v>288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412B9-1CD4-49A8-8BBD-177692CEFCFB}">
  <dimension ref="A1:D29"/>
  <sheetViews>
    <sheetView zoomScale="115" zoomScaleNormal="115" workbookViewId="0">
      <selection activeCell="A2" sqref="A2"/>
    </sheetView>
  </sheetViews>
  <sheetFormatPr defaultRowHeight="12.75" x14ac:dyDescent="0.2"/>
  <cols>
    <col min="1" max="1" width="91.28515625" style="4" customWidth="1"/>
    <col min="3" max="3" width="31.85546875" bestFit="1" customWidth="1"/>
  </cols>
  <sheetData>
    <row r="1" spans="1:4" x14ac:dyDescent="0.2">
      <c r="A1" s="7" t="s">
        <v>426</v>
      </c>
      <c r="B1" s="36" t="s">
        <v>38</v>
      </c>
      <c r="C1" s="37" t="s">
        <v>406</v>
      </c>
      <c r="D1" s="2"/>
    </row>
    <row r="2" spans="1:4" ht="15" x14ac:dyDescent="0.2">
      <c r="A2" s="27" t="s">
        <v>0</v>
      </c>
      <c r="B2" s="38">
        <v>1</v>
      </c>
      <c r="C2" s="36" t="s">
        <v>405</v>
      </c>
    </row>
    <row r="4" spans="1:4" x14ac:dyDescent="0.2">
      <c r="A4" s="8" t="s">
        <v>85</v>
      </c>
    </row>
    <row r="5" spans="1:4" ht="15" x14ac:dyDescent="0.2">
      <c r="A5" s="21" t="s">
        <v>273</v>
      </c>
      <c r="B5" s="2"/>
    </row>
    <row r="6" spans="1:4" ht="15" x14ac:dyDescent="0.2">
      <c r="A6" s="21" t="s">
        <v>297</v>
      </c>
    </row>
    <row r="7" spans="1:4" ht="15" x14ac:dyDescent="0.2">
      <c r="A7" s="21" t="s">
        <v>298</v>
      </c>
    </row>
    <row r="8" spans="1:4" ht="15" x14ac:dyDescent="0.2">
      <c r="A8" s="21" t="s">
        <v>299</v>
      </c>
    </row>
    <row r="9" spans="1:4" ht="15" x14ac:dyDescent="0.2">
      <c r="A9" s="21" t="s">
        <v>300</v>
      </c>
    </row>
    <row r="10" spans="1:4" ht="15" x14ac:dyDescent="0.2">
      <c r="A10" s="21" t="s">
        <v>301</v>
      </c>
    </row>
    <row r="11" spans="1:4" ht="15" x14ac:dyDescent="0.2">
      <c r="A11" s="21" t="s">
        <v>302</v>
      </c>
    </row>
    <row r="12" spans="1:4" ht="15" x14ac:dyDescent="0.2">
      <c r="A12" s="21" t="s">
        <v>303</v>
      </c>
    </row>
    <row r="13" spans="1:4" ht="60" x14ac:dyDescent="0.2">
      <c r="A13" s="21" t="s">
        <v>304</v>
      </c>
    </row>
    <row r="14" spans="1:4" ht="15" x14ac:dyDescent="0.2">
      <c r="A14" s="21" t="s">
        <v>305</v>
      </c>
    </row>
    <row r="15" spans="1:4" ht="30" x14ac:dyDescent="0.2">
      <c r="A15" s="21" t="s">
        <v>306</v>
      </c>
    </row>
    <row r="16" spans="1:4" ht="15" x14ac:dyDescent="0.2">
      <c r="A16" s="21" t="s">
        <v>307</v>
      </c>
    </row>
    <row r="17" spans="1:1" ht="15" x14ac:dyDescent="0.2">
      <c r="A17" s="21" t="s">
        <v>308</v>
      </c>
    </row>
    <row r="18" spans="1:1" ht="15" x14ac:dyDescent="0.2">
      <c r="A18" s="21" t="s">
        <v>309</v>
      </c>
    </row>
    <row r="19" spans="1:1" ht="15" x14ac:dyDescent="0.2">
      <c r="A19" s="21" t="s">
        <v>310</v>
      </c>
    </row>
    <row r="20" spans="1:1" ht="15" x14ac:dyDescent="0.2">
      <c r="A20" s="21" t="s">
        <v>311</v>
      </c>
    </row>
    <row r="21" spans="1:1" ht="30" x14ac:dyDescent="0.2">
      <c r="A21" s="21" t="s">
        <v>442</v>
      </c>
    </row>
    <row r="22" spans="1:1" ht="15" x14ac:dyDescent="0.2">
      <c r="A22" s="21" t="s">
        <v>444</v>
      </c>
    </row>
    <row r="23" spans="1:1" ht="15" x14ac:dyDescent="0.2">
      <c r="A23" s="21" t="s">
        <v>445</v>
      </c>
    </row>
    <row r="24" spans="1:1" ht="15" x14ac:dyDescent="0.2">
      <c r="A24" s="21"/>
    </row>
    <row r="25" spans="1:1" ht="15" x14ac:dyDescent="0.2">
      <c r="A25" s="22" t="s">
        <v>316</v>
      </c>
    </row>
    <row r="26" spans="1:1" ht="15" x14ac:dyDescent="0.2">
      <c r="A26" s="21" t="s">
        <v>312</v>
      </c>
    </row>
    <row r="27" spans="1:1" ht="15" x14ac:dyDescent="0.2">
      <c r="A27" s="21" t="s">
        <v>313</v>
      </c>
    </row>
    <row r="28" spans="1:1" ht="15" x14ac:dyDescent="0.2">
      <c r="A28" s="21" t="s">
        <v>314</v>
      </c>
    </row>
    <row r="29" spans="1:1" ht="15" x14ac:dyDescent="0.2">
      <c r="A29" s="21" t="s">
        <v>315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0AEF-4B78-4EBF-A796-B39D44E1561E}">
  <dimension ref="A1:D25"/>
  <sheetViews>
    <sheetView zoomScale="115" zoomScaleNormal="115" workbookViewId="0">
      <selection activeCell="A2" sqref="A2"/>
    </sheetView>
  </sheetViews>
  <sheetFormatPr defaultRowHeight="12.75" x14ac:dyDescent="0.2"/>
  <cols>
    <col min="1" max="1" width="91.28515625" style="4" customWidth="1"/>
    <col min="3" max="3" width="31.85546875" bestFit="1" customWidth="1"/>
  </cols>
  <sheetData>
    <row r="1" spans="1:4" x14ac:dyDescent="0.2">
      <c r="A1" s="7" t="s">
        <v>427</v>
      </c>
      <c r="B1" s="36" t="s">
        <v>38</v>
      </c>
      <c r="C1" s="37" t="s">
        <v>406</v>
      </c>
      <c r="D1" s="2"/>
    </row>
    <row r="2" spans="1:4" ht="15" x14ac:dyDescent="0.2">
      <c r="A2" s="27" t="s">
        <v>443</v>
      </c>
      <c r="B2" s="38">
        <v>1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ht="15" x14ac:dyDescent="0.2">
      <c r="A5" s="14" t="s">
        <v>317</v>
      </c>
      <c r="B5" s="2"/>
    </row>
    <row r="6" spans="1:4" ht="15" x14ac:dyDescent="0.2">
      <c r="A6" s="21" t="s">
        <v>323</v>
      </c>
    </row>
    <row r="7" spans="1:4" x14ac:dyDescent="0.2">
      <c r="A7" s="3" t="s">
        <v>268</v>
      </c>
    </row>
    <row r="8" spans="1:4" s="48" customFormat="1" ht="96.75" customHeight="1" x14ac:dyDescent="0.2">
      <c r="A8" s="50" t="s">
        <v>462</v>
      </c>
    </row>
    <row r="9" spans="1:4" s="48" customFormat="1" ht="15" x14ac:dyDescent="0.2">
      <c r="A9" s="49" t="s">
        <v>318</v>
      </c>
    </row>
    <row r="10" spans="1:4" ht="15" x14ac:dyDescent="0.2">
      <c r="A10" s="14" t="s">
        <v>319</v>
      </c>
    </row>
    <row r="11" spans="1:4" ht="15" x14ac:dyDescent="0.2">
      <c r="A11" s="14" t="s">
        <v>320</v>
      </c>
    </row>
    <row r="12" spans="1:4" ht="15" x14ac:dyDescent="0.2">
      <c r="A12" s="14" t="s">
        <v>321</v>
      </c>
    </row>
    <row r="13" spans="1:4" ht="15" x14ac:dyDescent="0.2">
      <c r="A13" s="14" t="s">
        <v>322</v>
      </c>
    </row>
    <row r="14" spans="1:4" ht="15" x14ac:dyDescent="0.2">
      <c r="A14" s="14" t="s">
        <v>433</v>
      </c>
    </row>
    <row r="15" spans="1:4" ht="15" x14ac:dyDescent="0.2">
      <c r="A15" s="21" t="s">
        <v>328</v>
      </c>
    </row>
    <row r="16" spans="1:4" ht="15" x14ac:dyDescent="0.2">
      <c r="A16" s="21" t="s">
        <v>325</v>
      </c>
    </row>
    <row r="17" spans="1:1" ht="15" x14ac:dyDescent="0.2">
      <c r="A17" s="21" t="s">
        <v>326</v>
      </c>
    </row>
    <row r="18" spans="1:1" ht="15" x14ac:dyDescent="0.2">
      <c r="A18" s="21" t="s">
        <v>327</v>
      </c>
    </row>
    <row r="19" spans="1:1" ht="15" x14ac:dyDescent="0.2">
      <c r="A19" s="21" t="s">
        <v>324</v>
      </c>
    </row>
    <row r="20" spans="1:1" ht="15" x14ac:dyDescent="0.2">
      <c r="A20" s="14" t="s">
        <v>434</v>
      </c>
    </row>
    <row r="21" spans="1:1" ht="15" x14ac:dyDescent="0.25">
      <c r="A21" s="47" t="s">
        <v>435</v>
      </c>
    </row>
    <row r="22" spans="1:1" ht="15" x14ac:dyDescent="0.2">
      <c r="A22" s="14" t="s">
        <v>436</v>
      </c>
    </row>
    <row r="23" spans="1:1" ht="15" x14ac:dyDescent="0.2">
      <c r="A23" s="14" t="s">
        <v>437</v>
      </c>
    </row>
    <row r="24" spans="1:1" ht="15" x14ac:dyDescent="0.2">
      <c r="A24" s="14" t="s">
        <v>438</v>
      </c>
    </row>
    <row r="25" spans="1:1" ht="15" x14ac:dyDescent="0.2">
      <c r="A25" s="2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BA278-460D-4386-BC2B-44EF899F3396}">
  <dimension ref="A1:D30"/>
  <sheetViews>
    <sheetView zoomScale="115" zoomScaleNormal="115" workbookViewId="0">
      <selection activeCell="A4" sqref="A4"/>
    </sheetView>
  </sheetViews>
  <sheetFormatPr defaultRowHeight="12.75" x14ac:dyDescent="0.2"/>
  <cols>
    <col min="1" max="1" width="59.28515625" customWidth="1"/>
    <col min="3" max="3" width="30.7109375" customWidth="1"/>
  </cols>
  <sheetData>
    <row r="1" spans="1:4" x14ac:dyDescent="0.2">
      <c r="A1" s="7" t="s">
        <v>428</v>
      </c>
      <c r="B1" s="36" t="s">
        <v>38</v>
      </c>
      <c r="C1" s="37" t="s">
        <v>406</v>
      </c>
      <c r="D1" s="2"/>
    </row>
    <row r="2" spans="1:4" ht="15" x14ac:dyDescent="0.2">
      <c r="A2" s="27" t="s">
        <v>1</v>
      </c>
      <c r="B2" s="38">
        <v>5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ht="15" x14ac:dyDescent="0.2">
      <c r="A5" s="14" t="s">
        <v>329</v>
      </c>
      <c r="B5" s="2"/>
    </row>
    <row r="6" spans="1:4" ht="15" x14ac:dyDescent="0.2">
      <c r="A6" s="14" t="s">
        <v>330</v>
      </c>
    </row>
    <row r="7" spans="1:4" ht="15" x14ac:dyDescent="0.2">
      <c r="A7" s="14" t="s">
        <v>331</v>
      </c>
    </row>
    <row r="8" spans="1:4" ht="15" x14ac:dyDescent="0.2">
      <c r="A8" s="14" t="s">
        <v>332</v>
      </c>
    </row>
    <row r="9" spans="1:4" ht="15" x14ac:dyDescent="0.2">
      <c r="A9" s="14" t="s">
        <v>333</v>
      </c>
    </row>
    <row r="10" spans="1:4" ht="15" x14ac:dyDescent="0.2">
      <c r="A10" s="14" t="s">
        <v>334</v>
      </c>
    </row>
    <row r="11" spans="1:4" ht="15" x14ac:dyDescent="0.2">
      <c r="A11" s="14" t="s">
        <v>335</v>
      </c>
    </row>
    <row r="12" spans="1:4" ht="15" x14ac:dyDescent="0.2">
      <c r="A12" s="14" t="s">
        <v>336</v>
      </c>
    </row>
    <row r="13" spans="1:4" ht="15" x14ac:dyDescent="0.2">
      <c r="A13" s="14" t="s">
        <v>337</v>
      </c>
    </row>
    <row r="14" spans="1:4" ht="15" x14ac:dyDescent="0.2">
      <c r="A14" s="14" t="s">
        <v>338</v>
      </c>
    </row>
    <row r="15" spans="1:4" ht="15" x14ac:dyDescent="0.2">
      <c r="A15" s="14" t="s">
        <v>339</v>
      </c>
    </row>
    <row r="16" spans="1:4" ht="15" x14ac:dyDescent="0.2">
      <c r="A16" s="14" t="s">
        <v>340</v>
      </c>
    </row>
    <row r="17" spans="1:1" ht="15" x14ac:dyDescent="0.2">
      <c r="A17" s="14" t="s">
        <v>341</v>
      </c>
    </row>
    <row r="18" spans="1:1" ht="15" x14ac:dyDescent="0.2">
      <c r="A18" s="14" t="s">
        <v>342</v>
      </c>
    </row>
    <row r="19" spans="1:1" ht="15" x14ac:dyDescent="0.2">
      <c r="A19" s="14" t="s">
        <v>343</v>
      </c>
    </row>
    <row r="20" spans="1:1" ht="15" x14ac:dyDescent="0.2">
      <c r="A20" s="14" t="s">
        <v>344</v>
      </c>
    </row>
    <row r="21" spans="1:1" ht="15" x14ac:dyDescent="0.2">
      <c r="A21" s="14" t="s">
        <v>345</v>
      </c>
    </row>
    <row r="22" spans="1:1" ht="15" x14ac:dyDescent="0.2">
      <c r="A22" s="14" t="s">
        <v>346</v>
      </c>
    </row>
    <row r="23" spans="1:1" ht="15" x14ac:dyDescent="0.2">
      <c r="A23" s="14" t="s">
        <v>347</v>
      </c>
    </row>
    <row r="24" spans="1:1" ht="15" x14ac:dyDescent="0.2">
      <c r="A24" s="14" t="s">
        <v>348</v>
      </c>
    </row>
    <row r="25" spans="1:1" ht="15" x14ac:dyDescent="0.2">
      <c r="A25" s="14" t="s">
        <v>349</v>
      </c>
    </row>
    <row r="26" spans="1:1" ht="15" x14ac:dyDescent="0.2">
      <c r="A26" s="23" t="s">
        <v>350</v>
      </c>
    </row>
    <row r="27" spans="1:1" ht="15" x14ac:dyDescent="0.2">
      <c r="A27" s="23" t="s">
        <v>351</v>
      </c>
    </row>
    <row r="28" spans="1:1" ht="15" x14ac:dyDescent="0.2">
      <c r="A28" s="23" t="s">
        <v>352</v>
      </c>
    </row>
    <row r="29" spans="1:1" ht="15" x14ac:dyDescent="0.2">
      <c r="A29" s="23" t="s">
        <v>353</v>
      </c>
    </row>
    <row r="30" spans="1:1" ht="15" x14ac:dyDescent="0.2">
      <c r="A30" s="14" t="s">
        <v>354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BA09E-AD26-48B6-9627-6863A936B283}">
  <dimension ref="A1:D43"/>
  <sheetViews>
    <sheetView zoomScale="115" zoomScaleNormal="115" workbookViewId="0">
      <selection activeCell="A7" sqref="A7"/>
    </sheetView>
  </sheetViews>
  <sheetFormatPr defaultRowHeight="12.75" x14ac:dyDescent="0.2"/>
  <cols>
    <col min="1" max="1" width="55.5703125" customWidth="1"/>
    <col min="2" max="2" width="12.85546875" bestFit="1" customWidth="1"/>
    <col min="3" max="3" width="31.85546875" bestFit="1" customWidth="1"/>
    <col min="4" max="4" width="10.42578125" bestFit="1" customWidth="1"/>
  </cols>
  <sheetData>
    <row r="1" spans="1:4" x14ac:dyDescent="0.2">
      <c r="A1" s="7" t="s">
        <v>429</v>
      </c>
      <c r="B1" s="36" t="s">
        <v>38</v>
      </c>
      <c r="C1" s="37" t="s">
        <v>406</v>
      </c>
      <c r="D1" s="2"/>
    </row>
    <row r="2" spans="1:4" ht="15" x14ac:dyDescent="0.2">
      <c r="A2" s="22" t="s">
        <v>386</v>
      </c>
      <c r="B2" s="38">
        <v>4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ht="15" x14ac:dyDescent="0.2">
      <c r="A5" s="14" t="s">
        <v>355</v>
      </c>
      <c r="B5" s="2"/>
    </row>
    <row r="6" spans="1:4" ht="15" x14ac:dyDescent="0.2">
      <c r="A6" s="14" t="s">
        <v>356</v>
      </c>
    </row>
    <row r="7" spans="1:4" ht="15" x14ac:dyDescent="0.2">
      <c r="A7" s="14" t="s">
        <v>357</v>
      </c>
    </row>
    <row r="8" spans="1:4" ht="15" x14ac:dyDescent="0.2">
      <c r="A8" s="14" t="s">
        <v>358</v>
      </c>
    </row>
    <row r="9" spans="1:4" ht="15" x14ac:dyDescent="0.2">
      <c r="A9" s="14" t="s">
        <v>359</v>
      </c>
    </row>
    <row r="10" spans="1:4" ht="15" x14ac:dyDescent="0.2">
      <c r="A10" s="23" t="s">
        <v>381</v>
      </c>
    </row>
    <row r="11" spans="1:4" ht="15" x14ac:dyDescent="0.2">
      <c r="A11" s="23" t="s">
        <v>382</v>
      </c>
    </row>
    <row r="12" spans="1:4" ht="15" x14ac:dyDescent="0.2">
      <c r="A12" s="23" t="s">
        <v>383</v>
      </c>
    </row>
    <row r="13" spans="1:4" ht="15" x14ac:dyDescent="0.2">
      <c r="A13" s="23" t="s">
        <v>384</v>
      </c>
    </row>
    <row r="14" spans="1:4" ht="15" x14ac:dyDescent="0.2">
      <c r="A14" s="23" t="s">
        <v>385</v>
      </c>
    </row>
    <row r="15" spans="1:4" ht="15" x14ac:dyDescent="0.2">
      <c r="A15" s="14" t="s">
        <v>360</v>
      </c>
    </row>
    <row r="16" spans="1:4" ht="15" x14ac:dyDescent="0.2">
      <c r="A16" s="23" t="s">
        <v>361</v>
      </c>
    </row>
    <row r="17" spans="1:1" ht="15" x14ac:dyDescent="0.2">
      <c r="A17" s="23" t="s">
        <v>362</v>
      </c>
    </row>
    <row r="18" spans="1:1" ht="15" x14ac:dyDescent="0.2">
      <c r="A18" s="14" t="s">
        <v>363</v>
      </c>
    </row>
    <row r="19" spans="1:1" ht="15" x14ac:dyDescent="0.2">
      <c r="A19" s="14" t="s">
        <v>334</v>
      </c>
    </row>
    <row r="20" spans="1:1" ht="15" x14ac:dyDescent="0.2">
      <c r="A20" s="14" t="s">
        <v>364</v>
      </c>
    </row>
    <row r="21" spans="1:1" ht="15" x14ac:dyDescent="0.2">
      <c r="A21" s="14" t="s">
        <v>365</v>
      </c>
    </row>
    <row r="22" spans="1:1" ht="15" x14ac:dyDescent="0.2">
      <c r="A22" s="14" t="s">
        <v>366</v>
      </c>
    </row>
    <row r="23" spans="1:1" ht="15" x14ac:dyDescent="0.2">
      <c r="A23" s="14" t="s">
        <v>432</v>
      </c>
    </row>
    <row r="24" spans="1:1" ht="15" x14ac:dyDescent="0.2">
      <c r="A24" s="23" t="s">
        <v>367</v>
      </c>
    </row>
    <row r="25" spans="1:1" ht="15" x14ac:dyDescent="0.2">
      <c r="A25" s="23" t="s">
        <v>368</v>
      </c>
    </row>
    <row r="26" spans="1:1" ht="15" x14ac:dyDescent="0.2">
      <c r="A26" s="20" t="s">
        <v>369</v>
      </c>
    </row>
    <row r="27" spans="1:1" ht="15" x14ac:dyDescent="0.2">
      <c r="A27" s="14" t="s">
        <v>370</v>
      </c>
    </row>
    <row r="28" spans="1:1" ht="15" x14ac:dyDescent="0.2">
      <c r="A28" s="14" t="s">
        <v>371</v>
      </c>
    </row>
    <row r="29" spans="1:1" ht="15" x14ac:dyDescent="0.2">
      <c r="A29" s="14" t="s">
        <v>372</v>
      </c>
    </row>
    <row r="30" spans="1:1" ht="15" x14ac:dyDescent="0.2">
      <c r="A30" s="20" t="s">
        <v>387</v>
      </c>
    </row>
    <row r="31" spans="1:1" ht="15" x14ac:dyDescent="0.2">
      <c r="A31" s="14" t="s">
        <v>373</v>
      </c>
    </row>
    <row r="32" spans="1:1" ht="15" x14ac:dyDescent="0.2">
      <c r="A32" s="14" t="s">
        <v>371</v>
      </c>
    </row>
    <row r="33" spans="1:1" ht="15" x14ac:dyDescent="0.2">
      <c r="A33" s="14" t="s">
        <v>374</v>
      </c>
    </row>
    <row r="34" spans="1:1" ht="15" x14ac:dyDescent="0.2">
      <c r="A34" s="14" t="s">
        <v>375</v>
      </c>
    </row>
    <row r="35" spans="1:1" ht="15" x14ac:dyDescent="0.2">
      <c r="A35" s="14" t="s">
        <v>376</v>
      </c>
    </row>
    <row r="36" spans="1:1" ht="15" x14ac:dyDescent="0.2">
      <c r="A36" s="14" t="s">
        <v>377</v>
      </c>
    </row>
    <row r="37" spans="1:1" ht="15" x14ac:dyDescent="0.2">
      <c r="A37" s="14" t="s">
        <v>378</v>
      </c>
    </row>
    <row r="38" spans="1:1" ht="15" x14ac:dyDescent="0.2">
      <c r="A38" s="14" t="s">
        <v>379</v>
      </c>
    </row>
    <row r="39" spans="1:1" ht="15" x14ac:dyDescent="0.2">
      <c r="A39" s="14" t="s">
        <v>380</v>
      </c>
    </row>
    <row r="40" spans="1:1" ht="15" x14ac:dyDescent="0.25">
      <c r="A40" s="47" t="s">
        <v>435</v>
      </c>
    </row>
    <row r="41" spans="1:1" ht="15" x14ac:dyDescent="0.2">
      <c r="A41" s="14" t="s">
        <v>440</v>
      </c>
    </row>
    <row r="42" spans="1:1" ht="15" x14ac:dyDescent="0.2">
      <c r="A42" s="14" t="s">
        <v>439</v>
      </c>
    </row>
    <row r="43" spans="1:1" ht="15" x14ac:dyDescent="0.2">
      <c r="A43" s="14" t="s">
        <v>441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36DEB-646F-4F94-A29A-CBD3ED269505}">
  <dimension ref="A1:D52"/>
  <sheetViews>
    <sheetView zoomScale="130" zoomScaleNormal="130" workbookViewId="0"/>
  </sheetViews>
  <sheetFormatPr defaultRowHeight="12.75" x14ac:dyDescent="0.2"/>
  <cols>
    <col min="1" max="1" width="95" style="4" bestFit="1" customWidth="1"/>
    <col min="3" max="3" width="24.42578125" customWidth="1"/>
    <col min="4" max="4" width="10.7109375" bestFit="1" customWidth="1"/>
  </cols>
  <sheetData>
    <row r="1" spans="1:4" x14ac:dyDescent="0.2">
      <c r="A1" s="5">
        <v>1</v>
      </c>
      <c r="B1" s="25" t="s">
        <v>38</v>
      </c>
      <c r="C1" s="35" t="s">
        <v>406</v>
      </c>
      <c r="D1" s="2"/>
    </row>
    <row r="2" spans="1:4" ht="15" x14ac:dyDescent="0.2">
      <c r="A2" s="27" t="s">
        <v>389</v>
      </c>
      <c r="B2" s="34">
        <v>6</v>
      </c>
      <c r="C2" s="25" t="s">
        <v>412</v>
      </c>
    </row>
    <row r="3" spans="1:4" ht="15" x14ac:dyDescent="0.2">
      <c r="A3" s="43"/>
      <c r="B3" s="34"/>
      <c r="C3" s="25"/>
    </row>
    <row r="4" spans="1:4" x14ac:dyDescent="0.2">
      <c r="A4" s="42" t="s">
        <v>413</v>
      </c>
    </row>
    <row r="5" spans="1:4" ht="25.5" x14ac:dyDescent="0.2">
      <c r="A5" s="41" t="s">
        <v>414</v>
      </c>
    </row>
    <row r="6" spans="1:4" x14ac:dyDescent="0.2">
      <c r="A6" s="42"/>
    </row>
    <row r="7" spans="1:4" x14ac:dyDescent="0.2">
      <c r="A7" s="3" t="s">
        <v>53</v>
      </c>
      <c r="B7" s="9"/>
    </row>
    <row r="8" spans="1:4" ht="51" x14ac:dyDescent="0.2">
      <c r="A8" s="5" t="s">
        <v>37</v>
      </c>
    </row>
    <row r="9" spans="1:4" x14ac:dyDescent="0.2">
      <c r="A9" s="4" t="s">
        <v>2</v>
      </c>
      <c r="B9" s="2"/>
    </row>
    <row r="10" spans="1:4" x14ac:dyDescent="0.2">
      <c r="A10" s="4" t="s">
        <v>3</v>
      </c>
    </row>
    <row r="11" spans="1:4" x14ac:dyDescent="0.2">
      <c r="A11" s="4" t="s">
        <v>4</v>
      </c>
    </row>
    <row r="12" spans="1:4" x14ac:dyDescent="0.2">
      <c r="A12" s="4" t="s">
        <v>5</v>
      </c>
    </row>
    <row r="13" spans="1:4" x14ac:dyDescent="0.2">
      <c r="A13" s="4" t="s">
        <v>6</v>
      </c>
    </row>
    <row r="14" spans="1:4" x14ac:dyDescent="0.2">
      <c r="A14" s="4" t="s">
        <v>7</v>
      </c>
    </row>
    <row r="15" spans="1:4" x14ac:dyDescent="0.2">
      <c r="A15" s="4" t="s">
        <v>8</v>
      </c>
    </row>
    <row r="16" spans="1:4" x14ac:dyDescent="0.2">
      <c r="A16" s="4" t="s">
        <v>9</v>
      </c>
    </row>
    <row r="17" spans="1:1" x14ac:dyDescent="0.2">
      <c r="A17" s="4" t="s">
        <v>10</v>
      </c>
    </row>
    <row r="18" spans="1:1" x14ac:dyDescent="0.2">
      <c r="A18" s="4" t="s">
        <v>11</v>
      </c>
    </row>
    <row r="19" spans="1:1" x14ac:dyDescent="0.2">
      <c r="A19" s="4" t="s">
        <v>12</v>
      </c>
    </row>
    <row r="20" spans="1:1" x14ac:dyDescent="0.2">
      <c r="A20" s="4" t="s">
        <v>13</v>
      </c>
    </row>
    <row r="21" spans="1:1" x14ac:dyDescent="0.2">
      <c r="A21" s="4" t="s">
        <v>14</v>
      </c>
    </row>
    <row r="22" spans="1:1" x14ac:dyDescent="0.2">
      <c r="A22" s="5" t="s">
        <v>39</v>
      </c>
    </row>
    <row r="23" spans="1:1" x14ac:dyDescent="0.2">
      <c r="A23" s="4" t="s">
        <v>15</v>
      </c>
    </row>
    <row r="24" spans="1:1" x14ac:dyDescent="0.2">
      <c r="A24" s="4" t="s">
        <v>16</v>
      </c>
    </row>
    <row r="25" spans="1:1" x14ac:dyDescent="0.2">
      <c r="A25" s="4" t="s">
        <v>17</v>
      </c>
    </row>
    <row r="26" spans="1:1" x14ac:dyDescent="0.2">
      <c r="A26" s="4" t="s">
        <v>18</v>
      </c>
    </row>
    <row r="27" spans="1:1" x14ac:dyDescent="0.2">
      <c r="A27" s="4" t="s">
        <v>19</v>
      </c>
    </row>
    <row r="28" spans="1:1" x14ac:dyDescent="0.2">
      <c r="A28" s="4" t="s">
        <v>20</v>
      </c>
    </row>
    <row r="29" spans="1:1" x14ac:dyDescent="0.2">
      <c r="A29" s="4" t="s">
        <v>21</v>
      </c>
    </row>
    <row r="30" spans="1:1" x14ac:dyDescent="0.2">
      <c r="A30" s="4" t="s">
        <v>22</v>
      </c>
    </row>
    <row r="31" spans="1:1" x14ac:dyDescent="0.2">
      <c r="A31" s="4" t="s">
        <v>23</v>
      </c>
    </row>
    <row r="32" spans="1:1" x14ac:dyDescent="0.2">
      <c r="A32" s="4" t="s">
        <v>24</v>
      </c>
    </row>
    <row r="33" spans="1:1" x14ac:dyDescent="0.2">
      <c r="A33" s="4" t="s">
        <v>25</v>
      </c>
    </row>
    <row r="34" spans="1:1" x14ac:dyDescent="0.2">
      <c r="A34" s="4" t="s">
        <v>26</v>
      </c>
    </row>
    <row r="35" spans="1:1" x14ac:dyDescent="0.2">
      <c r="A35" s="4" t="s">
        <v>27</v>
      </c>
    </row>
    <row r="36" spans="1:1" x14ac:dyDescent="0.2">
      <c r="A36" s="4" t="s">
        <v>22</v>
      </c>
    </row>
    <row r="37" spans="1:1" x14ac:dyDescent="0.2">
      <c r="A37" s="4" t="s">
        <v>28</v>
      </c>
    </row>
    <row r="38" spans="1:1" x14ac:dyDescent="0.2">
      <c r="A38" s="4" t="s">
        <v>29</v>
      </c>
    </row>
    <row r="39" spans="1:1" x14ac:dyDescent="0.2">
      <c r="A39" s="4" t="s">
        <v>30</v>
      </c>
    </row>
    <row r="40" spans="1:1" x14ac:dyDescent="0.2">
      <c r="A40" s="4" t="s">
        <v>31</v>
      </c>
    </row>
    <row r="41" spans="1:1" x14ac:dyDescent="0.2">
      <c r="A41" s="4" t="s">
        <v>32</v>
      </c>
    </row>
    <row r="42" spans="1:1" x14ac:dyDescent="0.2">
      <c r="A42" s="4" t="s">
        <v>33</v>
      </c>
    </row>
    <row r="43" spans="1:1" x14ac:dyDescent="0.2">
      <c r="A43" s="5" t="s">
        <v>35</v>
      </c>
    </row>
    <row r="44" spans="1:1" x14ac:dyDescent="0.2">
      <c r="A44" s="4" t="s">
        <v>36</v>
      </c>
    </row>
    <row r="45" spans="1:1" x14ac:dyDescent="0.2">
      <c r="A45" s="5" t="s">
        <v>40</v>
      </c>
    </row>
    <row r="46" spans="1:1" x14ac:dyDescent="0.2">
      <c r="A46" s="5" t="s">
        <v>41</v>
      </c>
    </row>
    <row r="47" spans="1:1" x14ac:dyDescent="0.2">
      <c r="A47" s="4" t="s">
        <v>34</v>
      </c>
    </row>
    <row r="52" spans="1:1" x14ac:dyDescent="0.2">
      <c r="A52" s="5" t="s">
        <v>149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5E450-0191-4CBA-B575-F9B9B80CD37D}">
  <dimension ref="A1:D11"/>
  <sheetViews>
    <sheetView zoomScale="130" zoomScaleNormal="130" workbookViewId="0"/>
  </sheetViews>
  <sheetFormatPr defaultRowHeight="12.75" x14ac:dyDescent="0.2"/>
  <cols>
    <col min="1" max="1" width="73.85546875" style="4" customWidth="1"/>
    <col min="3" max="3" width="24.7109375" bestFit="1" customWidth="1"/>
  </cols>
  <sheetData>
    <row r="1" spans="1:4" x14ac:dyDescent="0.2">
      <c r="A1" s="5">
        <v>2</v>
      </c>
      <c r="B1" s="36" t="s">
        <v>38</v>
      </c>
      <c r="C1" s="37" t="s">
        <v>406</v>
      </c>
      <c r="D1" s="2"/>
    </row>
    <row r="2" spans="1:4" ht="30" x14ac:dyDescent="0.2">
      <c r="A2" s="27" t="s">
        <v>390</v>
      </c>
      <c r="B2" s="38">
        <v>12</v>
      </c>
      <c r="C2" s="36" t="s">
        <v>412</v>
      </c>
    </row>
    <row r="3" spans="1:4" ht="15" x14ac:dyDescent="0.2">
      <c r="A3" s="43"/>
      <c r="B3" s="38"/>
      <c r="C3" s="36"/>
    </row>
    <row r="4" spans="1:4" x14ac:dyDescent="0.2">
      <c r="A4" s="42" t="s">
        <v>413</v>
      </c>
    </row>
    <row r="5" spans="1:4" ht="25.5" x14ac:dyDescent="0.2">
      <c r="A5" s="41" t="s">
        <v>414</v>
      </c>
    </row>
    <row r="6" spans="1:4" x14ac:dyDescent="0.2">
      <c r="A6" s="5"/>
    </row>
    <row r="7" spans="1:4" x14ac:dyDescent="0.2">
      <c r="A7" s="3" t="s">
        <v>53</v>
      </c>
    </row>
    <row r="8" spans="1:4" ht="51" x14ac:dyDescent="0.2">
      <c r="A8" s="5" t="s">
        <v>43</v>
      </c>
      <c r="B8" s="2"/>
    </row>
    <row r="9" spans="1:4" x14ac:dyDescent="0.2">
      <c r="A9" s="5" t="s">
        <v>42</v>
      </c>
    </row>
    <row r="11" spans="1:4" ht="25.5" x14ac:dyDescent="0.2">
      <c r="A11" s="5" t="s">
        <v>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6F1E3-1155-405D-A384-AB94091F3110}">
  <dimension ref="A1:D17"/>
  <sheetViews>
    <sheetView zoomScale="160" zoomScaleNormal="160" workbookViewId="0"/>
  </sheetViews>
  <sheetFormatPr defaultRowHeight="12.75" x14ac:dyDescent="0.2"/>
  <cols>
    <col min="1" max="1" width="73.85546875" style="4" customWidth="1"/>
    <col min="3" max="3" width="24.7109375" bestFit="1" customWidth="1"/>
    <col min="4" max="4" width="10.42578125" bestFit="1" customWidth="1"/>
  </cols>
  <sheetData>
    <row r="1" spans="1:4" x14ac:dyDescent="0.2">
      <c r="A1" s="5">
        <v>3</v>
      </c>
      <c r="B1" s="36" t="s">
        <v>38</v>
      </c>
      <c r="C1" s="37" t="s">
        <v>406</v>
      </c>
      <c r="D1" s="2"/>
    </row>
    <row r="2" spans="1:4" ht="30" x14ac:dyDescent="0.2">
      <c r="A2" s="27" t="s">
        <v>391</v>
      </c>
      <c r="B2" s="38">
        <v>2</v>
      </c>
      <c r="C2" s="36" t="s">
        <v>412</v>
      </c>
    </row>
    <row r="3" spans="1:4" ht="15" x14ac:dyDescent="0.2">
      <c r="A3" s="43"/>
      <c r="B3" s="38"/>
      <c r="C3" s="36"/>
    </row>
    <row r="4" spans="1:4" x14ac:dyDescent="0.2">
      <c r="A4" s="42" t="s">
        <v>413</v>
      </c>
    </row>
    <row r="5" spans="1:4" ht="25.5" x14ac:dyDescent="0.2">
      <c r="A5" s="41" t="s">
        <v>414</v>
      </c>
    </row>
    <row r="6" spans="1:4" x14ac:dyDescent="0.2">
      <c r="A6" s="5"/>
    </row>
    <row r="7" spans="1:4" x14ac:dyDescent="0.2">
      <c r="A7" s="3" t="s">
        <v>54</v>
      </c>
    </row>
    <row r="8" spans="1:4" x14ac:dyDescent="0.2">
      <c r="A8" s="5" t="s">
        <v>2</v>
      </c>
      <c r="B8" s="2"/>
    </row>
    <row r="9" spans="1:4" x14ac:dyDescent="0.2">
      <c r="A9" s="4" t="s">
        <v>45</v>
      </c>
    </row>
    <row r="10" spans="1:4" x14ac:dyDescent="0.2">
      <c r="A10" s="5" t="s">
        <v>46</v>
      </c>
    </row>
    <row r="11" spans="1:4" x14ac:dyDescent="0.2">
      <c r="A11" s="4" t="s">
        <v>47</v>
      </c>
    </row>
    <row r="12" spans="1:4" x14ac:dyDescent="0.2">
      <c r="A12" s="4" t="s">
        <v>48</v>
      </c>
    </row>
    <row r="13" spans="1:4" x14ac:dyDescent="0.2">
      <c r="A13" s="4" t="s">
        <v>49</v>
      </c>
    </row>
    <row r="14" spans="1:4" x14ac:dyDescent="0.2">
      <c r="A14" s="4" t="s">
        <v>50</v>
      </c>
    </row>
    <row r="15" spans="1:4" x14ac:dyDescent="0.2">
      <c r="A15" s="4" t="s">
        <v>51</v>
      </c>
    </row>
    <row r="16" spans="1:4" x14ac:dyDescent="0.2">
      <c r="A16" s="4" t="s">
        <v>52</v>
      </c>
    </row>
    <row r="17" spans="1:1" x14ac:dyDescent="0.2">
      <c r="A17" s="4" t="s">
        <v>407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1BBC-269E-496E-8EBD-B2EC622E8F12}">
  <dimension ref="A1:D43"/>
  <sheetViews>
    <sheetView tabSelected="1" zoomScale="145" zoomScaleNormal="145" workbookViewId="0">
      <selection activeCell="A14" sqref="A14"/>
    </sheetView>
  </sheetViews>
  <sheetFormatPr defaultRowHeight="12.75" x14ac:dyDescent="0.2"/>
  <cols>
    <col min="1" max="1" width="94" style="6" customWidth="1"/>
    <col min="3" max="3" width="24.7109375" bestFit="1" customWidth="1"/>
    <col min="4" max="4" width="10.42578125" bestFit="1" customWidth="1"/>
  </cols>
  <sheetData>
    <row r="1" spans="1:4" x14ac:dyDescent="0.2">
      <c r="A1" s="7" t="s">
        <v>417</v>
      </c>
      <c r="B1" s="36" t="s">
        <v>38</v>
      </c>
      <c r="C1" s="37" t="s">
        <v>406</v>
      </c>
      <c r="D1" s="2"/>
    </row>
    <row r="2" spans="1:4" ht="15" x14ac:dyDescent="0.2">
      <c r="A2" s="27" t="s">
        <v>392</v>
      </c>
      <c r="B2" s="38">
        <v>10</v>
      </c>
      <c r="C2" s="36" t="s">
        <v>412</v>
      </c>
    </row>
    <row r="3" spans="1:4" ht="15" x14ac:dyDescent="0.2">
      <c r="A3" s="43"/>
      <c r="B3" s="38"/>
      <c r="C3" s="36"/>
    </row>
    <row r="4" spans="1:4" x14ac:dyDescent="0.2">
      <c r="A4" s="42" t="s">
        <v>413</v>
      </c>
    </row>
    <row r="5" spans="1:4" ht="25.5" x14ac:dyDescent="0.2">
      <c r="A5" s="41" t="s">
        <v>414</v>
      </c>
    </row>
    <row r="6" spans="1:4" x14ac:dyDescent="0.2">
      <c r="A6" s="8"/>
    </row>
    <row r="7" spans="1:4" x14ac:dyDescent="0.2">
      <c r="A7" s="8" t="s">
        <v>54</v>
      </c>
    </row>
    <row r="8" spans="1:4" ht="51" customHeight="1" x14ac:dyDescent="0.2">
      <c r="A8" s="7" t="s">
        <v>74</v>
      </c>
      <c r="B8" s="2"/>
    </row>
    <row r="9" spans="1:4" x14ac:dyDescent="0.2">
      <c r="A9" s="6" t="s">
        <v>2</v>
      </c>
    </row>
    <row r="10" spans="1:4" x14ac:dyDescent="0.2">
      <c r="A10" s="6" t="s">
        <v>3</v>
      </c>
    </row>
    <row r="11" spans="1:4" x14ac:dyDescent="0.2">
      <c r="A11" s="6" t="s">
        <v>55</v>
      </c>
    </row>
    <row r="12" spans="1:4" ht="25.5" x14ac:dyDescent="0.2">
      <c r="A12" s="6" t="s">
        <v>75</v>
      </c>
    </row>
    <row r="13" spans="1:4" x14ac:dyDescent="0.2">
      <c r="A13" s="6" t="s">
        <v>56</v>
      </c>
    </row>
    <row r="14" spans="1:4" x14ac:dyDescent="0.2">
      <c r="A14" s="6" t="s">
        <v>76</v>
      </c>
    </row>
    <row r="15" spans="1:4" x14ac:dyDescent="0.2">
      <c r="A15" s="6" t="s">
        <v>77</v>
      </c>
    </row>
    <row r="16" spans="1:4" x14ac:dyDescent="0.2">
      <c r="A16" s="6" t="s">
        <v>14</v>
      </c>
    </row>
    <row r="17" spans="1:1" x14ac:dyDescent="0.2">
      <c r="A17" s="6" t="s">
        <v>78</v>
      </c>
    </row>
    <row r="18" spans="1:1" x14ac:dyDescent="0.2">
      <c r="A18" s="6" t="s">
        <v>79</v>
      </c>
    </row>
    <row r="19" spans="1:1" x14ac:dyDescent="0.2">
      <c r="A19" s="6" t="s">
        <v>80</v>
      </c>
    </row>
    <row r="20" spans="1:1" x14ac:dyDescent="0.2">
      <c r="A20" s="6" t="s">
        <v>81</v>
      </c>
    </row>
    <row r="21" spans="1:1" x14ac:dyDescent="0.2">
      <c r="A21" s="6" t="s">
        <v>82</v>
      </c>
    </row>
    <row r="22" spans="1:1" ht="25.5" x14ac:dyDescent="0.2">
      <c r="A22" s="6" t="s">
        <v>83</v>
      </c>
    </row>
    <row r="23" spans="1:1" x14ac:dyDescent="0.2">
      <c r="A23" s="6" t="s">
        <v>57</v>
      </c>
    </row>
    <row r="24" spans="1:1" x14ac:dyDescent="0.2">
      <c r="A24" s="6" t="s">
        <v>58</v>
      </c>
    </row>
    <row r="25" spans="1:1" x14ac:dyDescent="0.2">
      <c r="A25" s="6" t="s">
        <v>59</v>
      </c>
    </row>
    <row r="26" spans="1:1" x14ac:dyDescent="0.2">
      <c r="A26" s="6" t="s">
        <v>60</v>
      </c>
    </row>
    <row r="27" spans="1:1" x14ac:dyDescent="0.2">
      <c r="A27" s="6" t="s">
        <v>61</v>
      </c>
    </row>
    <row r="28" spans="1:1" x14ac:dyDescent="0.2">
      <c r="A28" s="6" t="s">
        <v>62</v>
      </c>
    </row>
    <row r="29" spans="1:1" x14ac:dyDescent="0.2">
      <c r="A29" s="6" t="s">
        <v>63</v>
      </c>
    </row>
    <row r="30" spans="1:1" x14ac:dyDescent="0.2">
      <c r="A30" s="6" t="s">
        <v>64</v>
      </c>
    </row>
    <row r="31" spans="1:1" x14ac:dyDescent="0.2">
      <c r="A31" s="6" t="s">
        <v>65</v>
      </c>
    </row>
    <row r="32" spans="1:1" x14ac:dyDescent="0.2">
      <c r="A32" s="6" t="s">
        <v>66</v>
      </c>
    </row>
    <row r="33" spans="1:1" x14ac:dyDescent="0.2">
      <c r="A33" s="6" t="s">
        <v>67</v>
      </c>
    </row>
    <row r="34" spans="1:1" x14ac:dyDescent="0.2">
      <c r="A34" s="6" t="s">
        <v>62</v>
      </c>
    </row>
    <row r="35" spans="1:1" x14ac:dyDescent="0.2">
      <c r="A35" s="6" t="s">
        <v>64</v>
      </c>
    </row>
    <row r="36" spans="1:1" x14ac:dyDescent="0.2">
      <c r="A36" s="6" t="s">
        <v>68</v>
      </c>
    </row>
    <row r="37" spans="1:1" ht="25.5" x14ac:dyDescent="0.2">
      <c r="A37" s="6" t="s">
        <v>84</v>
      </c>
    </row>
    <row r="38" spans="1:1" x14ac:dyDescent="0.2">
      <c r="A38" s="6" t="s">
        <v>70</v>
      </c>
    </row>
    <row r="39" spans="1:1" x14ac:dyDescent="0.2">
      <c r="A39" s="6" t="s">
        <v>71</v>
      </c>
    </row>
    <row r="40" spans="1:1" x14ac:dyDescent="0.2">
      <c r="A40" s="6" t="s">
        <v>72</v>
      </c>
    </row>
    <row r="41" spans="1:1" x14ac:dyDescent="0.2">
      <c r="A41" s="6" t="s">
        <v>62</v>
      </c>
    </row>
    <row r="42" spans="1:1" x14ac:dyDescent="0.2">
      <c r="A42" s="6" t="s">
        <v>64</v>
      </c>
    </row>
    <row r="43" spans="1:1" x14ac:dyDescent="0.2">
      <c r="A43" s="6" t="s">
        <v>73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5D786-6A04-4B7B-8093-67E832723164}">
  <dimension ref="A1:D42"/>
  <sheetViews>
    <sheetView zoomScale="145" zoomScaleNormal="145" workbookViewId="0">
      <selection activeCell="C15" sqref="C15"/>
    </sheetView>
  </sheetViews>
  <sheetFormatPr defaultRowHeight="12.75" x14ac:dyDescent="0.2"/>
  <cols>
    <col min="1" max="1" width="91.140625" customWidth="1"/>
    <col min="3" max="3" width="31.85546875" bestFit="1" customWidth="1"/>
    <col min="4" max="4" width="10.7109375" bestFit="1" customWidth="1"/>
  </cols>
  <sheetData>
    <row r="1" spans="1:4" x14ac:dyDescent="0.2">
      <c r="A1" s="7" t="s">
        <v>418</v>
      </c>
      <c r="B1" s="56" t="s">
        <v>38</v>
      </c>
      <c r="C1" s="37" t="s">
        <v>406</v>
      </c>
      <c r="D1" s="2"/>
    </row>
    <row r="2" spans="1:4" ht="15" x14ac:dyDescent="0.2">
      <c r="A2" s="55" t="s">
        <v>408</v>
      </c>
      <c r="B2" s="57"/>
      <c r="C2" s="36" t="s">
        <v>405</v>
      </c>
    </row>
    <row r="3" spans="1:4" x14ac:dyDescent="0.2">
      <c r="A3" s="8"/>
      <c r="B3" s="58"/>
    </row>
    <row r="4" spans="1:4" x14ac:dyDescent="0.2">
      <c r="A4" s="40" t="s">
        <v>87</v>
      </c>
      <c r="B4" s="59">
        <v>1</v>
      </c>
    </row>
    <row r="5" spans="1:4" x14ac:dyDescent="0.2">
      <c r="A5" s="40" t="s">
        <v>86</v>
      </c>
      <c r="B5" s="59">
        <v>1</v>
      </c>
    </row>
    <row r="6" spans="1:4" x14ac:dyDescent="0.2">
      <c r="A6" s="40" t="s">
        <v>89</v>
      </c>
      <c r="B6" s="59">
        <v>1</v>
      </c>
    </row>
    <row r="7" spans="1:4" x14ac:dyDescent="0.2">
      <c r="A7" s="40" t="s">
        <v>90</v>
      </c>
      <c r="B7" s="59">
        <v>1</v>
      </c>
    </row>
    <row r="8" spans="1:4" ht="13.5" thickBot="1" x14ac:dyDescent="0.25">
      <c r="A8" s="40" t="s">
        <v>88</v>
      </c>
      <c r="B8" s="59">
        <v>1</v>
      </c>
    </row>
    <row r="9" spans="1:4" ht="13.5" thickBot="1" x14ac:dyDescent="0.25">
      <c r="A9" s="39" t="s">
        <v>410</v>
      </c>
      <c r="B9" s="61">
        <f>SUM(B4:B8)</f>
        <v>5</v>
      </c>
    </row>
    <row r="10" spans="1:4" x14ac:dyDescent="0.2">
      <c r="A10" s="9" t="s">
        <v>409</v>
      </c>
    </row>
    <row r="11" spans="1:4" x14ac:dyDescent="0.2">
      <c r="A11" s="2" t="s">
        <v>272</v>
      </c>
    </row>
    <row r="12" spans="1:4" x14ac:dyDescent="0.2">
      <c r="A12" t="s">
        <v>112</v>
      </c>
    </row>
    <row r="13" spans="1:4" x14ac:dyDescent="0.2">
      <c r="A13" t="s">
        <v>113</v>
      </c>
    </row>
    <row r="14" spans="1:4" x14ac:dyDescent="0.2">
      <c r="A14" t="s">
        <v>115</v>
      </c>
    </row>
    <row r="15" spans="1:4" x14ac:dyDescent="0.2">
      <c r="A15" t="s">
        <v>116</v>
      </c>
    </row>
    <row r="16" spans="1:4" x14ac:dyDescent="0.2">
      <c r="A16" s="1"/>
    </row>
    <row r="17" spans="1:1" x14ac:dyDescent="0.2">
      <c r="A17" s="42" t="s">
        <v>413</v>
      </c>
    </row>
    <row r="18" spans="1:1" x14ac:dyDescent="0.2">
      <c r="A18" s="2" t="s">
        <v>415</v>
      </c>
    </row>
    <row r="19" spans="1:1" x14ac:dyDescent="0.2">
      <c r="A19" s="1"/>
    </row>
    <row r="20" spans="1:1" x14ac:dyDescent="0.2">
      <c r="A20" s="8" t="s">
        <v>85</v>
      </c>
    </row>
    <row r="21" spans="1:1" x14ac:dyDescent="0.2">
      <c r="A21" s="1" t="s">
        <v>114</v>
      </c>
    </row>
    <row r="22" spans="1:1" x14ac:dyDescent="0.2">
      <c r="A22" t="s">
        <v>91</v>
      </c>
    </row>
    <row r="23" spans="1:1" x14ac:dyDescent="0.2">
      <c r="A23" t="s">
        <v>92</v>
      </c>
    </row>
    <row r="24" spans="1:1" x14ac:dyDescent="0.2">
      <c r="A24" t="s">
        <v>93</v>
      </c>
    </row>
    <row r="25" spans="1:1" x14ac:dyDescent="0.2">
      <c r="A25" t="s">
        <v>94</v>
      </c>
    </row>
    <row r="26" spans="1:1" x14ac:dyDescent="0.2">
      <c r="A26" t="s">
        <v>95</v>
      </c>
    </row>
    <row r="27" spans="1:1" x14ac:dyDescent="0.2">
      <c r="A27" t="s">
        <v>96</v>
      </c>
    </row>
    <row r="28" spans="1:1" x14ac:dyDescent="0.2">
      <c r="A28" t="s">
        <v>97</v>
      </c>
    </row>
    <row r="29" spans="1:1" x14ac:dyDescent="0.2">
      <c r="A29" t="s">
        <v>98</v>
      </c>
    </row>
    <row r="30" spans="1:1" x14ac:dyDescent="0.2">
      <c r="A30" t="s">
        <v>99</v>
      </c>
    </row>
    <row r="31" spans="1:1" x14ac:dyDescent="0.2">
      <c r="A31" t="s">
        <v>100</v>
      </c>
    </row>
    <row r="32" spans="1:1" x14ac:dyDescent="0.2">
      <c r="A32" t="s">
        <v>101</v>
      </c>
    </row>
    <row r="33" spans="1:1" x14ac:dyDescent="0.2">
      <c r="A33" t="s">
        <v>102</v>
      </c>
    </row>
    <row r="34" spans="1:1" x14ac:dyDescent="0.2">
      <c r="A34" t="s">
        <v>103</v>
      </c>
    </row>
    <row r="35" spans="1:1" x14ac:dyDescent="0.2">
      <c r="A35" t="s">
        <v>104</v>
      </c>
    </row>
    <row r="36" spans="1:1" x14ac:dyDescent="0.2">
      <c r="A36" t="s">
        <v>105</v>
      </c>
    </row>
    <row r="37" spans="1:1" x14ac:dyDescent="0.2">
      <c r="A37" t="s">
        <v>106</v>
      </c>
    </row>
    <row r="38" spans="1:1" x14ac:dyDescent="0.2">
      <c r="A38" t="s">
        <v>107</v>
      </c>
    </row>
    <row r="39" spans="1:1" x14ac:dyDescent="0.2">
      <c r="A39" t="s">
        <v>108</v>
      </c>
    </row>
    <row r="40" spans="1:1" x14ac:dyDescent="0.2">
      <c r="A40" t="s">
        <v>109</v>
      </c>
    </row>
    <row r="41" spans="1:1" x14ac:dyDescent="0.2">
      <c r="A41" t="s">
        <v>110</v>
      </c>
    </row>
    <row r="42" spans="1:1" x14ac:dyDescent="0.2">
      <c r="A42" t="s">
        <v>111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2F724-E93B-4EEC-A797-8B2DE2813C98}">
  <dimension ref="A1:D18"/>
  <sheetViews>
    <sheetView zoomScale="160" zoomScaleNormal="160" workbookViewId="0">
      <selection activeCell="A20" sqref="A20"/>
    </sheetView>
  </sheetViews>
  <sheetFormatPr defaultRowHeight="12.75" x14ac:dyDescent="0.2"/>
  <cols>
    <col min="1" max="1" width="77.5703125" customWidth="1"/>
    <col min="3" max="3" width="32" bestFit="1" customWidth="1"/>
  </cols>
  <sheetData>
    <row r="1" spans="1:4" x14ac:dyDescent="0.2">
      <c r="A1" s="7" t="s">
        <v>419</v>
      </c>
      <c r="B1" s="36" t="s">
        <v>38</v>
      </c>
      <c r="C1" s="37" t="s">
        <v>406</v>
      </c>
      <c r="D1" s="2"/>
    </row>
    <row r="2" spans="1:4" ht="30" x14ac:dyDescent="0.2">
      <c r="A2" s="27" t="s">
        <v>398</v>
      </c>
      <c r="B2" s="38">
        <v>12</v>
      </c>
      <c r="C2" s="36" t="s">
        <v>405</v>
      </c>
    </row>
    <row r="3" spans="1:4" x14ac:dyDescent="0.2">
      <c r="A3" s="8"/>
    </row>
    <row r="4" spans="1:4" x14ac:dyDescent="0.2">
      <c r="A4" s="8" t="s">
        <v>85</v>
      </c>
    </row>
    <row r="5" spans="1:4" x14ac:dyDescent="0.2">
      <c r="A5" t="s">
        <v>117</v>
      </c>
      <c r="B5" s="2"/>
    </row>
    <row r="6" spans="1:4" x14ac:dyDescent="0.2">
      <c r="A6" s="2" t="s">
        <v>411</v>
      </c>
    </row>
    <row r="7" spans="1:4" x14ac:dyDescent="0.2">
      <c r="A7" t="s">
        <v>118</v>
      </c>
    </row>
    <row r="8" spans="1:4" x14ac:dyDescent="0.2">
      <c r="A8" t="s">
        <v>119</v>
      </c>
    </row>
    <row r="9" spans="1:4" x14ac:dyDescent="0.2">
      <c r="A9" t="s">
        <v>128</v>
      </c>
    </row>
    <row r="10" spans="1:4" x14ac:dyDescent="0.2">
      <c r="A10" t="s">
        <v>127</v>
      </c>
    </row>
    <row r="11" spans="1:4" x14ac:dyDescent="0.2">
      <c r="A11" t="s">
        <v>120</v>
      </c>
    </row>
    <row r="12" spans="1:4" x14ac:dyDescent="0.2">
      <c r="A12" t="s">
        <v>129</v>
      </c>
    </row>
    <row r="13" spans="1:4" x14ac:dyDescent="0.2">
      <c r="A13" t="s">
        <v>121</v>
      </c>
    </row>
    <row r="14" spans="1:4" x14ac:dyDescent="0.2">
      <c r="A14" t="s">
        <v>122</v>
      </c>
    </row>
    <row r="15" spans="1:4" x14ac:dyDescent="0.2">
      <c r="A15" t="s">
        <v>123</v>
      </c>
    </row>
    <row r="16" spans="1:4" x14ac:dyDescent="0.2">
      <c r="A16" t="s">
        <v>124</v>
      </c>
    </row>
    <row r="17" spans="1:1" x14ac:dyDescent="0.2">
      <c r="A17" s="2" t="s">
        <v>125</v>
      </c>
    </row>
    <row r="18" spans="1:1" x14ac:dyDescent="0.2">
      <c r="A18" t="s">
        <v>126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39227-EF99-44B5-81C6-C01FF4BD4741}">
  <dimension ref="A1:D31"/>
  <sheetViews>
    <sheetView zoomScale="115" zoomScaleNormal="115" workbookViewId="0">
      <selection activeCell="A2" sqref="A2"/>
    </sheetView>
  </sheetViews>
  <sheetFormatPr defaultRowHeight="12.75" x14ac:dyDescent="0.2"/>
  <cols>
    <col min="1" max="1" width="94.42578125" style="4" bestFit="1" customWidth="1"/>
    <col min="2" max="2" width="11.140625" customWidth="1"/>
    <col min="3" max="3" width="27.28515625" customWidth="1"/>
  </cols>
  <sheetData>
    <row r="1" spans="1:4" x14ac:dyDescent="0.2">
      <c r="A1" s="19">
        <v>11</v>
      </c>
      <c r="B1" s="36" t="s">
        <v>38</v>
      </c>
      <c r="C1" s="37" t="s">
        <v>406</v>
      </c>
      <c r="D1" s="2"/>
    </row>
    <row r="2" spans="1:4" ht="15" x14ac:dyDescent="0.2">
      <c r="A2" s="27" t="s">
        <v>399</v>
      </c>
      <c r="B2" s="38">
        <v>1</v>
      </c>
      <c r="C2" s="36" t="s">
        <v>405</v>
      </c>
    </row>
    <row r="4" spans="1:4" x14ac:dyDescent="0.2">
      <c r="A4" s="8" t="s">
        <v>85</v>
      </c>
    </row>
    <row r="5" spans="1:4" ht="54" customHeight="1" x14ac:dyDescent="0.2">
      <c r="A5" s="44" t="s">
        <v>141</v>
      </c>
      <c r="B5" s="2"/>
    </row>
    <row r="6" spans="1:4" x14ac:dyDescent="0.2">
      <c r="A6" s="4" t="s">
        <v>2</v>
      </c>
    </row>
    <row r="7" spans="1:4" x14ac:dyDescent="0.2">
      <c r="A7" s="4" t="s">
        <v>18</v>
      </c>
    </row>
    <row r="8" spans="1:4" x14ac:dyDescent="0.2">
      <c r="A8" s="4" t="s">
        <v>130</v>
      </c>
    </row>
    <row r="9" spans="1:4" x14ac:dyDescent="0.2">
      <c r="A9" s="4" t="s">
        <v>58</v>
      </c>
    </row>
    <row r="10" spans="1:4" x14ac:dyDescent="0.2">
      <c r="A10" s="4" t="s">
        <v>131</v>
      </c>
    </row>
    <row r="11" spans="1:4" x14ac:dyDescent="0.2">
      <c r="A11" s="4" t="s">
        <v>132</v>
      </c>
    </row>
    <row r="12" spans="1:4" x14ac:dyDescent="0.2">
      <c r="A12" s="4" t="s">
        <v>59</v>
      </c>
    </row>
    <row r="13" spans="1:4" x14ac:dyDescent="0.2">
      <c r="A13" s="4" t="s">
        <v>60</v>
      </c>
    </row>
    <row r="14" spans="1:4" x14ac:dyDescent="0.2">
      <c r="A14" s="4" t="s">
        <v>133</v>
      </c>
    </row>
    <row r="15" spans="1:4" x14ac:dyDescent="0.2">
      <c r="A15" s="4" t="s">
        <v>134</v>
      </c>
    </row>
    <row r="16" spans="1:4" x14ac:dyDescent="0.2">
      <c r="A16" s="4" t="s">
        <v>62</v>
      </c>
    </row>
    <row r="17" spans="1:1" x14ac:dyDescent="0.2">
      <c r="A17" s="4" t="s">
        <v>63</v>
      </c>
    </row>
    <row r="18" spans="1:1" x14ac:dyDescent="0.2">
      <c r="A18" s="4" t="s">
        <v>135</v>
      </c>
    </row>
    <row r="19" spans="1:1" x14ac:dyDescent="0.2">
      <c r="A19" s="4" t="s">
        <v>69</v>
      </c>
    </row>
    <row r="20" spans="1:1" x14ac:dyDescent="0.2">
      <c r="A20" s="4" t="s">
        <v>136</v>
      </c>
    </row>
    <row r="21" spans="1:1" x14ac:dyDescent="0.2">
      <c r="A21" s="4" t="s">
        <v>137</v>
      </c>
    </row>
    <row r="22" spans="1:1" x14ac:dyDescent="0.2">
      <c r="A22" s="4" t="s">
        <v>138</v>
      </c>
    </row>
    <row r="23" spans="1:1" x14ac:dyDescent="0.2">
      <c r="A23" s="4" t="s">
        <v>139</v>
      </c>
    </row>
    <row r="24" spans="1:1" x14ac:dyDescent="0.2">
      <c r="A24" s="4" t="s">
        <v>140</v>
      </c>
    </row>
    <row r="25" spans="1:1" x14ac:dyDescent="0.2">
      <c r="A25" s="4" t="s">
        <v>142</v>
      </c>
    </row>
    <row r="26" spans="1:1" x14ac:dyDescent="0.2">
      <c r="A26" s="4" t="s">
        <v>143</v>
      </c>
    </row>
    <row r="27" spans="1:1" x14ac:dyDescent="0.2">
      <c r="A27" s="4" t="s">
        <v>144</v>
      </c>
    </row>
    <row r="28" spans="1:1" x14ac:dyDescent="0.2">
      <c r="A28" s="4" t="s">
        <v>145</v>
      </c>
    </row>
    <row r="29" spans="1:1" x14ac:dyDescent="0.2">
      <c r="A29" s="4" t="s">
        <v>146</v>
      </c>
    </row>
    <row r="30" spans="1:1" x14ac:dyDescent="0.2">
      <c r="A30" s="4" t="s">
        <v>147</v>
      </c>
    </row>
    <row r="31" spans="1:1" x14ac:dyDescent="0.2">
      <c r="A31" s="4" t="s">
        <v>148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A7576-3ECB-4CF3-8C54-F3611C94D2E5}">
  <dimension ref="A1:D23"/>
  <sheetViews>
    <sheetView zoomScale="115" zoomScaleNormal="115" workbookViewId="0">
      <selection activeCell="A17" sqref="A17"/>
    </sheetView>
  </sheetViews>
  <sheetFormatPr defaultRowHeight="12.75" x14ac:dyDescent="0.2"/>
  <cols>
    <col min="1" max="1" width="78.140625" style="10" customWidth="1"/>
    <col min="2" max="2" width="10.85546875" customWidth="1"/>
    <col min="3" max="3" width="24.5703125" customWidth="1"/>
  </cols>
  <sheetData>
    <row r="1" spans="1:4" x14ac:dyDescent="0.2">
      <c r="A1" s="7" t="s">
        <v>420</v>
      </c>
      <c r="B1" s="25" t="s">
        <v>38</v>
      </c>
      <c r="C1" s="35" t="s">
        <v>406</v>
      </c>
      <c r="D1" s="2"/>
    </row>
    <row r="2" spans="1:4" ht="15" x14ac:dyDescent="0.2">
      <c r="A2" s="27" t="s">
        <v>404</v>
      </c>
      <c r="B2" s="34">
        <v>2</v>
      </c>
      <c r="C2" s="25" t="s">
        <v>405</v>
      </c>
    </row>
    <row r="3" spans="1:4" x14ac:dyDescent="0.2">
      <c r="A3" s="8"/>
      <c r="B3" s="34"/>
    </row>
    <row r="4" spans="1:4" x14ac:dyDescent="0.2">
      <c r="A4" s="8" t="s">
        <v>85</v>
      </c>
    </row>
    <row r="5" spans="1:4" x14ac:dyDescent="0.2">
      <c r="A5" s="10" t="s">
        <v>150</v>
      </c>
    </row>
    <row r="6" spans="1:4" x14ac:dyDescent="0.2">
      <c r="A6" s="10" t="s">
        <v>151</v>
      </c>
    </row>
    <row r="7" spans="1:4" x14ac:dyDescent="0.2">
      <c r="A7" s="10" t="s">
        <v>152</v>
      </c>
    </row>
    <row r="8" spans="1:4" x14ac:dyDescent="0.2">
      <c r="A8" s="10" t="s">
        <v>153</v>
      </c>
    </row>
    <row r="9" spans="1:4" x14ac:dyDescent="0.2">
      <c r="A9" s="10" t="s">
        <v>154</v>
      </c>
    </row>
    <row r="10" spans="1:4" x14ac:dyDescent="0.2">
      <c r="A10" s="10" t="s">
        <v>155</v>
      </c>
    </row>
    <row r="11" spans="1:4" x14ac:dyDescent="0.2">
      <c r="A11" s="11" t="s">
        <v>164</v>
      </c>
    </row>
    <row r="12" spans="1:4" x14ac:dyDescent="0.2">
      <c r="A12" s="10" t="s">
        <v>156</v>
      </c>
    </row>
    <row r="13" spans="1:4" x14ac:dyDescent="0.2">
      <c r="A13" s="10" t="s">
        <v>157</v>
      </c>
    </row>
    <row r="14" spans="1:4" x14ac:dyDescent="0.2">
      <c r="A14" s="10" t="s">
        <v>158</v>
      </c>
    </row>
    <row r="15" spans="1:4" x14ac:dyDescent="0.2">
      <c r="A15" s="11" t="s">
        <v>166</v>
      </c>
    </row>
    <row r="16" spans="1:4" x14ac:dyDescent="0.2">
      <c r="A16" s="11" t="s">
        <v>165</v>
      </c>
    </row>
    <row r="17" spans="1:1" x14ac:dyDescent="0.2">
      <c r="A17" s="11" t="s">
        <v>167</v>
      </c>
    </row>
    <row r="19" spans="1:1" x14ac:dyDescent="0.2">
      <c r="A19" s="10" t="s">
        <v>159</v>
      </c>
    </row>
    <row r="20" spans="1:1" x14ac:dyDescent="0.2">
      <c r="A20" s="10" t="s">
        <v>160</v>
      </c>
    </row>
    <row r="21" spans="1:1" x14ac:dyDescent="0.2">
      <c r="A21" s="10" t="s">
        <v>161</v>
      </c>
    </row>
    <row r="22" spans="1:1" x14ac:dyDescent="0.2">
      <c r="A22" s="10" t="s">
        <v>162</v>
      </c>
    </row>
    <row r="23" spans="1:1" x14ac:dyDescent="0.2">
      <c r="A23" s="10" t="s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Przedmiot zamówienia</vt:lpstr>
      <vt:lpstr>1</vt:lpstr>
      <vt:lpstr>2</vt:lpstr>
      <vt:lpstr>3</vt:lpstr>
      <vt:lpstr>4</vt:lpstr>
      <vt:lpstr>5 - 9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48789</dc:creator>
  <cp:lastModifiedBy>Lucjan Loduchowski</cp:lastModifiedBy>
  <cp:lastPrinted>2023-11-23T10:55:29Z</cp:lastPrinted>
  <dcterms:created xsi:type="dcterms:W3CDTF">2023-11-20T17:15:24Z</dcterms:created>
  <dcterms:modified xsi:type="dcterms:W3CDTF">2023-11-23T15:01:36Z</dcterms:modified>
</cp:coreProperties>
</file>