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ział Poligrafii i Digitalizacji\POLIOGRAFIA DOKUMENTY\A PRZETARGI\2024\4 kwartał\II PRZETRAG DZIEDZICTWO\4_DOKUMENTY ZZP\"/>
    </mc:Choice>
  </mc:AlternateContent>
  <xr:revisionPtr revIDLastSave="0" documentId="13_ncr:1_{0BB42704-F670-4EAD-9814-6FE3392F5D3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ktualizacja" sheetId="4" r:id="rId1"/>
    <sheet name="wersja 1" sheetId="1" r:id="rId2"/>
    <sheet name="Arkusz3" sheetId="3" r:id="rId3"/>
  </sheets>
  <definedNames>
    <definedName name="Print_Area" localSheetId="0">aktualizacja!$A$1:$Q$8</definedName>
    <definedName name="Print_Area" localSheetId="1">'wersja 1'!$A$1:$Q$18</definedName>
  </definedNames>
  <calcPr calcId="181029"/>
</workbook>
</file>

<file path=xl/calcChain.xml><?xml version="1.0" encoding="utf-8"?>
<calcChain xmlns="http://schemas.openxmlformats.org/spreadsheetml/2006/main">
  <c r="P9" i="4" l="1"/>
  <c r="S9" i="4"/>
  <c r="R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Kukla</author>
  </authors>
  <commentList>
    <comment ref="N4" authorId="0" shapeId="0" xr:uid="{0919C334-FF2D-4EFD-A919-58338C389314}">
      <text>
        <r>
          <rPr>
            <b/>
            <sz val="9"/>
            <color indexed="81"/>
            <rFont val="Tahoma"/>
            <family val="2"/>
            <charset val="238"/>
          </rPr>
          <t>Adam Kukla:</t>
        </r>
        <r>
          <rPr>
            <sz val="9"/>
            <color indexed="81"/>
            <rFont val="Tahoma"/>
            <family val="2"/>
            <charset val="238"/>
          </rPr>
          <t xml:space="preserve">
Adam Kukla:
Seria Dzieła Wszystkie
chyba nie powinno być diapozytywów, bo to nowa publikacja i i jest skład w pdf</t>
        </r>
      </text>
    </comment>
    <comment ref="N6" authorId="0" shapeId="0" xr:uid="{7046202F-2496-4B2C-8EC8-B8AE83F0AC87}">
      <text>
        <r>
          <rPr>
            <b/>
            <sz val="9"/>
            <color indexed="81"/>
            <rFont val="Tahoma"/>
            <family val="2"/>
            <charset val="238"/>
          </rPr>
          <t>Adam Kukla:</t>
        </r>
        <r>
          <rPr>
            <sz val="9"/>
            <color indexed="81"/>
            <rFont val="Tahoma"/>
            <family val="2"/>
            <charset val="238"/>
          </rPr>
          <t xml:space="preserve">
Adam Kukla:
Seria Dzieła Wszystkie
chyba nie powinno być diapozytywów, bo to nowa publikacja i i jest skład w pdf</t>
        </r>
      </text>
    </comment>
    <comment ref="N7" authorId="0" shapeId="0" xr:uid="{6F3FB781-95B7-4C12-81EE-9EF0A677DE1D}">
      <text>
        <r>
          <rPr>
            <b/>
            <sz val="9"/>
            <color indexed="81"/>
            <rFont val="Tahoma"/>
            <family val="2"/>
            <charset val="238"/>
          </rPr>
          <t>Adam Kukla:</t>
        </r>
        <r>
          <rPr>
            <sz val="9"/>
            <color indexed="81"/>
            <rFont val="Tahoma"/>
            <family val="2"/>
            <charset val="238"/>
          </rPr>
          <t xml:space="preserve">
Adam Kukla:
Seria Dzieła Wszystkie
chyba nie powinno być diapozytywów, bo to nowa publikacja i i jest skład w pdf</t>
        </r>
      </text>
    </comment>
    <comment ref="N8" authorId="0" shapeId="0" xr:uid="{A8C29E7F-D68B-40AA-980E-1BDD6F44258D}">
      <text>
        <r>
          <rPr>
            <b/>
            <sz val="9"/>
            <color indexed="81"/>
            <rFont val="Tahoma"/>
            <family val="2"/>
            <charset val="238"/>
          </rPr>
          <t>Adam Kukla:</t>
        </r>
        <r>
          <rPr>
            <sz val="9"/>
            <color indexed="81"/>
            <rFont val="Tahoma"/>
            <family val="2"/>
            <charset val="238"/>
          </rPr>
          <t xml:space="preserve">
Adam Kukla:
Seria Dzieła Wszystkie
chyba nie powinno być diapozytywów, bo to nowa publikacja i i jest skład w pdf</t>
        </r>
      </text>
    </comment>
    <comment ref="N9" authorId="0" shapeId="0" xr:uid="{BDBC3542-0932-4105-87C9-904A58C4558F}">
      <text>
        <r>
          <rPr>
            <b/>
            <sz val="9"/>
            <color indexed="81"/>
            <rFont val="Tahoma"/>
            <family val="2"/>
            <charset val="238"/>
          </rPr>
          <t>Adam Kukla:</t>
        </r>
        <r>
          <rPr>
            <sz val="9"/>
            <color indexed="81"/>
            <rFont val="Tahoma"/>
            <family val="2"/>
            <charset val="238"/>
          </rPr>
          <t xml:space="preserve">
Adam Kukla:
Seria Dzieła Wszystkie
chyba nie powinno być diapozytywów, bo to nowa publikacja i i jest skład w pdf</t>
        </r>
      </text>
    </comment>
    <comment ref="N18" authorId="0" shapeId="0" xr:uid="{46AE759E-8867-42EC-8EAA-709C371EDED3}">
      <text>
        <r>
          <rPr>
            <b/>
            <sz val="9"/>
            <color indexed="81"/>
            <rFont val="Tahoma"/>
            <family val="2"/>
            <charset val="238"/>
          </rPr>
          <t>Adam Kukla:</t>
        </r>
        <r>
          <rPr>
            <sz val="9"/>
            <color indexed="81"/>
            <rFont val="Tahoma"/>
            <family val="2"/>
            <charset val="238"/>
          </rPr>
          <t xml:space="preserve">
Adam Kukla:
Seria Dzieła Wszystkie
chyba nie powinno być diapozytywów, bo to nowa publikacja i i jest skład w pdf</t>
        </r>
      </text>
    </comment>
  </commentList>
</comments>
</file>

<file path=xl/sharedStrings.xml><?xml version="1.0" encoding="utf-8"?>
<sst xmlns="http://schemas.openxmlformats.org/spreadsheetml/2006/main" count="253" uniqueCount="124">
  <si>
    <t>Rodzaj papieru i oprawy</t>
  </si>
  <si>
    <t>Druk i uszlachetnienie</t>
  </si>
  <si>
    <t>UWAGI</t>
  </si>
  <si>
    <t>Pakowanie</t>
  </si>
  <si>
    <t>Autor</t>
  </si>
  <si>
    <t>Tytuł</t>
  </si>
  <si>
    <t>Format netto wg dostarczonego wzoru</t>
  </si>
  <si>
    <t>Nakład</t>
  </si>
  <si>
    <t>liczba stron bez okładki</t>
  </si>
  <si>
    <t xml:space="preserve">Wnętrze </t>
  </si>
  <si>
    <t>Oprawa</t>
  </si>
  <si>
    <t>Okładka</t>
  </si>
  <si>
    <t>druk offset  4+4</t>
  </si>
  <si>
    <t>…........................................</t>
  </si>
  <si>
    <t>podpis upoważnionego przedstawiciela Wykonawcy</t>
  </si>
  <si>
    <t>CENA NETTO i BRUTTO</t>
  </si>
  <si>
    <t>cena netto 
za cały nakład</t>
  </si>
  <si>
    <t>cena brutto 
za cały nakład 
(z VAT 5% - wszystkie publikacje posiadają numer ISBN/ISMN)</t>
  </si>
  <si>
    <t xml:space="preserve">Wnętrze 
w przypadku zastosowania papieru równoważnego do opisanego w kol. 7 </t>
  </si>
  <si>
    <t>7a</t>
  </si>
  <si>
    <t>Oprawa 
w przypadku zastosowania papieru/kartonu równoważnego do opisanego w kol. 8</t>
  </si>
  <si>
    <t>8a</t>
  </si>
  <si>
    <t>Chopin</t>
  </si>
  <si>
    <t>14,0x20,5</t>
  </si>
  <si>
    <t>(+-) 448</t>
  </si>
  <si>
    <t>druk offset 1+1</t>
  </si>
  <si>
    <t>14,0x20,5
skrzydelka po 111-120 mm</t>
  </si>
  <si>
    <t>druk offset 4+4</t>
  </si>
  <si>
    <t>twarda, szyta nićmi, 
grzbiet półokrągły, 
kapitałka błękitna JDR;
tasiemka błękitna JDRT;
oprawa twarda - tektura
2,0-2,5 mm;</t>
  </si>
  <si>
    <t>oprawa twarda, szyta nićmi, 
grzbiet półokrągły, 
kapitałka błękitna JDR;
tasiemka błękitna JDR;</t>
  </si>
  <si>
    <t>Alto Blanc vol 1,5 90 g *53</t>
  </si>
  <si>
    <t>Alto Blanc 1,3 240 g *54</t>
  </si>
  <si>
    <t>oklejka: druk 4+0; 
folia no scrath; 
HotStamping na froncie i grzbiecie (typografia, motyw graficzny na froncie);
wyklejka bez zadruku</t>
  </si>
  <si>
    <t>druk 4+0;
folia no scratch; 
HotStamping na froncie i grzbiecie (typografia, motyw graficzny na froncie)</t>
  </si>
  <si>
    <t>oprawa miękka; 
szyto-klejona ze skrzydełkami po 111-120 mm</t>
  </si>
  <si>
    <t>Publikacje nutowe i książki – druk z diapozytywów_DZIEDZICTWO</t>
  </si>
  <si>
    <t>jw.</t>
  </si>
  <si>
    <t>Ignacy Feliks Dobrzyński</t>
  </si>
  <si>
    <t>Kwartety smyczkowe</t>
  </si>
  <si>
    <t>Karol Lipiński</t>
  </si>
  <si>
    <t>Stanisław Moniuszko</t>
  </si>
  <si>
    <t>Litanie i Requiem aeternam</t>
  </si>
  <si>
    <t>Straszny dwór (partytura)</t>
  </si>
  <si>
    <t>I i II Koncert organowy</t>
  </si>
  <si>
    <t>Utwory orkiestrowe t. 38</t>
  </si>
  <si>
    <t>Jan Stefani</t>
  </si>
  <si>
    <t>Karol Szymanowski</t>
  </si>
  <si>
    <t>Joseph Herter</t>
  </si>
  <si>
    <t>Stojowski. Life and Music</t>
  </si>
  <si>
    <t>Hagith</t>
  </si>
  <si>
    <t>Pieśni z orkiestrą GA/CE</t>
  </si>
  <si>
    <t>I Symfonia</t>
  </si>
  <si>
    <t>Pieśni i tańce</t>
  </si>
  <si>
    <t>Feliks Nowowiejski</t>
  </si>
  <si>
    <t>Iwaszkiewicz J
WERSJA I</t>
  </si>
  <si>
    <t xml:space="preserve"> tektura
2,0-2,5 mm;
oklejka: kreda 120 g;
wyklejka: 
purpurowy papier barwiony w masie typu Rainbow/Malmero 120-145 g  *49</t>
  </si>
  <si>
    <t>Iwaszkiewicz J
WERSJA II</t>
  </si>
  <si>
    <t xml:space="preserve"> tektura
2,0-2,5 mm;
oklejka: kreda 120 g;
wyklejka: 
purpurowy papier barwiony w masie typu Rainbow/Malmero 120-145 g *49</t>
  </si>
  <si>
    <t>blok po obcięciu: 
16 x 24 cm
Oprawa twarda powinna wystawać poza blok książki max 2,5 mm</t>
  </si>
  <si>
    <t>papier Munken 
Pure 90 g *47
(uwaga: 
papier musi być ułożony zgodnie ze sztuką drukarską - włókna równolegle do grzbietu)</t>
  </si>
  <si>
    <r>
      <t xml:space="preserve">tektura 2 mm
</t>
    </r>
    <r>
      <rPr>
        <b/>
        <sz val="14"/>
        <color theme="1"/>
        <rFont val="Calibri"/>
        <family val="2"/>
        <charset val="238"/>
        <scheme val="minor"/>
      </rPr>
      <t xml:space="preserve">oklejka: </t>
    </r>
    <r>
      <rPr>
        <sz val="14"/>
        <color theme="1"/>
        <rFont val="Calibri"/>
        <family val="2"/>
        <charset val="238"/>
        <scheme val="minor"/>
      </rPr>
      <t xml:space="preserve">papier okleinowy gładki w kolorze naturalnej bieli Surbalin Glatt 6000 (naturweiss)*48 prod. PEYER; 
</t>
    </r>
    <r>
      <rPr>
        <b/>
        <sz val="14"/>
        <color theme="1"/>
        <rFont val="Calibri"/>
        <family val="2"/>
        <charset val="238"/>
        <scheme val="minor"/>
      </rPr>
      <t>wyklejka:</t>
    </r>
    <r>
      <rPr>
        <sz val="14"/>
        <color theme="1"/>
        <rFont val="Calibri"/>
        <family val="2"/>
        <charset val="238"/>
        <scheme val="minor"/>
      </rPr>
      <t xml:space="preserve"> papier kolorowy gładki niepowlekany barwiony w masie: Rainbow 120 g/m2 Black*49, dystr. Papyrus</t>
    </r>
  </si>
  <si>
    <t xml:space="preserve">offset 5+0 (CMYK+Pantone U); druk farbą utrwalaną UV 
w maszynie drukującej lub zabezpieczenie powierzchni lakierem offsetowym lub dyspersyjnym (zabezpieczenie 
druku przed ścieraniem i zabrudzeniami)
</t>
  </si>
  <si>
    <t xml:space="preserve">twarda, szyta nićmi; grzbiet półokrągły; kapitałka w kolorze naturalnej bieli (jasnokremowa)
</t>
  </si>
  <si>
    <t>każdy egzemplarz owinięty w folię termokurczliwą;
standardowe, dobrze zabezpieczone paczki, do 10 kg każda, owinięte w papier pakowy lub w dopasowanych pudełkach kartonowych</t>
  </si>
  <si>
    <t>offset 1+1 (czarny);
w bloku ….. strony kolorowe (cmyk)
o numerach:
...</t>
  </si>
  <si>
    <t xml:space="preserve">druk z diapozytywów
 i  plików pdf ;
seria Operowe Światy
wzór: R. D. Golianek "Operowe światy Stanisława Moniuszki"" </t>
  </si>
  <si>
    <t xml:space="preserve">papier Munken Pure 120 g 
vol. 1.13 *25
</t>
  </si>
  <si>
    <t>Offset 1+1 (czarny)
+ 8 stron kolorowych  na początku książki (4+4)</t>
  </si>
  <si>
    <t>diapozytywy 
do ręcznego montażu, elementy do podmiany  - przekazane 
w plikach pdf; okładka w pdf;
Seria Dzieła Wszystkie;
Wydawnictwo dostarcza egz poprzednich wydań jako wzór</t>
  </si>
  <si>
    <t>każdy egzemplarz owiniety osobno w folię termokurczliwą
paczki standardowe (pudła kartonowe lub papier pakowy) 
do 10 kg każda</t>
  </si>
  <si>
    <r>
      <t xml:space="preserve">tektura 2—2,5 mm
</t>
    </r>
    <r>
      <rPr>
        <sz val="14"/>
        <color indexed="8"/>
        <rFont val="Calibri"/>
        <family val="2"/>
        <charset val="238"/>
        <scheme val="minor"/>
      </rPr>
      <t xml:space="preserve">półpłótno na grzbiecie
Canvas Extra 1110 *70
(płótno na podkładzie papierowym nadające się do zadruku offsetowego </t>
    </r>
    <r>
      <rPr>
        <strike/>
        <sz val="14"/>
        <color indexed="8"/>
        <rFont val="Calibri"/>
        <family val="2"/>
        <charset val="238"/>
        <scheme val="minor"/>
      </rPr>
      <t xml:space="preserve">
</t>
    </r>
    <r>
      <rPr>
        <sz val="14"/>
        <color indexed="8"/>
        <rFont val="Calibri"/>
        <family val="2"/>
        <charset val="238"/>
        <scheme val="minor"/>
      </rPr>
      <t xml:space="preserve"> – dystrybutor polski PANTA)
oklejka: papier okleinowy gładki w kolorze naturalnej bieli 
Surbalin Glatt 6000 naturweiss*48 (prod. PEYER); 
UWAGA: Półpłótno zachodzi 36 mm na przód i tył okładki. Ma wchodzić pod okleinę z przodu i tyłu ok. 5 mm z dokładnością do +- 1mm
wyklejka: Munken Pure 130 g *50</t>
    </r>
  </si>
  <si>
    <r>
      <t>zadruk na grzbiecie: 1+0 kolorem</t>
    </r>
    <r>
      <rPr>
        <b/>
        <sz val="14"/>
        <color theme="1"/>
        <rFont val="Calibri"/>
        <family val="2"/>
        <charset val="238"/>
        <scheme val="minor"/>
      </rPr>
      <t xml:space="preserve"> 
</t>
    </r>
    <r>
      <rPr>
        <sz val="14"/>
        <color theme="1"/>
        <rFont val="Calibri"/>
        <family val="2"/>
        <charset val="238"/>
        <scheme val="minor"/>
      </rPr>
      <t>(PANTONE nr 1245 U);
zadruk na oklejce: 1+0 (kolor czarny).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HotStamping czarny mat z przetłoczeniem - folia 912 Colorit z Kurtz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 (imię i nazwisko autora + tytuł polski i angielski), nie większe niż A4; 
wyklejka: offset 1+1 (zadrukowana kolorem Pantone - ten sam kolor co na płótno)
</t>
    </r>
  </si>
  <si>
    <r>
      <t xml:space="preserve">twarda, szyta nićmi, 
grzbiet półokrągły, 
kapitałka
</t>
    </r>
    <r>
      <rPr>
        <sz val="14"/>
        <color indexed="8"/>
        <rFont val="Calibri"/>
        <family val="2"/>
        <charset val="238"/>
        <scheme val="minor"/>
      </rPr>
      <t>Aromat wanilii 102 z JDR</t>
    </r>
  </si>
  <si>
    <t>ok. 250</t>
  </si>
  <si>
    <t>blok po obcięciu 
26,0 x 34,4</t>
  </si>
  <si>
    <t>papier Munken Premium Cream 
90 g 
(vol 1.3)*3
(uwaga: układ włókien zgodnie ze sztuką drukarską)</t>
  </si>
  <si>
    <t>offset 1+1 (czarny)</t>
  </si>
  <si>
    <t xml:space="preserve"> twarda, szyta nićmi;
 grzbiet prosty; 
kapitałka kremowa
</t>
  </si>
  <si>
    <t>diapozytywy 
do ręcznego montażu, elementy do podmiany  - przekazane 
w plikach pdf; okładka w pdf;
Wydawnictwo dostarcza egz poprzednich wydań jako wzór;
Wydawnictwo dostarcza matryce współne dla serii tj. "Karol" i "Szymanowski"</t>
  </si>
  <si>
    <t>każdy egzemplarz owiniety osobno w folię termokurczliwą + naklejanie na folię nalepek z kodem kreskowym; 
paczki standardowe (pudła kartonowe lub papier pakowy) 
do 10 kg każda</t>
  </si>
  <si>
    <r>
      <t xml:space="preserve">tektura 
2 mm (docinana zgodnie 
z przebiegiem włókien), 
</t>
    </r>
    <r>
      <rPr>
        <sz val="14"/>
        <color indexed="8"/>
        <rFont val="Calibri"/>
        <family val="2"/>
        <charset val="238"/>
        <scheme val="minor"/>
      </rPr>
      <t xml:space="preserve">okleina:
COLORED GREY LAMINATED 0625  *71 (dystrybutor Scorpio) 
</t>
    </r>
    <r>
      <rPr>
        <b/>
        <sz val="14"/>
        <color indexed="8"/>
        <rFont val="Calibri"/>
        <family val="2"/>
        <charset val="238"/>
        <scheme val="minor"/>
      </rPr>
      <t>wyklejka:</t>
    </r>
    <r>
      <rPr>
        <sz val="14"/>
        <color indexed="8"/>
        <rFont val="Calibri"/>
        <family val="2"/>
        <charset val="238"/>
        <scheme val="minor"/>
      </rPr>
      <t xml:space="preserve"> Munken Pure 130 g*50</t>
    </r>
  </si>
  <si>
    <r>
      <rPr>
        <sz val="14"/>
        <color indexed="8"/>
        <rFont val="Calibri"/>
        <family val="2"/>
        <charset val="238"/>
        <scheme val="minor"/>
      </rPr>
      <t>okleina: hotstamping w kolorze czarnym, folia pigmentowa PA90 Grafmaj z przetłoczeniem na I stronie okładki: 
matryca wspólna dla wszystkich 6 pozycji serii: 
imię autora "karol" ok. 82 mm x 30 mm w górnym prawym rogu okładki, nazwisko autora "szymanowski" 
ok. 250 mm x 38 mm przy dolnej krawędzi okładki 
(uwaga: matrycę przekazuje PWM); 
oraz na grzbiecie: matryca inna dla każdego z tytułów - wielkość ok. 330 mm x 13 mm  (uwaga: matrycę należy wykonać)
wyklejka niezadukowana
dodatkowo: druk nalepek z kodem kreskowym o wym. ok. 4 x 3,5 cm (do naklejenia na folię termokurczliwą przy pakowaniu)</t>
    </r>
  </si>
  <si>
    <r>
      <t>zadruk na grzbiecie: 1+0 kolorem</t>
    </r>
    <r>
      <rPr>
        <b/>
        <sz val="14"/>
        <color theme="1"/>
        <rFont val="Calibri"/>
        <family val="2"/>
        <charset val="238"/>
        <scheme val="minor"/>
      </rPr>
      <t xml:space="preserve"> 
</t>
    </r>
    <r>
      <rPr>
        <sz val="14"/>
        <color theme="1"/>
        <rFont val="Calibri"/>
        <family val="2"/>
        <charset val="238"/>
        <scheme val="minor"/>
      </rPr>
      <t>(PANTONE nr 1935 U);
zadruk na oklejce: 1+0 (kolor czarny).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HotStamping czarny mat z przetłoczeniem - folia 912 Colorit z Kurtz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 (imię i nazwisko autora + tytuł polski i angielski), nie większe niż A4; 
wyklejka: offset 1+1 (zadrukowana kolorem Pantone - ten sam kolor co na płótno)
</t>
    </r>
  </si>
  <si>
    <t>23,5 x 30,5 
oprawa wysunięta poza blok o max. 2,5 mm</t>
  </si>
  <si>
    <r>
      <t>zadruk na grzbiecie: 1+0 kolorem</t>
    </r>
    <r>
      <rPr>
        <b/>
        <sz val="14"/>
        <color theme="1"/>
        <rFont val="Calibri"/>
        <family val="2"/>
        <charset val="238"/>
        <scheme val="minor"/>
      </rPr>
      <t xml:space="preserve"> 
</t>
    </r>
    <r>
      <rPr>
        <sz val="14"/>
        <color theme="1"/>
        <rFont val="Calibri"/>
        <family val="2"/>
        <charset val="238"/>
        <scheme val="minor"/>
      </rPr>
      <t>(PANTONE nr 267 U);
zadruk na oklejce: 1+0 (kolor czarny).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HotStamping czarny mat z przetłoczeniem - folia 912 Colorit z Kurtz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 (imię i nazwisko autora + tytuł polski i angielski), nie większe niż A4; 
wyklejka: offset 1+1 (zadrukowana kolorem Pantone - ten sam kolor co na płótno)
</t>
    </r>
  </si>
  <si>
    <t>blok po obcięciu: 
23,5 x 30,5 cm</t>
  </si>
  <si>
    <t>Munken Premium Cream 100g*11</t>
  </si>
  <si>
    <r>
      <t xml:space="preserve">tektura 2 mm 
</t>
    </r>
    <r>
      <rPr>
        <b/>
        <sz val="14"/>
        <color theme="1"/>
        <rFont val="Calibri"/>
        <family val="2"/>
        <charset val="238"/>
        <scheme val="minor"/>
      </rPr>
      <t>oklejka:</t>
    </r>
    <r>
      <rPr>
        <sz val="14"/>
        <color theme="1"/>
        <rFont val="Calibri"/>
        <family val="2"/>
        <charset val="238"/>
        <scheme val="minor"/>
      </rPr>
      <t xml:space="preserve"> kreda 150 g; 
</t>
    </r>
    <r>
      <rPr>
        <b/>
        <sz val="14"/>
        <color theme="1"/>
        <rFont val="Calibri"/>
        <family val="2"/>
        <charset val="238"/>
        <scheme val="minor"/>
      </rPr>
      <t>wyklejka:</t>
    </r>
    <r>
      <rPr>
        <sz val="14"/>
        <color theme="1"/>
        <rFont val="Calibri"/>
        <family val="2"/>
        <charset val="238"/>
        <scheme val="minor"/>
      </rPr>
      <t xml:space="preserve"> Munken Pure*50 130 g</t>
    </r>
  </si>
  <si>
    <t xml:space="preserve">offset 1+1 czarny </t>
  </si>
  <si>
    <t>offset 4+0; wyklejka 4+0; uszlachetnienie folią matową + lakier UV (lakierem UV pociągnięty motyw roślinny na I stronie okładki wielkości ok. 100 x 200 mm - zobacz plik poglądowy)</t>
  </si>
  <si>
    <t xml:space="preserve">twarda, szyta nićmi i klejona; grzbiet prosty, kapitałka w kolorze okładki; </t>
  </si>
  <si>
    <t>standardowe, dobrze zabezpieczone paczki, do 10 kg każda</t>
  </si>
  <si>
    <r>
      <t>zadruk na grzbiecie: 1+0 kolorem 
(PANTONE nr 267 U);
zadruk na oklejce: 1+0 (kolor czarny).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HotStamping czarny mat z przetłoczeniem - folia 912 Colorit z Kurtz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 (imię i nazwisko autora + tytuł polski i angielski), nie większe niż A4; 
wyklejka: offset 1+1 (zadrukowana kolorem Pantone - ten sam kolor co na płótno)
</t>
    </r>
  </si>
  <si>
    <r>
      <t>zadruk na grzbiecie: 1+0 kolorem</t>
    </r>
    <r>
      <rPr>
        <b/>
        <sz val="14"/>
        <color theme="1"/>
        <rFont val="Calibri"/>
        <family val="2"/>
        <charset val="238"/>
        <scheme val="minor"/>
      </rPr>
      <t xml:space="preserve"> 
</t>
    </r>
    <r>
      <rPr>
        <sz val="14"/>
        <color theme="1"/>
        <rFont val="Calibri"/>
        <family val="2"/>
        <charset val="238"/>
        <scheme val="minor"/>
      </rPr>
      <t>(PANTONE nr 355 U);
zadruk na oklejce: 1+0 (kolor czarny).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HotStamping czarny mat z przetłoczeniem - folia 912 Colorit z Kurtz</t>
    </r>
    <r>
      <rPr>
        <strike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 (imię i nazwisko autora + tytuł polski i angielski), nie większe niż A4; 
wyklejka: offset 1+1 (zadrukowana kolorem Pantone - ten sam kolor co na płótno)
</t>
    </r>
  </si>
  <si>
    <t>A 3
blok po obcięciu 29,3 x 42,1</t>
  </si>
  <si>
    <t>A3
oprawa wysunięta poza blok o max. 2,5 mm</t>
  </si>
  <si>
    <t>okleina: nadruk sitem 1+0 (czarny);
 na I stronie okładki : 
imię autora "karol" ok. 82 mm x 30 mm w górnym prawym rogu okładki, nazwisko autora "szymanowski" 
ok. 250 mm x 38 mm przy dolnej krawędzi okładki 
; 
oraz na grzbiecie: 
matryca inna dla każdego z tytułów - wielkość ok. 330 mm x 13 mm  
wyklejka niezadukowana
dodatkowo: druk nalepek z kodem kreskowym o wym. ok. 4 x 3,5 cm (do naklejenia na folię termokurczliwą przy pakowaniu)</t>
  </si>
  <si>
    <t xml:space="preserve">diapozytywy 
do ręcznego montażu, elementy do podmiany  - przekazane 
w plikach pdf; okładka w pdf;
Wydawnictwo dostarcza egz poprzednich wydań jako wzór
</t>
  </si>
  <si>
    <t xml:space="preserve">Offset 1+1 (czarny)
+ 6 stron kolorowych  na początku książki 
</t>
  </si>
  <si>
    <t>Tria op. 8 i 12</t>
  </si>
  <si>
    <t xml:space="preserve">papier Munken Pure 120 g 
vol. 1.13 *2
</t>
  </si>
  <si>
    <t>papier Munken Premium Cream 
90 g 
(vol 1.3)*7
(uwaga: układ włókien zgodnie ze sztuką drukarską)</t>
  </si>
  <si>
    <t>tektura 
2 mm (docinana zgodnie 
z przebiegiem włókien), 
okleina:
COLORED GREY LAMINATED 0625  *8 (dystrybutor Scorpio) 
wyklejka: Munken Pure 130 g *5</t>
  </si>
  <si>
    <t>Munken Premium Cream 100g *9</t>
  </si>
  <si>
    <t>Oprawa 
w przypadku zastosowania papieru/kartonu równoważnego do opisanego w kol. 8 *</t>
  </si>
  <si>
    <t>twarda, szyta nićmi, 
grzbiet półokrągły, 
kapitałka
Aromat wanilii 102 z JDR</t>
  </si>
  <si>
    <t xml:space="preserve">
240</t>
  </si>
  <si>
    <t xml:space="preserve">
offset 4+4
uszlachetnienie folią matową + lakier UV (lakierem UV pociągnięty motyw roślinny na I stronie okładki wielkości ok. 100 x 200 mm)</t>
  </si>
  <si>
    <t>VAT (stawka %)
(wszystkie publikacje posiadają numer ISBN/ISMN)</t>
  </si>
  <si>
    <t xml:space="preserve">VAT
(wartość)
</t>
  </si>
  <si>
    <t xml:space="preserve">cena brutto 
za cały nakład 
</t>
  </si>
  <si>
    <t>RAZEM</t>
  </si>
  <si>
    <t>* Niedołączenie próbki papieru zamiennego jest równoznaczne z zobowiązaniem druku na papierze wskazanym przez Zamawiającego.</t>
  </si>
  <si>
    <r>
      <t xml:space="preserve">tektura 2—2,5 mm
półpłótno na grzbiecie
Canvas Extra 1110 *3
(płótno na podkładzie papierowym nadające się do zadruku offsetowego </t>
    </r>
    <r>
      <rPr>
        <strike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 xml:space="preserve"> – dystrybutor polski PANTA)
oklejka: papier okleinowy gładki w kolorze naturalnej bieli 
Surbalin Glatt 6000 naturweiss*4 (prod. PEYER); 
UWAGA: Półpłótno zachodzi 36 mm na przód i tył okładki. Ma wchodzić pod okleinę z przodu i tyłu ok. 5 mm z dokładnością do +- 1mm
wyklejka: Munken Pure 130 g *5</t>
    </r>
  </si>
  <si>
    <r>
      <t>zadruk na grzbiecie: 1+0 kolorem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(PANTONE nr 1245 U);
zadruk na oklejce: 1+0 (kolor czarny).</t>
    </r>
    <r>
      <rPr>
        <strike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HotStamping czarny mat z przetłoczeniem - folia 912 Colorit z Kurtz</t>
    </r>
    <r>
      <rPr>
        <strike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 xml:space="preserve"> (imię i nazwisko autora + tytuł polski i angielski), nie większe niż A4; 
wyklejka: offset 1+1 (zadrukowana kolorem Pantone - ten sam kolor co na płótno)
</t>
    </r>
  </si>
  <si>
    <r>
      <t>zadruk na grzbiecie: 1+0 kolorem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(PANTONE nr 267 U);
zadruk na oklejce: 1+0 (kolor czarny).</t>
    </r>
    <r>
      <rPr>
        <strike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HotStamping czarny mat z przetłoczeniem - folia 912 Colorit z Kurtz</t>
    </r>
    <r>
      <rPr>
        <strike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 xml:space="preserve"> (imię i nazwisko autora + tytuł polski i angielski), nie większe niż A4; 
wyklejka: offset 1+1 (zadrukowana kolorem Pantone - ten sam kolor co na płótno)
</t>
    </r>
  </si>
  <si>
    <r>
      <rPr>
        <strike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Munken Pure 300g  *6</t>
    </r>
  </si>
  <si>
    <r>
      <rPr>
        <strike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miękka szyto-klejona typu otabind</t>
    </r>
  </si>
  <si>
    <r>
      <t>zadruk na grzbiecie: 1+0 kolorem</t>
    </r>
    <r>
      <rPr>
        <b/>
        <sz val="1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>(PANTONE nr 1935 U);
zadruk na oklejce: 1+0 (kolor czarny).</t>
    </r>
    <r>
      <rPr>
        <strike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HotStamping czarny mat z przetłoczeniem - folia 912 Colorit z Kurtz</t>
    </r>
    <r>
      <rPr>
        <strike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 xml:space="preserve"> (imię i nazwisko autora + tytuł polski i angielski), nie większe niż A4; 
wyklejka: offset 1+1 (zadrukowana kolorem Pantone - ten sam kolor co na płótno)
</t>
    </r>
  </si>
  <si>
    <t xml:space="preserve">diapozytywy do ręcznego montażu, do podmiany drobne elementy przekazane w plikach pdf; </t>
  </si>
  <si>
    <t xml:space="preserve">diapozytywy 
do ręcznego montażu, elementy do podmiany  - przekazane 
w plikach pdf; okładka w pdf;
Seria Dzieła Wszystkie;
Wydawnictwo dostarcza egz poprzednich wydań jako wzór; 
1. dostarczenie egzemplarza próbnego okładki z wyoblonym grzbietem, zadrukiem i HS przed wykonaniem prawy całego nakładu książek </t>
  </si>
  <si>
    <t xml:space="preserve">diapozytywy do ręcznego montażu, do podmiany drobne elementy przekazane w plikach pdf;
okładka w plikach pdf;
diapozytywy do ręcznego montażu, do podmiany drobne elementy przekazane w plikach pdf;
okładka w plikach pdf ;
1. wydruk próbny okładki z hotstampingiem/sitodrukiem  przed wykonaniem HS/sitodruku w całym nakładzie okładek </t>
  </si>
  <si>
    <t xml:space="preserve">"ZADANIE 2
Publikacje nutowe i książkowe (DMP) – druk z diapozytywów i plików pdf CZĘŚĆ 2
</t>
  </si>
  <si>
    <t>Wnętrze 
w przypadku zastosowania papieru równoważnego do opisanego w kol. 7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</si>
</sst>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</numFmts>
  <fonts count="34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i/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trike/>
      <sz val="14"/>
      <color indexed="8"/>
      <name val="Calibri"/>
      <family val="2"/>
      <charset val="238"/>
      <scheme val="minor"/>
    </font>
    <font>
      <strike/>
      <sz val="14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4" fillId="0" borderId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5" fillId="0" borderId="0"/>
    <xf numFmtId="44" fontId="4" fillId="0" borderId="0" applyFont="0" applyFill="0" applyBorder="0" applyAlignment="0" applyProtection="0"/>
    <xf numFmtId="0" fontId="4" fillId="0" borderId="0"/>
    <xf numFmtId="0" fontId="5" fillId="0" borderId="0"/>
    <xf numFmtId="44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9" fillId="3" borderId="3" xfId="0" applyFont="1" applyFill="1" applyBorder="1"/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2" fillId="3" borderId="4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4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 applyProtection="1">
      <alignment horizontal="center"/>
      <protection locked="0"/>
    </xf>
    <xf numFmtId="2" fontId="12" fillId="3" borderId="3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5" borderId="4" xfId="0" applyFont="1" applyFill="1" applyBorder="1" applyAlignment="1">
      <alignment horizontal="center" wrapText="1"/>
    </xf>
    <xf numFmtId="0" fontId="12" fillId="7" borderId="4" xfId="0" applyFont="1" applyFill="1" applyBorder="1" applyAlignment="1">
      <alignment horizontal="center" wrapText="1"/>
    </xf>
    <xf numFmtId="0" fontId="20" fillId="0" borderId="3" xfId="0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vertical="center" wrapText="1"/>
    </xf>
    <xf numFmtId="0" fontId="21" fillId="3" borderId="3" xfId="0" applyFont="1" applyFill="1" applyBorder="1"/>
    <xf numFmtId="0" fontId="22" fillId="0" borderId="0" xfId="0" applyFont="1" applyAlignment="1">
      <alignment vertical="center" wrapText="1"/>
    </xf>
    <xf numFmtId="0" fontId="21" fillId="3" borderId="3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0" xfId="0" applyFont="1" applyAlignment="1">
      <alignment wrapText="1"/>
    </xf>
    <xf numFmtId="0" fontId="23" fillId="0" borderId="3" xfId="0" applyFont="1" applyBorder="1" applyAlignment="1">
      <alignment horizontal="center" vertical="center"/>
    </xf>
    <xf numFmtId="0" fontId="22" fillId="3" borderId="0" xfId="0" applyFont="1" applyFill="1" applyAlignment="1">
      <alignment vertical="center" wrapText="1"/>
    </xf>
    <xf numFmtId="0" fontId="22" fillId="3" borderId="0" xfId="0" applyFont="1" applyFill="1"/>
    <xf numFmtId="0" fontId="22" fillId="0" borderId="0" xfId="0" applyFont="1"/>
    <xf numFmtId="0" fontId="23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5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7" fillId="0" borderId="0" xfId="0" applyFont="1" applyAlignment="1">
      <alignment wrapText="1"/>
    </xf>
    <xf numFmtId="0" fontId="28" fillId="3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  <protection locked="0"/>
    </xf>
    <xf numFmtId="165" fontId="27" fillId="0" borderId="3" xfId="0" applyNumberFormat="1" applyFont="1" applyBorder="1" applyAlignment="1" applyProtection="1">
      <alignment horizontal="center" vertical="center"/>
      <protection locked="0"/>
    </xf>
    <xf numFmtId="165" fontId="27" fillId="9" borderId="3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/>
    <xf numFmtId="0" fontId="27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3" fillId="6" borderId="2" xfId="0" applyFont="1" applyFill="1" applyBorder="1" applyAlignment="1" applyProtection="1">
      <alignment horizontal="center" vertical="center" wrapText="1"/>
      <protection locked="0"/>
    </xf>
    <xf numFmtId="0" fontId="33" fillId="8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6" fillId="6" borderId="5" xfId="0" applyFont="1" applyFill="1" applyBorder="1" applyAlignment="1" applyProtection="1">
      <alignment horizontal="center" vertical="center" wrapText="1"/>
      <protection locked="0"/>
    </xf>
    <xf numFmtId="0" fontId="26" fillId="6" borderId="6" xfId="0" applyFont="1" applyFill="1" applyBorder="1" applyAlignment="1" applyProtection="1">
      <alignment horizontal="center" vertical="center" wrapText="1"/>
      <protection locked="0"/>
    </xf>
    <xf numFmtId="0" fontId="26" fillId="6" borderId="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6" borderId="3" xfId="0" applyFont="1" applyFill="1" applyBorder="1" applyAlignment="1" applyProtection="1">
      <alignment horizontal="center" vertical="center" wrapText="1"/>
      <protection locked="0"/>
    </xf>
  </cellXfs>
  <cellStyles count="186">
    <cellStyle name="Dziesiętny 2" xfId="12" xr:uid="{00000000-0005-0000-0000-000000000000}"/>
    <cellStyle name="Dziesiętny 2 2" xfId="13" xr:uid="{00000000-0005-0000-0000-000001000000}"/>
    <cellStyle name="Dziesiętny 3" xfId="14" xr:uid="{00000000-0005-0000-0000-000002000000}"/>
    <cellStyle name="Dziesiętny 3 2" xfId="15" xr:uid="{00000000-0005-0000-0000-000003000000}"/>
    <cellStyle name="Dziesiętny 3 3" xfId="16" xr:uid="{00000000-0005-0000-0000-000004000000}"/>
    <cellStyle name="Dziesiętny 3 4" xfId="17" xr:uid="{00000000-0005-0000-0000-000005000000}"/>
    <cellStyle name="Dziesiętny 4" xfId="18" xr:uid="{00000000-0005-0000-0000-000006000000}"/>
    <cellStyle name="Dziesiętny 5" xfId="19" xr:uid="{00000000-0005-0000-0000-000007000000}"/>
    <cellStyle name="Normalny" xfId="0" builtinId="0"/>
    <cellStyle name="Normalny 2" xfId="5" xr:uid="{00000000-0005-0000-0000-000009000000}"/>
    <cellStyle name="Normalny 2 2" xfId="3" xr:uid="{00000000-0005-0000-0000-00000A000000}"/>
    <cellStyle name="Normalny 2 3" xfId="4" xr:uid="{00000000-0005-0000-0000-00000B000000}"/>
    <cellStyle name="Normalny 2 4" xfId="20" xr:uid="{00000000-0005-0000-0000-00000C000000}"/>
    <cellStyle name="Normalny 3" xfId="6" xr:uid="{00000000-0005-0000-0000-00000D000000}"/>
    <cellStyle name="Normalny 3 2" xfId="21" xr:uid="{00000000-0005-0000-0000-00000E000000}"/>
    <cellStyle name="Normalny 4" xfId="11" xr:uid="{00000000-0005-0000-0000-00000F000000}"/>
    <cellStyle name="Normalny 5" xfId="8" xr:uid="{00000000-0005-0000-0000-000010000000}"/>
    <cellStyle name="Normalny 5 2" xfId="9" xr:uid="{00000000-0005-0000-0000-000011000000}"/>
    <cellStyle name="Normalny 5 3" xfId="1" xr:uid="{00000000-0005-0000-0000-000012000000}"/>
    <cellStyle name="Normalny 5 4" xfId="22" xr:uid="{00000000-0005-0000-0000-000013000000}"/>
    <cellStyle name="Procentowy 2" xfId="23" xr:uid="{00000000-0005-0000-0000-000014000000}"/>
    <cellStyle name="Walutowy 2" xfId="10" xr:uid="{00000000-0005-0000-0000-000015000000}"/>
    <cellStyle name="Walutowy 2 10" xfId="25" xr:uid="{00000000-0005-0000-0000-000016000000}"/>
    <cellStyle name="Walutowy 2 10 2" xfId="26" xr:uid="{00000000-0005-0000-0000-000017000000}"/>
    <cellStyle name="Walutowy 2 10 2 2" xfId="27" xr:uid="{00000000-0005-0000-0000-000018000000}"/>
    <cellStyle name="Walutowy 2 10 3" xfId="28" xr:uid="{00000000-0005-0000-0000-000019000000}"/>
    <cellStyle name="Walutowy 2 10 3 2" xfId="29" xr:uid="{00000000-0005-0000-0000-00001A000000}"/>
    <cellStyle name="Walutowy 2 10 4" xfId="30" xr:uid="{00000000-0005-0000-0000-00001B000000}"/>
    <cellStyle name="Walutowy 2 11" xfId="31" xr:uid="{00000000-0005-0000-0000-00001C000000}"/>
    <cellStyle name="Walutowy 2 11 2" xfId="32" xr:uid="{00000000-0005-0000-0000-00001D000000}"/>
    <cellStyle name="Walutowy 2 12" xfId="33" xr:uid="{00000000-0005-0000-0000-00001E000000}"/>
    <cellStyle name="Walutowy 2 12 2" xfId="34" xr:uid="{00000000-0005-0000-0000-00001F000000}"/>
    <cellStyle name="Walutowy 2 13" xfId="35" xr:uid="{00000000-0005-0000-0000-000020000000}"/>
    <cellStyle name="Walutowy 2 14" xfId="24" xr:uid="{00000000-0005-0000-0000-000021000000}"/>
    <cellStyle name="Walutowy 2 2" xfId="2" xr:uid="{00000000-0005-0000-0000-000022000000}"/>
    <cellStyle name="Walutowy 2 2 10" xfId="37" xr:uid="{00000000-0005-0000-0000-000023000000}"/>
    <cellStyle name="Walutowy 2 2 11" xfId="36" xr:uid="{00000000-0005-0000-0000-000024000000}"/>
    <cellStyle name="Walutowy 2 2 2" xfId="38" xr:uid="{00000000-0005-0000-0000-000025000000}"/>
    <cellStyle name="Walutowy 2 2 2 2" xfId="39" xr:uid="{00000000-0005-0000-0000-000026000000}"/>
    <cellStyle name="Walutowy 2 2 2 2 2" xfId="40" xr:uid="{00000000-0005-0000-0000-000027000000}"/>
    <cellStyle name="Walutowy 2 2 2 2 2 2" xfId="41" xr:uid="{00000000-0005-0000-0000-000028000000}"/>
    <cellStyle name="Walutowy 2 2 2 2 3" xfId="42" xr:uid="{00000000-0005-0000-0000-000029000000}"/>
    <cellStyle name="Walutowy 2 2 2 2 3 2" xfId="43" xr:uid="{00000000-0005-0000-0000-00002A000000}"/>
    <cellStyle name="Walutowy 2 2 2 2 4" xfId="44" xr:uid="{00000000-0005-0000-0000-00002B000000}"/>
    <cellStyle name="Walutowy 2 2 2 3" xfId="45" xr:uid="{00000000-0005-0000-0000-00002C000000}"/>
    <cellStyle name="Walutowy 2 2 2 3 2" xfId="46" xr:uid="{00000000-0005-0000-0000-00002D000000}"/>
    <cellStyle name="Walutowy 2 2 2 4" xfId="47" xr:uid="{00000000-0005-0000-0000-00002E000000}"/>
    <cellStyle name="Walutowy 2 2 2 4 2" xfId="48" xr:uid="{00000000-0005-0000-0000-00002F000000}"/>
    <cellStyle name="Walutowy 2 2 2 5" xfId="49" xr:uid="{00000000-0005-0000-0000-000030000000}"/>
    <cellStyle name="Walutowy 2 2 3" xfId="50" xr:uid="{00000000-0005-0000-0000-000031000000}"/>
    <cellStyle name="Walutowy 2 2 3 2" xfId="51" xr:uid="{00000000-0005-0000-0000-000032000000}"/>
    <cellStyle name="Walutowy 2 2 3 2 2" xfId="52" xr:uid="{00000000-0005-0000-0000-000033000000}"/>
    <cellStyle name="Walutowy 2 2 3 2 2 2" xfId="53" xr:uid="{00000000-0005-0000-0000-000034000000}"/>
    <cellStyle name="Walutowy 2 2 3 2 3" xfId="54" xr:uid="{00000000-0005-0000-0000-000035000000}"/>
    <cellStyle name="Walutowy 2 2 3 2 3 2" xfId="55" xr:uid="{00000000-0005-0000-0000-000036000000}"/>
    <cellStyle name="Walutowy 2 2 3 2 4" xfId="56" xr:uid="{00000000-0005-0000-0000-000037000000}"/>
    <cellStyle name="Walutowy 2 2 3 3" xfId="57" xr:uid="{00000000-0005-0000-0000-000038000000}"/>
    <cellStyle name="Walutowy 2 2 3 3 2" xfId="58" xr:uid="{00000000-0005-0000-0000-000039000000}"/>
    <cellStyle name="Walutowy 2 2 3 4" xfId="59" xr:uid="{00000000-0005-0000-0000-00003A000000}"/>
    <cellStyle name="Walutowy 2 2 3 4 2" xfId="60" xr:uid="{00000000-0005-0000-0000-00003B000000}"/>
    <cellStyle name="Walutowy 2 2 3 5" xfId="61" xr:uid="{00000000-0005-0000-0000-00003C000000}"/>
    <cellStyle name="Walutowy 2 2 4" xfId="62" xr:uid="{00000000-0005-0000-0000-00003D000000}"/>
    <cellStyle name="Walutowy 2 2 4 2" xfId="63" xr:uid="{00000000-0005-0000-0000-00003E000000}"/>
    <cellStyle name="Walutowy 2 2 4 2 2" xfId="64" xr:uid="{00000000-0005-0000-0000-00003F000000}"/>
    <cellStyle name="Walutowy 2 2 4 2 2 2" xfId="65" xr:uid="{00000000-0005-0000-0000-000040000000}"/>
    <cellStyle name="Walutowy 2 2 4 2 3" xfId="66" xr:uid="{00000000-0005-0000-0000-000041000000}"/>
    <cellStyle name="Walutowy 2 2 4 2 3 2" xfId="67" xr:uid="{00000000-0005-0000-0000-000042000000}"/>
    <cellStyle name="Walutowy 2 2 4 2 4" xfId="68" xr:uid="{00000000-0005-0000-0000-000043000000}"/>
    <cellStyle name="Walutowy 2 2 4 3" xfId="69" xr:uid="{00000000-0005-0000-0000-000044000000}"/>
    <cellStyle name="Walutowy 2 2 4 3 2" xfId="70" xr:uid="{00000000-0005-0000-0000-000045000000}"/>
    <cellStyle name="Walutowy 2 2 4 4" xfId="71" xr:uid="{00000000-0005-0000-0000-000046000000}"/>
    <cellStyle name="Walutowy 2 2 4 4 2" xfId="72" xr:uid="{00000000-0005-0000-0000-000047000000}"/>
    <cellStyle name="Walutowy 2 2 4 5" xfId="73" xr:uid="{00000000-0005-0000-0000-000048000000}"/>
    <cellStyle name="Walutowy 2 2 5" xfId="74" xr:uid="{00000000-0005-0000-0000-000049000000}"/>
    <cellStyle name="Walutowy 2 2 5 2" xfId="75" xr:uid="{00000000-0005-0000-0000-00004A000000}"/>
    <cellStyle name="Walutowy 2 2 5 2 2" xfId="76" xr:uid="{00000000-0005-0000-0000-00004B000000}"/>
    <cellStyle name="Walutowy 2 2 5 2 2 2" xfId="77" xr:uid="{00000000-0005-0000-0000-00004C000000}"/>
    <cellStyle name="Walutowy 2 2 5 2 3" xfId="78" xr:uid="{00000000-0005-0000-0000-00004D000000}"/>
    <cellStyle name="Walutowy 2 2 5 2 3 2" xfId="79" xr:uid="{00000000-0005-0000-0000-00004E000000}"/>
    <cellStyle name="Walutowy 2 2 5 2 4" xfId="80" xr:uid="{00000000-0005-0000-0000-00004F000000}"/>
    <cellStyle name="Walutowy 2 2 5 3" xfId="81" xr:uid="{00000000-0005-0000-0000-000050000000}"/>
    <cellStyle name="Walutowy 2 2 5 3 2" xfId="82" xr:uid="{00000000-0005-0000-0000-000051000000}"/>
    <cellStyle name="Walutowy 2 2 5 4" xfId="83" xr:uid="{00000000-0005-0000-0000-000052000000}"/>
    <cellStyle name="Walutowy 2 2 5 4 2" xfId="84" xr:uid="{00000000-0005-0000-0000-000053000000}"/>
    <cellStyle name="Walutowy 2 2 5 5" xfId="85" xr:uid="{00000000-0005-0000-0000-000054000000}"/>
    <cellStyle name="Walutowy 2 2 6" xfId="86" xr:uid="{00000000-0005-0000-0000-000055000000}"/>
    <cellStyle name="Walutowy 2 2 6 2" xfId="87" xr:uid="{00000000-0005-0000-0000-000056000000}"/>
    <cellStyle name="Walutowy 2 2 6 2 2" xfId="88" xr:uid="{00000000-0005-0000-0000-000057000000}"/>
    <cellStyle name="Walutowy 2 2 6 3" xfId="89" xr:uid="{00000000-0005-0000-0000-000058000000}"/>
    <cellStyle name="Walutowy 2 2 6 3 2" xfId="90" xr:uid="{00000000-0005-0000-0000-000059000000}"/>
    <cellStyle name="Walutowy 2 2 6 4" xfId="91" xr:uid="{00000000-0005-0000-0000-00005A000000}"/>
    <cellStyle name="Walutowy 2 2 7" xfId="92" xr:uid="{00000000-0005-0000-0000-00005B000000}"/>
    <cellStyle name="Walutowy 2 2 7 2" xfId="93" xr:uid="{00000000-0005-0000-0000-00005C000000}"/>
    <cellStyle name="Walutowy 2 2 7 2 2" xfId="94" xr:uid="{00000000-0005-0000-0000-00005D000000}"/>
    <cellStyle name="Walutowy 2 2 7 3" xfId="95" xr:uid="{00000000-0005-0000-0000-00005E000000}"/>
    <cellStyle name="Walutowy 2 2 7 3 2" xfId="96" xr:uid="{00000000-0005-0000-0000-00005F000000}"/>
    <cellStyle name="Walutowy 2 2 7 4" xfId="97" xr:uid="{00000000-0005-0000-0000-000060000000}"/>
    <cellStyle name="Walutowy 2 2 8" xfId="98" xr:uid="{00000000-0005-0000-0000-000061000000}"/>
    <cellStyle name="Walutowy 2 2 8 2" xfId="99" xr:uid="{00000000-0005-0000-0000-000062000000}"/>
    <cellStyle name="Walutowy 2 2 9" xfId="100" xr:uid="{00000000-0005-0000-0000-000063000000}"/>
    <cellStyle name="Walutowy 2 2 9 2" xfId="101" xr:uid="{00000000-0005-0000-0000-000064000000}"/>
    <cellStyle name="Walutowy 2 3" xfId="7" xr:uid="{00000000-0005-0000-0000-000065000000}"/>
    <cellStyle name="Walutowy 2 3 2" xfId="103" xr:uid="{00000000-0005-0000-0000-000066000000}"/>
    <cellStyle name="Walutowy 2 3 2 2" xfId="104" xr:uid="{00000000-0005-0000-0000-000067000000}"/>
    <cellStyle name="Walutowy 2 3 2 2 2" xfId="105" xr:uid="{00000000-0005-0000-0000-000068000000}"/>
    <cellStyle name="Walutowy 2 3 2 2 2 2" xfId="106" xr:uid="{00000000-0005-0000-0000-000069000000}"/>
    <cellStyle name="Walutowy 2 3 2 2 3" xfId="107" xr:uid="{00000000-0005-0000-0000-00006A000000}"/>
    <cellStyle name="Walutowy 2 3 2 2 3 2" xfId="108" xr:uid="{00000000-0005-0000-0000-00006B000000}"/>
    <cellStyle name="Walutowy 2 3 2 2 4" xfId="109" xr:uid="{00000000-0005-0000-0000-00006C000000}"/>
    <cellStyle name="Walutowy 2 3 2 3" xfId="110" xr:uid="{00000000-0005-0000-0000-00006D000000}"/>
    <cellStyle name="Walutowy 2 3 2 3 2" xfId="111" xr:uid="{00000000-0005-0000-0000-00006E000000}"/>
    <cellStyle name="Walutowy 2 3 2 4" xfId="112" xr:uid="{00000000-0005-0000-0000-00006F000000}"/>
    <cellStyle name="Walutowy 2 3 2 4 2" xfId="113" xr:uid="{00000000-0005-0000-0000-000070000000}"/>
    <cellStyle name="Walutowy 2 3 2 5" xfId="114" xr:uid="{00000000-0005-0000-0000-000071000000}"/>
    <cellStyle name="Walutowy 2 3 3" xfId="115" xr:uid="{00000000-0005-0000-0000-000072000000}"/>
    <cellStyle name="Walutowy 2 3 3 2" xfId="116" xr:uid="{00000000-0005-0000-0000-000073000000}"/>
    <cellStyle name="Walutowy 2 3 3 2 2" xfId="117" xr:uid="{00000000-0005-0000-0000-000074000000}"/>
    <cellStyle name="Walutowy 2 3 3 3" xfId="118" xr:uid="{00000000-0005-0000-0000-000075000000}"/>
    <cellStyle name="Walutowy 2 3 3 3 2" xfId="119" xr:uid="{00000000-0005-0000-0000-000076000000}"/>
    <cellStyle name="Walutowy 2 3 3 4" xfId="120" xr:uid="{00000000-0005-0000-0000-000077000000}"/>
    <cellStyle name="Walutowy 2 3 4" xfId="121" xr:uid="{00000000-0005-0000-0000-000078000000}"/>
    <cellStyle name="Walutowy 2 3 4 2" xfId="122" xr:uid="{00000000-0005-0000-0000-000079000000}"/>
    <cellStyle name="Walutowy 2 3 5" xfId="123" xr:uid="{00000000-0005-0000-0000-00007A000000}"/>
    <cellStyle name="Walutowy 2 3 5 2" xfId="124" xr:uid="{00000000-0005-0000-0000-00007B000000}"/>
    <cellStyle name="Walutowy 2 3 6" xfId="125" xr:uid="{00000000-0005-0000-0000-00007C000000}"/>
    <cellStyle name="Walutowy 2 3 7" xfId="102" xr:uid="{00000000-0005-0000-0000-00007D000000}"/>
    <cellStyle name="Walutowy 2 4" xfId="126" xr:uid="{00000000-0005-0000-0000-00007E000000}"/>
    <cellStyle name="Walutowy 2 4 2" xfId="127" xr:uid="{00000000-0005-0000-0000-00007F000000}"/>
    <cellStyle name="Walutowy 2 4 2 2" xfId="128" xr:uid="{00000000-0005-0000-0000-000080000000}"/>
    <cellStyle name="Walutowy 2 4 2 2 2" xfId="129" xr:uid="{00000000-0005-0000-0000-000081000000}"/>
    <cellStyle name="Walutowy 2 4 2 3" xfId="130" xr:uid="{00000000-0005-0000-0000-000082000000}"/>
    <cellStyle name="Walutowy 2 4 2 3 2" xfId="131" xr:uid="{00000000-0005-0000-0000-000083000000}"/>
    <cellStyle name="Walutowy 2 4 2 4" xfId="132" xr:uid="{00000000-0005-0000-0000-000084000000}"/>
    <cellStyle name="Walutowy 2 4 3" xfId="133" xr:uid="{00000000-0005-0000-0000-000085000000}"/>
    <cellStyle name="Walutowy 2 4 3 2" xfId="134" xr:uid="{00000000-0005-0000-0000-000086000000}"/>
    <cellStyle name="Walutowy 2 4 4" xfId="135" xr:uid="{00000000-0005-0000-0000-000087000000}"/>
    <cellStyle name="Walutowy 2 4 4 2" xfId="136" xr:uid="{00000000-0005-0000-0000-000088000000}"/>
    <cellStyle name="Walutowy 2 4 5" xfId="137" xr:uid="{00000000-0005-0000-0000-000089000000}"/>
    <cellStyle name="Walutowy 2 5" xfId="138" xr:uid="{00000000-0005-0000-0000-00008A000000}"/>
    <cellStyle name="Walutowy 2 5 2" xfId="139" xr:uid="{00000000-0005-0000-0000-00008B000000}"/>
    <cellStyle name="Walutowy 2 5 2 2" xfId="140" xr:uid="{00000000-0005-0000-0000-00008C000000}"/>
    <cellStyle name="Walutowy 2 5 2 2 2" xfId="141" xr:uid="{00000000-0005-0000-0000-00008D000000}"/>
    <cellStyle name="Walutowy 2 5 2 3" xfId="142" xr:uid="{00000000-0005-0000-0000-00008E000000}"/>
    <cellStyle name="Walutowy 2 5 2 3 2" xfId="143" xr:uid="{00000000-0005-0000-0000-00008F000000}"/>
    <cellStyle name="Walutowy 2 5 2 4" xfId="144" xr:uid="{00000000-0005-0000-0000-000090000000}"/>
    <cellStyle name="Walutowy 2 5 3" xfId="145" xr:uid="{00000000-0005-0000-0000-000091000000}"/>
    <cellStyle name="Walutowy 2 5 3 2" xfId="146" xr:uid="{00000000-0005-0000-0000-000092000000}"/>
    <cellStyle name="Walutowy 2 5 4" xfId="147" xr:uid="{00000000-0005-0000-0000-000093000000}"/>
    <cellStyle name="Walutowy 2 5 4 2" xfId="148" xr:uid="{00000000-0005-0000-0000-000094000000}"/>
    <cellStyle name="Walutowy 2 5 5" xfId="149" xr:uid="{00000000-0005-0000-0000-000095000000}"/>
    <cellStyle name="Walutowy 2 6" xfId="150" xr:uid="{00000000-0005-0000-0000-000096000000}"/>
    <cellStyle name="Walutowy 2 6 2" xfId="151" xr:uid="{00000000-0005-0000-0000-000097000000}"/>
    <cellStyle name="Walutowy 2 6 2 2" xfId="152" xr:uid="{00000000-0005-0000-0000-000098000000}"/>
    <cellStyle name="Walutowy 2 6 2 2 2" xfId="153" xr:uid="{00000000-0005-0000-0000-000099000000}"/>
    <cellStyle name="Walutowy 2 6 2 3" xfId="154" xr:uid="{00000000-0005-0000-0000-00009A000000}"/>
    <cellStyle name="Walutowy 2 6 2 3 2" xfId="155" xr:uid="{00000000-0005-0000-0000-00009B000000}"/>
    <cellStyle name="Walutowy 2 6 2 4" xfId="156" xr:uid="{00000000-0005-0000-0000-00009C000000}"/>
    <cellStyle name="Walutowy 2 6 3" xfId="157" xr:uid="{00000000-0005-0000-0000-00009D000000}"/>
    <cellStyle name="Walutowy 2 6 3 2" xfId="158" xr:uid="{00000000-0005-0000-0000-00009E000000}"/>
    <cellStyle name="Walutowy 2 6 4" xfId="159" xr:uid="{00000000-0005-0000-0000-00009F000000}"/>
    <cellStyle name="Walutowy 2 6 4 2" xfId="160" xr:uid="{00000000-0005-0000-0000-0000A0000000}"/>
    <cellStyle name="Walutowy 2 6 5" xfId="161" xr:uid="{00000000-0005-0000-0000-0000A1000000}"/>
    <cellStyle name="Walutowy 2 7" xfId="162" xr:uid="{00000000-0005-0000-0000-0000A2000000}"/>
    <cellStyle name="Walutowy 2 7 2" xfId="163" xr:uid="{00000000-0005-0000-0000-0000A3000000}"/>
    <cellStyle name="Walutowy 2 7 2 2" xfId="164" xr:uid="{00000000-0005-0000-0000-0000A4000000}"/>
    <cellStyle name="Walutowy 2 7 2 2 2" xfId="165" xr:uid="{00000000-0005-0000-0000-0000A5000000}"/>
    <cellStyle name="Walutowy 2 7 2 3" xfId="166" xr:uid="{00000000-0005-0000-0000-0000A6000000}"/>
    <cellStyle name="Walutowy 2 7 2 3 2" xfId="167" xr:uid="{00000000-0005-0000-0000-0000A7000000}"/>
    <cellStyle name="Walutowy 2 7 2 4" xfId="168" xr:uid="{00000000-0005-0000-0000-0000A8000000}"/>
    <cellStyle name="Walutowy 2 7 3" xfId="169" xr:uid="{00000000-0005-0000-0000-0000A9000000}"/>
    <cellStyle name="Walutowy 2 7 3 2" xfId="170" xr:uid="{00000000-0005-0000-0000-0000AA000000}"/>
    <cellStyle name="Walutowy 2 7 4" xfId="171" xr:uid="{00000000-0005-0000-0000-0000AB000000}"/>
    <cellStyle name="Walutowy 2 7 4 2" xfId="172" xr:uid="{00000000-0005-0000-0000-0000AC000000}"/>
    <cellStyle name="Walutowy 2 7 5" xfId="173" xr:uid="{00000000-0005-0000-0000-0000AD000000}"/>
    <cellStyle name="Walutowy 2 8" xfId="174" xr:uid="{00000000-0005-0000-0000-0000AE000000}"/>
    <cellStyle name="Walutowy 2 8 2" xfId="175" xr:uid="{00000000-0005-0000-0000-0000AF000000}"/>
    <cellStyle name="Walutowy 2 8 2 2" xfId="176" xr:uid="{00000000-0005-0000-0000-0000B0000000}"/>
    <cellStyle name="Walutowy 2 8 3" xfId="177" xr:uid="{00000000-0005-0000-0000-0000B1000000}"/>
    <cellStyle name="Walutowy 2 8 3 2" xfId="178" xr:uid="{00000000-0005-0000-0000-0000B2000000}"/>
    <cellStyle name="Walutowy 2 8 4" xfId="179" xr:uid="{00000000-0005-0000-0000-0000B3000000}"/>
    <cellStyle name="Walutowy 2 9" xfId="180" xr:uid="{00000000-0005-0000-0000-0000B4000000}"/>
    <cellStyle name="Walutowy 2 9 2" xfId="181" xr:uid="{00000000-0005-0000-0000-0000B5000000}"/>
    <cellStyle name="Walutowy 2 9 2 2" xfId="182" xr:uid="{00000000-0005-0000-0000-0000B6000000}"/>
    <cellStyle name="Walutowy 2 9 3" xfId="183" xr:uid="{00000000-0005-0000-0000-0000B7000000}"/>
    <cellStyle name="Walutowy 2 9 3 2" xfId="184" xr:uid="{00000000-0005-0000-0000-0000B8000000}"/>
    <cellStyle name="Walutowy 2 9 4" xfId="185" xr:uid="{00000000-0005-0000-0000-0000B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9C139-E50E-4F06-8EB5-265CE3582BE0}">
  <sheetPr>
    <pageSetUpPr fitToPage="1"/>
  </sheetPr>
  <dimension ref="A1:AX18"/>
  <sheetViews>
    <sheetView tabSelected="1" topLeftCell="A5" zoomScale="66" zoomScaleNormal="66" workbookViewId="0">
      <selection activeCell="I5" sqref="I5"/>
    </sheetView>
  </sheetViews>
  <sheetFormatPr defaultColWidth="9.140625" defaultRowHeight="18.75" x14ac:dyDescent="0.25"/>
  <cols>
    <col min="1" max="1" width="5.140625" style="23" customWidth="1"/>
    <col min="2" max="2" width="18.85546875" style="23" customWidth="1"/>
    <col min="3" max="3" width="18.42578125" style="23" customWidth="1"/>
    <col min="4" max="4" width="17.140625" style="22" customWidth="1"/>
    <col min="5" max="5" width="9" style="22" customWidth="1"/>
    <col min="6" max="6" width="11.85546875" style="66" customWidth="1"/>
    <col min="7" max="7" width="20.85546875" style="66" customWidth="1"/>
    <col min="8" max="8" width="19.5703125" style="66" customWidth="1"/>
    <col min="9" max="9" width="23.7109375" style="66" customWidth="1"/>
    <col min="10" max="10" width="16" style="66" customWidth="1"/>
    <col min="11" max="11" width="16.28515625" style="66" customWidth="1"/>
    <col min="12" max="12" width="29.140625" style="66" customWidth="1"/>
    <col min="13" max="13" width="24.85546875" style="66" customWidth="1"/>
    <col min="14" max="14" width="22" style="66" customWidth="1"/>
    <col min="15" max="15" width="19.5703125" style="66" customWidth="1"/>
    <col min="16" max="16" width="13.85546875" style="66" customWidth="1"/>
    <col min="17" max="17" width="14.85546875" style="66" customWidth="1"/>
    <col min="18" max="18" width="9.140625" style="66"/>
    <col min="19" max="19" width="14" style="66" customWidth="1"/>
    <col min="20" max="50" width="9.140625" style="66"/>
    <col min="51" max="16384" width="9.140625" style="1"/>
  </cols>
  <sheetData>
    <row r="1" spans="1:50" s="51" customFormat="1" ht="50.25" customHeight="1" x14ac:dyDescent="0.25">
      <c r="A1" s="50"/>
      <c r="B1" s="92" t="s">
        <v>122</v>
      </c>
      <c r="C1" s="92"/>
      <c r="D1" s="92"/>
      <c r="E1" s="92"/>
      <c r="F1" s="92"/>
      <c r="G1" s="93" t="s">
        <v>0</v>
      </c>
      <c r="H1" s="93"/>
      <c r="I1" s="93"/>
      <c r="J1" s="64"/>
      <c r="K1" s="94" t="s">
        <v>1</v>
      </c>
      <c r="L1" s="94"/>
      <c r="M1" s="65"/>
      <c r="N1" s="64" t="s">
        <v>2</v>
      </c>
      <c r="O1" s="64" t="s">
        <v>3</v>
      </c>
      <c r="P1" s="95" t="s">
        <v>15</v>
      </c>
      <c r="Q1" s="96"/>
      <c r="R1" s="96"/>
      <c r="S1" s="97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</row>
    <row r="2" spans="1:50" s="90" customFormat="1" ht="138.75" customHeight="1" x14ac:dyDescent="0.25">
      <c r="A2" s="82"/>
      <c r="B2" s="83" t="s">
        <v>4</v>
      </c>
      <c r="C2" s="84" t="s">
        <v>5</v>
      </c>
      <c r="D2" s="85" t="s">
        <v>6</v>
      </c>
      <c r="E2" s="85" t="s">
        <v>7</v>
      </c>
      <c r="F2" s="85" t="s">
        <v>8</v>
      </c>
      <c r="G2" s="85" t="s">
        <v>9</v>
      </c>
      <c r="H2" s="86" t="s">
        <v>123</v>
      </c>
      <c r="I2" s="85" t="s">
        <v>11</v>
      </c>
      <c r="J2" s="86" t="s">
        <v>104</v>
      </c>
      <c r="K2" s="85" t="s">
        <v>9</v>
      </c>
      <c r="L2" s="85" t="s">
        <v>11</v>
      </c>
      <c r="M2" s="85" t="s">
        <v>10</v>
      </c>
      <c r="N2" s="85"/>
      <c r="O2" s="87"/>
      <c r="P2" s="88" t="s">
        <v>16</v>
      </c>
      <c r="Q2" s="88" t="s">
        <v>108</v>
      </c>
      <c r="R2" s="89" t="s">
        <v>109</v>
      </c>
      <c r="S2" s="89" t="s">
        <v>110</v>
      </c>
    </row>
    <row r="3" spans="1:50" s="55" customFormat="1" ht="40.15" customHeight="1" x14ac:dyDescent="0.25">
      <c r="A3" s="52"/>
      <c r="B3" s="53">
        <v>2</v>
      </c>
      <c r="C3" s="53">
        <v>3</v>
      </c>
      <c r="D3" s="54">
        <v>4</v>
      </c>
      <c r="E3" s="54">
        <v>5</v>
      </c>
      <c r="F3" s="67">
        <v>6</v>
      </c>
      <c r="G3" s="67">
        <v>7</v>
      </c>
      <c r="H3" s="68" t="s">
        <v>19</v>
      </c>
      <c r="I3" s="67">
        <v>8</v>
      </c>
      <c r="J3" s="68" t="s">
        <v>21</v>
      </c>
      <c r="K3" s="67">
        <v>9</v>
      </c>
      <c r="L3" s="67">
        <v>10</v>
      </c>
      <c r="M3" s="68">
        <v>11</v>
      </c>
      <c r="N3" s="67">
        <v>12</v>
      </c>
      <c r="O3" s="69">
        <v>13</v>
      </c>
      <c r="P3" s="68">
        <v>14</v>
      </c>
      <c r="Q3" s="68">
        <v>15</v>
      </c>
      <c r="R3" s="68">
        <v>16</v>
      </c>
      <c r="S3" s="68">
        <v>17</v>
      </c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</row>
    <row r="4" spans="1:50" s="63" customFormat="1" ht="332.25" customHeight="1" x14ac:dyDescent="0.25">
      <c r="A4" s="60">
        <v>1</v>
      </c>
      <c r="B4" s="61" t="s">
        <v>39</v>
      </c>
      <c r="C4" s="61" t="s">
        <v>99</v>
      </c>
      <c r="D4" s="60" t="s">
        <v>83</v>
      </c>
      <c r="E4" s="56">
        <v>300</v>
      </c>
      <c r="F4" s="71">
        <v>250</v>
      </c>
      <c r="G4" s="71" t="s">
        <v>100</v>
      </c>
      <c r="H4" s="71"/>
      <c r="I4" s="71" t="s">
        <v>113</v>
      </c>
      <c r="J4" s="71"/>
      <c r="K4" s="71" t="s">
        <v>67</v>
      </c>
      <c r="L4" s="71" t="s">
        <v>114</v>
      </c>
      <c r="M4" s="71" t="s">
        <v>105</v>
      </c>
      <c r="N4" s="71" t="s">
        <v>120</v>
      </c>
      <c r="O4" s="74" t="s">
        <v>69</v>
      </c>
      <c r="P4" s="72"/>
      <c r="Q4" s="72"/>
      <c r="R4" s="72"/>
      <c r="S4" s="72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</row>
    <row r="5" spans="1:50" s="63" customFormat="1" ht="311.25" customHeight="1" x14ac:dyDescent="0.25">
      <c r="A5" s="60">
        <v>2</v>
      </c>
      <c r="B5" s="61" t="s">
        <v>40</v>
      </c>
      <c r="C5" s="61" t="s">
        <v>44</v>
      </c>
      <c r="D5" s="60" t="s">
        <v>83</v>
      </c>
      <c r="E5" s="56">
        <v>300</v>
      </c>
      <c r="F5" s="71">
        <v>400</v>
      </c>
      <c r="G5" s="71" t="s">
        <v>100</v>
      </c>
      <c r="H5" s="71"/>
      <c r="I5" s="71" t="s">
        <v>113</v>
      </c>
      <c r="J5" s="71"/>
      <c r="K5" s="71" t="s">
        <v>67</v>
      </c>
      <c r="L5" s="71" t="s">
        <v>115</v>
      </c>
      <c r="M5" s="71" t="s">
        <v>105</v>
      </c>
      <c r="N5" s="71" t="s">
        <v>120</v>
      </c>
      <c r="O5" s="74" t="s">
        <v>69</v>
      </c>
      <c r="P5" s="72"/>
      <c r="Q5" s="72"/>
      <c r="R5" s="72"/>
      <c r="S5" s="72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</row>
    <row r="6" spans="1:50" s="63" customFormat="1" ht="169.5" customHeight="1" x14ac:dyDescent="0.25">
      <c r="A6" s="60">
        <v>3</v>
      </c>
      <c r="B6" s="61" t="s">
        <v>53</v>
      </c>
      <c r="C6" s="61" t="s">
        <v>43</v>
      </c>
      <c r="D6" s="60" t="s">
        <v>85</v>
      </c>
      <c r="E6" s="60">
        <v>300</v>
      </c>
      <c r="F6" s="71" t="s">
        <v>106</v>
      </c>
      <c r="G6" s="71" t="s">
        <v>103</v>
      </c>
      <c r="H6" s="71"/>
      <c r="I6" s="71" t="s">
        <v>116</v>
      </c>
      <c r="J6" s="71"/>
      <c r="K6" s="71" t="s">
        <v>88</v>
      </c>
      <c r="L6" s="71" t="s">
        <v>107</v>
      </c>
      <c r="M6" s="71" t="s">
        <v>117</v>
      </c>
      <c r="N6" s="71" t="s">
        <v>119</v>
      </c>
      <c r="O6" s="71" t="s">
        <v>91</v>
      </c>
      <c r="P6" s="72"/>
      <c r="Q6" s="72"/>
      <c r="R6" s="72"/>
      <c r="S6" s="72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</row>
    <row r="7" spans="1:50" s="63" customFormat="1" ht="276" customHeight="1" x14ac:dyDescent="0.25">
      <c r="A7" s="62">
        <v>4</v>
      </c>
      <c r="B7" s="61" t="s">
        <v>46</v>
      </c>
      <c r="C7" s="62" t="s">
        <v>49</v>
      </c>
      <c r="D7" s="60" t="s">
        <v>94</v>
      </c>
      <c r="E7" s="60">
        <v>300</v>
      </c>
      <c r="F7" s="71">
        <v>256</v>
      </c>
      <c r="G7" s="71" t="s">
        <v>101</v>
      </c>
      <c r="H7" s="71"/>
      <c r="I7" s="71" t="s">
        <v>102</v>
      </c>
      <c r="J7" s="71"/>
      <c r="K7" s="71" t="s">
        <v>76</v>
      </c>
      <c r="L7" s="71" t="s">
        <v>96</v>
      </c>
      <c r="M7" s="71" t="s">
        <v>77</v>
      </c>
      <c r="N7" s="71" t="s">
        <v>121</v>
      </c>
      <c r="O7" s="71" t="s">
        <v>79</v>
      </c>
      <c r="P7" s="72"/>
      <c r="Q7" s="72"/>
      <c r="R7" s="72"/>
      <c r="S7" s="72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</row>
    <row r="8" spans="1:50" s="63" customFormat="1" ht="350.25" customHeight="1" x14ac:dyDescent="0.25">
      <c r="A8" s="62">
        <v>5</v>
      </c>
      <c r="B8" s="61" t="s">
        <v>45</v>
      </c>
      <c r="C8" s="61" t="s">
        <v>52</v>
      </c>
      <c r="D8" s="60" t="s">
        <v>83</v>
      </c>
      <c r="E8" s="56">
        <v>300</v>
      </c>
      <c r="F8" s="71">
        <v>148</v>
      </c>
      <c r="G8" s="71" t="s">
        <v>100</v>
      </c>
      <c r="H8" s="71"/>
      <c r="I8" s="71" t="s">
        <v>113</v>
      </c>
      <c r="J8" s="71"/>
      <c r="K8" s="71" t="s">
        <v>98</v>
      </c>
      <c r="L8" s="71" t="s">
        <v>118</v>
      </c>
      <c r="M8" s="71" t="s">
        <v>105</v>
      </c>
      <c r="N8" s="71" t="s">
        <v>120</v>
      </c>
      <c r="O8" s="71" t="s">
        <v>69</v>
      </c>
      <c r="P8" s="72"/>
      <c r="Q8" s="72"/>
      <c r="R8" s="72"/>
      <c r="S8" s="72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</row>
    <row r="9" spans="1:50" s="51" customFormat="1" ht="42.75" customHeight="1" x14ac:dyDescent="0.25">
      <c r="A9" s="57"/>
      <c r="F9" s="66"/>
      <c r="G9" s="66"/>
      <c r="H9" s="66"/>
      <c r="I9" s="66"/>
      <c r="J9" s="66"/>
      <c r="K9" s="66"/>
      <c r="L9" s="66"/>
      <c r="M9" s="66"/>
      <c r="N9" s="66"/>
      <c r="O9" s="75" t="s">
        <v>111</v>
      </c>
      <c r="P9" s="76">
        <f>SUM(P4:P8)</f>
        <v>0</v>
      </c>
      <c r="Q9" s="77"/>
      <c r="R9" s="76">
        <f>SUM(R4:R8)</f>
        <v>0</v>
      </c>
      <c r="S9" s="76">
        <f>SUM(S4:S8)</f>
        <v>0</v>
      </c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</row>
    <row r="10" spans="1:50" s="51" customFormat="1" ht="15.75" x14ac:dyDescent="0.25">
      <c r="A10" s="58" t="s">
        <v>112</v>
      </c>
      <c r="B10" s="59"/>
      <c r="C10" s="59"/>
      <c r="D10" s="59"/>
      <c r="E10" s="59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9"/>
      <c r="Q10" s="78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</row>
    <row r="11" spans="1:50" s="51" customFormat="1" ht="15.75" x14ac:dyDescent="0.25">
      <c r="A11" s="58"/>
      <c r="B11" s="59"/>
      <c r="C11" s="59"/>
      <c r="D11" s="59"/>
      <c r="E11" s="59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9"/>
      <c r="Q11" s="78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</row>
    <row r="12" spans="1:50" x14ac:dyDescent="0.3">
      <c r="A12" s="48"/>
      <c r="B12" s="20"/>
      <c r="C12" s="20"/>
      <c r="D12" s="20"/>
      <c r="E12" s="20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9"/>
      <c r="Q12" s="78"/>
    </row>
    <row r="13" spans="1:50" x14ac:dyDescent="0.3">
      <c r="A13" s="48"/>
      <c r="B13" s="20"/>
      <c r="C13" s="20"/>
      <c r="D13" s="20"/>
      <c r="E13" s="20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9"/>
      <c r="Q13" s="78"/>
    </row>
    <row r="14" spans="1:50" x14ac:dyDescent="0.3">
      <c r="A14" s="48"/>
      <c r="B14" s="20"/>
      <c r="C14" s="20"/>
      <c r="D14" s="20"/>
      <c r="E14" s="20"/>
      <c r="F14" s="78"/>
      <c r="G14" s="78"/>
      <c r="H14" s="78"/>
      <c r="I14" s="78"/>
      <c r="J14" s="78"/>
      <c r="K14" s="78"/>
      <c r="L14" s="78"/>
      <c r="M14" s="78"/>
      <c r="N14" s="78"/>
      <c r="O14" s="79"/>
      <c r="P14" s="78"/>
      <c r="Q14" s="78"/>
    </row>
    <row r="15" spans="1:50" x14ac:dyDescent="0.2">
      <c r="A15" s="49"/>
      <c r="B15" s="21"/>
      <c r="C15" s="21"/>
      <c r="D15" s="21"/>
      <c r="E15" s="21"/>
      <c r="F15" s="79"/>
      <c r="G15" s="79"/>
      <c r="H15" s="79"/>
      <c r="I15" s="79"/>
      <c r="J15" s="79"/>
      <c r="L15" s="79"/>
      <c r="M15" s="79"/>
      <c r="N15" s="79"/>
      <c r="O15" s="79"/>
      <c r="P15" s="78"/>
      <c r="Q15" s="78"/>
    </row>
    <row r="16" spans="1:50" ht="15" customHeight="1" x14ac:dyDescent="0.25">
      <c r="A16" s="49"/>
      <c r="B16" s="21"/>
      <c r="C16" s="21"/>
      <c r="D16" s="21"/>
      <c r="E16" s="21"/>
      <c r="F16" s="79"/>
      <c r="G16" s="79"/>
      <c r="H16" s="79"/>
      <c r="I16" s="79"/>
      <c r="J16" s="79"/>
      <c r="L16" s="79"/>
      <c r="M16" s="79"/>
      <c r="N16" s="79"/>
      <c r="O16" s="79"/>
      <c r="P16" s="91" t="s">
        <v>13</v>
      </c>
      <c r="Q16" s="91"/>
    </row>
    <row r="17" spans="1:18" ht="46.5" customHeight="1" x14ac:dyDescent="0.25">
      <c r="A17" s="49"/>
      <c r="B17" s="21"/>
      <c r="C17" s="21"/>
      <c r="D17" s="21"/>
      <c r="E17" s="21"/>
      <c r="F17" s="79"/>
      <c r="G17" s="79"/>
      <c r="H17" s="79"/>
      <c r="I17" s="79"/>
      <c r="J17" s="79"/>
      <c r="L17" s="79"/>
      <c r="M17" s="79"/>
      <c r="N17" s="79"/>
      <c r="P17" s="91" t="s">
        <v>14</v>
      </c>
      <c r="Q17" s="91"/>
    </row>
    <row r="18" spans="1:18" x14ac:dyDescent="0.25">
      <c r="B18" s="19"/>
      <c r="C18" s="19"/>
      <c r="D18" s="19"/>
      <c r="E18" s="19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1"/>
      <c r="R18" s="80"/>
    </row>
  </sheetData>
  <mergeCells count="6">
    <mergeCell ref="P17:Q17"/>
    <mergeCell ref="B1:F1"/>
    <mergeCell ref="G1:I1"/>
    <mergeCell ref="K1:L1"/>
    <mergeCell ref="P16:Q16"/>
    <mergeCell ref="P1:S1"/>
  </mergeCells>
  <pageMargins left="0.7" right="0.7" top="0.75" bottom="0.75" header="0.3" footer="0.3"/>
  <pageSetup paperSize="8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opLeftCell="G2" zoomScale="70" zoomScaleNormal="70" workbookViewId="0">
      <selection activeCell="D11" sqref="D11"/>
    </sheetView>
  </sheetViews>
  <sheetFormatPr defaultColWidth="9.140625" defaultRowHeight="18.75" x14ac:dyDescent="0.25"/>
  <cols>
    <col min="1" max="1" width="5.140625" style="23" customWidth="1"/>
    <col min="2" max="2" width="18.85546875" style="23" customWidth="1"/>
    <col min="3" max="3" width="29.5703125" style="23" customWidth="1"/>
    <col min="4" max="4" width="20" style="22" customWidth="1"/>
    <col min="5" max="5" width="10.28515625" style="22" customWidth="1"/>
    <col min="6" max="6" width="11.85546875" style="22" customWidth="1"/>
    <col min="7" max="8" width="25.7109375" style="22" customWidth="1"/>
    <col min="9" max="9" width="42.28515625" style="22" customWidth="1"/>
    <col min="10" max="10" width="24.85546875" style="22" customWidth="1"/>
    <col min="11" max="11" width="25.85546875" style="22" customWidth="1"/>
    <col min="12" max="12" width="48.140625" style="22" customWidth="1"/>
    <col min="13" max="13" width="35.85546875" style="22" customWidth="1"/>
    <col min="14" max="14" width="25.28515625" style="22" customWidth="1"/>
    <col min="15" max="15" width="29.85546875" style="22" customWidth="1"/>
    <col min="16" max="16" width="21.85546875" style="22" customWidth="1"/>
    <col min="17" max="17" width="21.42578125" style="22" customWidth="1"/>
    <col min="18" max="16384" width="9.140625" style="1"/>
  </cols>
  <sheetData>
    <row r="1" spans="1:17" s="2" customFormat="1" ht="50.25" customHeight="1" x14ac:dyDescent="0.3">
      <c r="A1" s="24"/>
      <c r="B1" s="99" t="s">
        <v>35</v>
      </c>
      <c r="C1" s="99"/>
      <c r="D1" s="99"/>
      <c r="E1" s="99"/>
      <c r="F1" s="99"/>
      <c r="G1" s="99" t="s">
        <v>0</v>
      </c>
      <c r="H1" s="99"/>
      <c r="I1" s="99"/>
      <c r="J1" s="25"/>
      <c r="K1" s="100" t="s">
        <v>1</v>
      </c>
      <c r="L1" s="100"/>
      <c r="M1" s="26"/>
      <c r="N1" s="25" t="s">
        <v>2</v>
      </c>
      <c r="O1" s="25" t="s">
        <v>3</v>
      </c>
      <c r="P1" s="101" t="s">
        <v>15</v>
      </c>
      <c r="Q1" s="101"/>
    </row>
    <row r="2" spans="1:17" s="2" customFormat="1" ht="138.75" customHeight="1" x14ac:dyDescent="0.25">
      <c r="A2" s="5"/>
      <c r="B2" s="6" t="s">
        <v>4</v>
      </c>
      <c r="C2" s="7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8" t="s">
        <v>18</v>
      </c>
      <c r="I2" s="4" t="s">
        <v>11</v>
      </c>
      <c r="J2" s="8" t="s">
        <v>20</v>
      </c>
      <c r="K2" s="4" t="s">
        <v>9</v>
      </c>
      <c r="L2" s="4" t="s">
        <v>11</v>
      </c>
      <c r="M2" s="4" t="s">
        <v>10</v>
      </c>
      <c r="N2" s="4"/>
      <c r="O2" s="9"/>
      <c r="P2" s="10" t="s">
        <v>16</v>
      </c>
      <c r="Q2" s="11" t="s">
        <v>17</v>
      </c>
    </row>
    <row r="3" spans="1:17" s="35" customFormat="1" ht="60" customHeight="1" x14ac:dyDescent="0.3">
      <c r="A3" s="12"/>
      <c r="B3" s="13">
        <v>2</v>
      </c>
      <c r="C3" s="13">
        <v>3</v>
      </c>
      <c r="D3" s="14">
        <v>4</v>
      </c>
      <c r="E3" s="14">
        <v>5</v>
      </c>
      <c r="F3" s="14">
        <v>6</v>
      </c>
      <c r="G3" s="14">
        <v>7</v>
      </c>
      <c r="H3" s="33" t="s">
        <v>19</v>
      </c>
      <c r="I3" s="14">
        <v>8</v>
      </c>
      <c r="J3" s="33" t="s">
        <v>21</v>
      </c>
      <c r="K3" s="14">
        <v>9</v>
      </c>
      <c r="L3" s="14">
        <v>10</v>
      </c>
      <c r="M3" s="33">
        <v>11</v>
      </c>
      <c r="N3" s="14">
        <v>12</v>
      </c>
      <c r="O3" s="34">
        <v>13</v>
      </c>
      <c r="P3" s="34">
        <v>14</v>
      </c>
      <c r="Q3" s="34">
        <v>15</v>
      </c>
    </row>
    <row r="4" spans="1:17" s="21" customFormat="1" ht="370.5" customHeight="1" x14ac:dyDescent="0.25">
      <c r="A4" s="31">
        <v>1</v>
      </c>
      <c r="B4" s="17" t="s">
        <v>37</v>
      </c>
      <c r="C4" s="17" t="s">
        <v>38</v>
      </c>
      <c r="D4" s="31" t="s">
        <v>83</v>
      </c>
      <c r="E4" s="30">
        <v>300</v>
      </c>
      <c r="F4" s="31"/>
      <c r="G4" s="31" t="s">
        <v>66</v>
      </c>
      <c r="H4" s="31"/>
      <c r="I4" s="31" t="s">
        <v>70</v>
      </c>
      <c r="J4" s="31"/>
      <c r="K4" s="31" t="s">
        <v>67</v>
      </c>
      <c r="L4" s="31" t="s">
        <v>93</v>
      </c>
      <c r="M4" s="31" t="s">
        <v>72</v>
      </c>
      <c r="N4" s="31" t="s">
        <v>68</v>
      </c>
      <c r="O4" s="32" t="s">
        <v>69</v>
      </c>
      <c r="P4" s="27"/>
      <c r="Q4" s="27"/>
    </row>
    <row r="5" spans="1:17" s="21" customFormat="1" ht="190.15" customHeight="1" x14ac:dyDescent="0.25">
      <c r="A5" s="28">
        <v>2</v>
      </c>
      <c r="B5" s="17" t="s">
        <v>47</v>
      </c>
      <c r="C5" s="17" t="s">
        <v>48</v>
      </c>
      <c r="D5" s="18" t="s">
        <v>58</v>
      </c>
      <c r="E5" s="29">
        <v>1000</v>
      </c>
      <c r="F5" s="29"/>
      <c r="G5" s="27" t="s">
        <v>59</v>
      </c>
      <c r="H5" s="27"/>
      <c r="I5" s="27" t="s">
        <v>60</v>
      </c>
      <c r="J5" s="27"/>
      <c r="K5" s="31" t="s">
        <v>64</v>
      </c>
      <c r="L5" s="31" t="s">
        <v>61</v>
      </c>
      <c r="M5" s="27" t="s">
        <v>62</v>
      </c>
      <c r="N5" s="15" t="s">
        <v>65</v>
      </c>
      <c r="O5" s="27" t="s">
        <v>63</v>
      </c>
      <c r="P5" s="27"/>
      <c r="Q5" s="27"/>
    </row>
    <row r="6" spans="1:17" s="21" customFormat="1" ht="358.5" customHeight="1" x14ac:dyDescent="0.25">
      <c r="A6" s="31">
        <v>3</v>
      </c>
      <c r="B6" s="17" t="s">
        <v>39</v>
      </c>
      <c r="C6" s="17"/>
      <c r="D6" s="31" t="s">
        <v>83</v>
      </c>
      <c r="E6" s="30">
        <v>300</v>
      </c>
      <c r="F6" s="31" t="s">
        <v>73</v>
      </c>
      <c r="G6" s="31" t="s">
        <v>66</v>
      </c>
      <c r="H6" s="31"/>
      <c r="I6" s="31" t="s">
        <v>70</v>
      </c>
      <c r="J6" s="31"/>
      <c r="K6" s="31" t="s">
        <v>67</v>
      </c>
      <c r="L6" s="31" t="s">
        <v>71</v>
      </c>
      <c r="M6" s="31" t="s">
        <v>72</v>
      </c>
      <c r="N6" s="31" t="s">
        <v>68</v>
      </c>
      <c r="O6" s="32" t="s">
        <v>69</v>
      </c>
      <c r="P6" s="27"/>
      <c r="Q6" s="27"/>
    </row>
    <row r="7" spans="1:17" s="21" customFormat="1" ht="334.9" customHeight="1" x14ac:dyDescent="0.25">
      <c r="A7" s="31">
        <v>4</v>
      </c>
      <c r="B7" s="17" t="s">
        <v>40</v>
      </c>
      <c r="C7" s="17" t="s">
        <v>44</v>
      </c>
      <c r="D7" s="31" t="s">
        <v>83</v>
      </c>
      <c r="E7" s="30">
        <v>300</v>
      </c>
      <c r="F7" s="31"/>
      <c r="G7" s="31" t="s">
        <v>66</v>
      </c>
      <c r="H7" s="31"/>
      <c r="I7" s="31" t="s">
        <v>70</v>
      </c>
      <c r="J7" s="31"/>
      <c r="K7" s="31" t="s">
        <v>67</v>
      </c>
      <c r="L7" s="31" t="s">
        <v>84</v>
      </c>
      <c r="M7" s="31" t="s">
        <v>72</v>
      </c>
      <c r="N7" s="31" t="s">
        <v>68</v>
      </c>
      <c r="O7" s="32" t="s">
        <v>69</v>
      </c>
      <c r="P7" s="27"/>
      <c r="Q7" s="27"/>
    </row>
    <row r="8" spans="1:17" s="21" customFormat="1" ht="334.9" customHeight="1" x14ac:dyDescent="0.25">
      <c r="A8" s="31">
        <v>5</v>
      </c>
      <c r="B8" s="17" t="s">
        <v>40</v>
      </c>
      <c r="C8" s="17" t="s">
        <v>42</v>
      </c>
      <c r="D8" s="31" t="s">
        <v>83</v>
      </c>
      <c r="E8" s="30">
        <v>300</v>
      </c>
      <c r="F8" s="31"/>
      <c r="G8" s="31" t="s">
        <v>66</v>
      </c>
      <c r="H8" s="31"/>
      <c r="I8" s="31" t="s">
        <v>70</v>
      </c>
      <c r="J8" s="31"/>
      <c r="K8" s="31" t="s">
        <v>67</v>
      </c>
      <c r="L8" s="31" t="s">
        <v>92</v>
      </c>
      <c r="M8" s="31" t="s">
        <v>72</v>
      </c>
      <c r="N8" s="31" t="s">
        <v>68</v>
      </c>
      <c r="O8" s="32" t="s">
        <v>69</v>
      </c>
      <c r="P8" s="27"/>
      <c r="Q8" s="27"/>
    </row>
    <row r="9" spans="1:17" s="21" customFormat="1" ht="334.9" customHeight="1" x14ac:dyDescent="0.25">
      <c r="A9" s="31">
        <v>6</v>
      </c>
      <c r="B9" s="17" t="s">
        <v>40</v>
      </c>
      <c r="C9" s="17" t="s">
        <v>41</v>
      </c>
      <c r="D9" s="31" t="s">
        <v>95</v>
      </c>
      <c r="E9" s="30">
        <v>300</v>
      </c>
      <c r="F9" s="31"/>
      <c r="G9" s="31" t="s">
        <v>66</v>
      </c>
      <c r="H9" s="31"/>
      <c r="I9" s="31" t="s">
        <v>70</v>
      </c>
      <c r="J9" s="31"/>
      <c r="K9" s="31" t="s">
        <v>67</v>
      </c>
      <c r="L9" s="31" t="s">
        <v>92</v>
      </c>
      <c r="M9" s="31" t="s">
        <v>72</v>
      </c>
      <c r="N9" s="31" t="s">
        <v>68</v>
      </c>
      <c r="O9" s="32" t="s">
        <v>69</v>
      </c>
      <c r="P9" s="27"/>
      <c r="Q9" s="27"/>
    </row>
    <row r="10" spans="1:17" s="21" customFormat="1" ht="202.15" customHeight="1" x14ac:dyDescent="0.25">
      <c r="A10" s="31">
        <v>7</v>
      </c>
      <c r="B10" s="17" t="s">
        <v>53</v>
      </c>
      <c r="C10" s="17" t="s">
        <v>43</v>
      </c>
      <c r="D10" s="31" t="s">
        <v>85</v>
      </c>
      <c r="E10" s="31">
        <v>300</v>
      </c>
      <c r="F10" s="31"/>
      <c r="G10" s="31" t="s">
        <v>86</v>
      </c>
      <c r="H10" s="31"/>
      <c r="I10" s="31" t="s">
        <v>87</v>
      </c>
      <c r="J10" s="31"/>
      <c r="K10" s="31" t="s">
        <v>88</v>
      </c>
      <c r="L10" s="31" t="s">
        <v>89</v>
      </c>
      <c r="M10" s="31" t="s">
        <v>90</v>
      </c>
      <c r="N10" s="31" t="s">
        <v>36</v>
      </c>
      <c r="O10" s="31" t="s">
        <v>91</v>
      </c>
      <c r="P10" s="27"/>
      <c r="Q10" s="27"/>
    </row>
    <row r="11" spans="1:17" s="43" customFormat="1" ht="168" customHeight="1" x14ac:dyDescent="0.3">
      <c r="A11" s="37">
        <v>8</v>
      </c>
      <c r="B11" s="40" t="s">
        <v>54</v>
      </c>
      <c r="C11" s="36" t="s">
        <v>22</v>
      </c>
      <c r="D11" s="38" t="s">
        <v>23</v>
      </c>
      <c r="E11" s="38">
        <v>1000</v>
      </c>
      <c r="F11" s="40" t="s">
        <v>24</v>
      </c>
      <c r="G11" s="38" t="s">
        <v>30</v>
      </c>
      <c r="H11" s="38"/>
      <c r="I11" s="38" t="s">
        <v>55</v>
      </c>
      <c r="J11" s="38"/>
      <c r="K11" s="40" t="s">
        <v>25</v>
      </c>
      <c r="L11" s="36" t="s">
        <v>32</v>
      </c>
      <c r="M11" s="38" t="s">
        <v>28</v>
      </c>
      <c r="N11" s="39" t="s">
        <v>36</v>
      </c>
      <c r="O11" s="38"/>
      <c r="P11" s="41"/>
      <c r="Q11" s="42"/>
    </row>
    <row r="12" spans="1:17" s="43" customFormat="1" ht="171" customHeight="1" x14ac:dyDescent="0.3">
      <c r="A12" s="37"/>
      <c r="B12" s="40" t="s">
        <v>56</v>
      </c>
      <c r="C12" s="36" t="s">
        <v>22</v>
      </c>
      <c r="D12" s="38" t="s">
        <v>23</v>
      </c>
      <c r="E12" s="38">
        <v>1000</v>
      </c>
      <c r="F12" s="40" t="s">
        <v>24</v>
      </c>
      <c r="G12" s="38" t="s">
        <v>30</v>
      </c>
      <c r="H12" s="38"/>
      <c r="I12" s="38" t="s">
        <v>57</v>
      </c>
      <c r="J12" s="38"/>
      <c r="K12" s="40" t="s">
        <v>12</v>
      </c>
      <c r="L12" s="36" t="s">
        <v>32</v>
      </c>
      <c r="M12" s="38" t="s">
        <v>29</v>
      </c>
      <c r="N12" s="39" t="s">
        <v>36</v>
      </c>
      <c r="O12" s="38"/>
      <c r="P12" s="41"/>
      <c r="Q12" s="42"/>
    </row>
    <row r="13" spans="1:17" s="43" customFormat="1" ht="104.25" customHeight="1" x14ac:dyDescent="0.3">
      <c r="A13" s="37"/>
      <c r="B13" s="44" t="s">
        <v>54</v>
      </c>
      <c r="C13" s="36" t="s">
        <v>22</v>
      </c>
      <c r="D13" s="38" t="s">
        <v>26</v>
      </c>
      <c r="E13" s="38">
        <v>1000</v>
      </c>
      <c r="F13" s="45" t="s">
        <v>24</v>
      </c>
      <c r="G13" s="38" t="s">
        <v>30</v>
      </c>
      <c r="H13" s="38"/>
      <c r="I13" s="38" t="s">
        <v>31</v>
      </c>
      <c r="J13" s="38"/>
      <c r="K13" s="44" t="s">
        <v>25</v>
      </c>
      <c r="L13" s="36" t="s">
        <v>33</v>
      </c>
      <c r="M13" s="38" t="s">
        <v>34</v>
      </c>
      <c r="N13" s="39" t="s">
        <v>36</v>
      </c>
      <c r="O13" s="38"/>
      <c r="P13" s="41"/>
      <c r="Q13" s="42"/>
    </row>
    <row r="14" spans="1:17" s="43" customFormat="1" ht="108" customHeight="1" x14ac:dyDescent="0.3">
      <c r="A14" s="37"/>
      <c r="B14" s="44" t="s">
        <v>54</v>
      </c>
      <c r="C14" s="36" t="s">
        <v>22</v>
      </c>
      <c r="D14" s="38" t="s">
        <v>26</v>
      </c>
      <c r="E14" s="38">
        <v>1000</v>
      </c>
      <c r="F14" s="45" t="s">
        <v>24</v>
      </c>
      <c r="G14" s="38" t="s">
        <v>30</v>
      </c>
      <c r="H14" s="38"/>
      <c r="I14" s="38" t="s">
        <v>31</v>
      </c>
      <c r="J14" s="38"/>
      <c r="K14" s="44" t="s">
        <v>27</v>
      </c>
      <c r="L14" s="36" t="s">
        <v>33</v>
      </c>
      <c r="M14" s="38" t="s">
        <v>34</v>
      </c>
      <c r="N14" s="39" t="s">
        <v>36</v>
      </c>
      <c r="O14" s="38"/>
      <c r="P14" s="41"/>
      <c r="Q14" s="42"/>
    </row>
    <row r="15" spans="1:17" s="21" customFormat="1" ht="409.15" customHeight="1" x14ac:dyDescent="0.25">
      <c r="A15" s="28">
        <v>9</v>
      </c>
      <c r="B15" s="17" t="s">
        <v>46</v>
      </c>
      <c r="C15" s="28" t="s">
        <v>49</v>
      </c>
      <c r="D15" s="31" t="s">
        <v>94</v>
      </c>
      <c r="E15" s="31">
        <v>300</v>
      </c>
      <c r="F15" s="31">
        <v>228</v>
      </c>
      <c r="G15" s="31" t="s">
        <v>75</v>
      </c>
      <c r="H15" s="31"/>
      <c r="I15" s="31" t="s">
        <v>80</v>
      </c>
      <c r="J15" s="31"/>
      <c r="K15" s="31" t="s">
        <v>76</v>
      </c>
      <c r="L15" s="47" t="s">
        <v>96</v>
      </c>
      <c r="M15" s="31" t="s">
        <v>77</v>
      </c>
      <c r="N15" s="31" t="s">
        <v>97</v>
      </c>
      <c r="O15" s="31" t="s">
        <v>79</v>
      </c>
      <c r="P15" s="46"/>
      <c r="Q15" s="27"/>
    </row>
    <row r="16" spans="1:17" s="21" customFormat="1" ht="409.15" customHeight="1" x14ac:dyDescent="0.25">
      <c r="A16" s="28">
        <v>10</v>
      </c>
      <c r="B16" s="17" t="s">
        <v>46</v>
      </c>
      <c r="C16" s="28" t="s">
        <v>50</v>
      </c>
      <c r="D16" s="31" t="s">
        <v>74</v>
      </c>
      <c r="E16" s="31">
        <v>300</v>
      </c>
      <c r="F16" s="31">
        <v>236</v>
      </c>
      <c r="G16" s="31" t="s">
        <v>75</v>
      </c>
      <c r="H16" s="31"/>
      <c r="I16" s="31" t="s">
        <v>80</v>
      </c>
      <c r="J16" s="31"/>
      <c r="K16" s="31" t="s">
        <v>76</v>
      </c>
      <c r="L16" s="31" t="s">
        <v>81</v>
      </c>
      <c r="M16" s="31" t="s">
        <v>77</v>
      </c>
      <c r="N16" s="31" t="s">
        <v>78</v>
      </c>
      <c r="O16" s="31" t="s">
        <v>79</v>
      </c>
      <c r="P16" s="27"/>
      <c r="Q16" s="27"/>
    </row>
    <row r="17" spans="1:18" s="21" customFormat="1" ht="409.15" customHeight="1" x14ac:dyDescent="0.25">
      <c r="A17" s="28">
        <v>11</v>
      </c>
      <c r="B17" s="17" t="s">
        <v>46</v>
      </c>
      <c r="C17" s="31" t="s">
        <v>51</v>
      </c>
      <c r="D17" s="31" t="s">
        <v>74</v>
      </c>
      <c r="E17" s="31">
        <v>300</v>
      </c>
      <c r="F17" s="31">
        <v>112</v>
      </c>
      <c r="G17" s="31" t="s">
        <v>75</v>
      </c>
      <c r="H17" s="31"/>
      <c r="I17" s="31" t="s">
        <v>80</v>
      </c>
      <c r="J17" s="31"/>
      <c r="K17" s="31" t="s">
        <v>76</v>
      </c>
      <c r="L17" s="31" t="s">
        <v>81</v>
      </c>
      <c r="M17" s="31" t="s">
        <v>77</v>
      </c>
      <c r="N17" s="31" t="s">
        <v>78</v>
      </c>
      <c r="O17" s="31" t="s">
        <v>79</v>
      </c>
      <c r="P17" s="27"/>
      <c r="Q17" s="27"/>
    </row>
    <row r="18" spans="1:18" s="21" customFormat="1" ht="334.15" customHeight="1" x14ac:dyDescent="0.25">
      <c r="A18" s="28">
        <v>12</v>
      </c>
      <c r="B18" s="17" t="s">
        <v>45</v>
      </c>
      <c r="C18" s="17" t="s">
        <v>52</v>
      </c>
      <c r="D18" s="31" t="s">
        <v>83</v>
      </c>
      <c r="E18" s="30">
        <v>300</v>
      </c>
      <c r="F18" s="31"/>
      <c r="G18" s="31" t="s">
        <v>66</v>
      </c>
      <c r="H18" s="31"/>
      <c r="I18" s="31" t="s">
        <v>70</v>
      </c>
      <c r="J18" s="31"/>
      <c r="K18" s="31" t="s">
        <v>98</v>
      </c>
      <c r="L18" s="31" t="s">
        <v>82</v>
      </c>
      <c r="M18" s="31" t="s">
        <v>72</v>
      </c>
      <c r="N18" s="31" t="s">
        <v>68</v>
      </c>
      <c r="O18" s="32" t="s">
        <v>69</v>
      </c>
      <c r="P18" s="27"/>
      <c r="Q18" s="27"/>
    </row>
    <row r="19" spans="1:18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6"/>
      <c r="Q19" s="19"/>
    </row>
    <row r="20" spans="1:18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20"/>
    </row>
    <row r="21" spans="1:18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20"/>
    </row>
    <row r="22" spans="1:18" x14ac:dyDescent="0.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  <c r="Q22" s="20"/>
    </row>
    <row r="23" spans="1:18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  <c r="Q23" s="20"/>
    </row>
    <row r="24" spans="1:18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20"/>
      <c r="Q24" s="20"/>
    </row>
    <row r="25" spans="1:18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L25" s="21"/>
      <c r="M25" s="21"/>
      <c r="N25" s="21"/>
      <c r="O25" s="21"/>
      <c r="P25" s="20"/>
      <c r="Q25" s="20"/>
    </row>
    <row r="26" spans="1:18" ht="1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L26" s="21"/>
      <c r="M26" s="21"/>
      <c r="N26" s="21"/>
      <c r="O26" s="21"/>
      <c r="P26" s="98" t="s">
        <v>13</v>
      </c>
      <c r="Q26" s="98"/>
    </row>
    <row r="27" spans="1:18" ht="46.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L27" s="21"/>
      <c r="M27" s="21"/>
      <c r="N27" s="21"/>
      <c r="P27" s="98" t="s">
        <v>14</v>
      </c>
      <c r="Q27" s="98"/>
    </row>
    <row r="28" spans="1:18" x14ac:dyDescent="0.25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6"/>
      <c r="R28" s="3"/>
    </row>
  </sheetData>
  <protectedRanges>
    <protectedRange algorithmName="SHA-512" hashValue="qIIJsxPEuaS1I+Z0KqQTIwW5fEWZGw1nEWtO+npwKX/bNR3hSrrrFXsis45NZu3HvVwrcUthdWcCRbyMIQqnHQ==" saltValue="FNPZPSuE4xzbYayxU18rsQ==" spinCount="100000" sqref="P11:P14" name="koszt netto wykonania nakładu_2"/>
    <protectedRange algorithmName="SHA-512" hashValue="qIIJsxPEuaS1I+Z0KqQTIwW5fEWZGw1nEWtO+npwKX/bNR3hSrrrFXsis45NZu3HvVwrcUthdWcCRbyMIQqnHQ==" saltValue="FNPZPSuE4xzbYayxU18rsQ==" spinCount="100000" sqref="K5" name="koszt netto wykonania nakładu"/>
  </protectedRanges>
  <mergeCells count="6">
    <mergeCell ref="P27:Q27"/>
    <mergeCell ref="B1:F1"/>
    <mergeCell ref="G1:I1"/>
    <mergeCell ref="K1:L1"/>
    <mergeCell ref="P1:Q1"/>
    <mergeCell ref="P26:Q26"/>
  </mergeCells>
  <pageMargins left="0.7" right="0.7" top="0.75" bottom="0.75" header="0.3" footer="0.3"/>
  <pageSetup paperSize="8" scale="4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aktualizacja</vt:lpstr>
      <vt:lpstr>wersja 1</vt:lpstr>
      <vt:lpstr>Arkusz3</vt:lpstr>
      <vt:lpstr>aktualizacja!Print_Area</vt:lpstr>
      <vt:lpstr>'wersja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Wojkowska</dc:creator>
  <cp:lastModifiedBy>Magdalena Nałęcz</cp:lastModifiedBy>
  <cp:lastPrinted>2024-08-14T13:00:05Z</cp:lastPrinted>
  <dcterms:created xsi:type="dcterms:W3CDTF">2017-02-03T12:50:00Z</dcterms:created>
  <dcterms:modified xsi:type="dcterms:W3CDTF">2024-09-12T08:54:11Z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5D6F3058B41249B682E3F28EC5A446CA</vt:lpwstr>
  </property>
  <property fmtid="{D5CDD505-2E9C-101B-9397-08002B2CF9AE}" pid="3" name="KSOProductBuildVer">
    <vt:lpwstr>1045-11.2.0.10258</vt:lpwstr>
  </property>
</Properties>
</file>