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2" activeTab="30"/>
  </bookViews>
  <sheets>
    <sheet name="p-1" sheetId="1" r:id="rId1"/>
    <sheet name="p-2" sheetId="2" r:id="rId2"/>
    <sheet name="p-3" sheetId="3" r:id="rId3"/>
    <sheet name="p-4" sheetId="4" r:id="rId4"/>
    <sheet name="p-5" sheetId="5" r:id="rId5"/>
    <sheet name="p-6" sheetId="6" r:id="rId6"/>
    <sheet name="p-7" sheetId="7" r:id="rId7"/>
    <sheet name="p-8" sheetId="8" r:id="rId8"/>
    <sheet name="p-9" sheetId="9" r:id="rId9"/>
    <sheet name="p-10" sheetId="10" r:id="rId10"/>
    <sheet name="p-11" sheetId="11" r:id="rId11"/>
    <sheet name="p-12" sheetId="12" r:id="rId12"/>
    <sheet name="p-13" sheetId="13" r:id="rId13"/>
    <sheet name="p-14" sheetId="14" r:id="rId14"/>
    <sheet name="p-15" sheetId="15" r:id="rId15"/>
    <sheet name="p-16" sheetId="16" r:id="rId16"/>
    <sheet name="p-17" sheetId="17" r:id="rId17"/>
    <sheet name="p-18" sheetId="18" r:id="rId18"/>
    <sheet name="p-19" sheetId="19" r:id="rId19"/>
    <sheet name="p-20" sheetId="20" r:id="rId20"/>
    <sheet name="p-21" sheetId="21" r:id="rId21"/>
    <sheet name="p-22" sheetId="22" r:id="rId22"/>
    <sheet name="p-23" sheetId="23" r:id="rId23"/>
    <sheet name="p-24" sheetId="24" r:id="rId24"/>
    <sheet name="p-25" sheetId="25" r:id="rId25"/>
    <sheet name="p-26" sheetId="26" r:id="rId26"/>
    <sheet name="p-27" sheetId="27" r:id="rId27"/>
    <sheet name="p-28" sheetId="28" r:id="rId28"/>
    <sheet name="p-29" sheetId="29" r:id="rId29"/>
    <sheet name="p-30" sheetId="30" r:id="rId30"/>
    <sheet name="p-31" sheetId="31" r:id="rId31"/>
  </sheets>
  <definedNames>
    <definedName name="_xlnm.Print_Area" localSheetId="0">'p-1'!$A$1:$M$39</definedName>
    <definedName name="_xlnm.Print_Area" localSheetId="22">'p-23'!$A$1:$L$19</definedName>
    <definedName name="_xlnm.Print_Area" localSheetId="4">'p-5'!$A$1:$L$21</definedName>
  </definedNames>
  <calcPr fullCalcOnLoad="1"/>
</workbook>
</file>

<file path=xl/sharedStrings.xml><?xml version="1.0" encoding="utf-8"?>
<sst xmlns="http://schemas.openxmlformats.org/spreadsheetml/2006/main" count="1425" uniqueCount="338">
  <si>
    <t>Lp</t>
  </si>
  <si>
    <t>Nazwa międzynarodowa</t>
  </si>
  <si>
    <t>nazwa</t>
  </si>
  <si>
    <t>Postać</t>
  </si>
  <si>
    <t>Dawka</t>
  </si>
  <si>
    <t>ilość</t>
  </si>
  <si>
    <t xml:space="preserve">ilość </t>
  </si>
  <si>
    <t>cena op.</t>
  </si>
  <si>
    <t>wartość</t>
  </si>
  <si>
    <t>%</t>
  </si>
  <si>
    <t>handlowa</t>
  </si>
  <si>
    <t>(gram)</t>
  </si>
  <si>
    <t xml:space="preserve"> postaci</t>
  </si>
  <si>
    <t>opak./fiol.</t>
  </si>
  <si>
    <t>netto</t>
  </si>
  <si>
    <t>VAT</t>
  </si>
  <si>
    <t>brutto</t>
  </si>
  <si>
    <t>Amikacin sulfas</t>
  </si>
  <si>
    <t>inj.</t>
  </si>
  <si>
    <t>x1</t>
  </si>
  <si>
    <t>Ceftazidime</t>
  </si>
  <si>
    <t>x 1</t>
  </si>
  <si>
    <t>CefuroxIme /bez ograniczeń wiekowych/</t>
  </si>
  <si>
    <t>8.</t>
  </si>
  <si>
    <t>9.</t>
  </si>
  <si>
    <t>Cefuroksym</t>
  </si>
  <si>
    <t>tabl.</t>
  </si>
  <si>
    <t>x 10</t>
  </si>
  <si>
    <t>10.</t>
  </si>
  <si>
    <t>11.</t>
  </si>
  <si>
    <t>Cefotaksym</t>
  </si>
  <si>
    <t>12.</t>
  </si>
  <si>
    <t>13.</t>
  </si>
  <si>
    <t>Cefazolin</t>
  </si>
  <si>
    <t>14.</t>
  </si>
  <si>
    <t>Ceftriakson</t>
  </si>
  <si>
    <t>15.</t>
  </si>
  <si>
    <t>Ciprofloxacin</t>
  </si>
  <si>
    <t>tabl</t>
  </si>
  <si>
    <t>0.25</t>
  </si>
  <si>
    <t>x10</t>
  </si>
  <si>
    <t>16.</t>
  </si>
  <si>
    <t>0.5</t>
  </si>
  <si>
    <t>17.</t>
  </si>
  <si>
    <t>Ciprofloxacin  a 50 ml</t>
  </si>
  <si>
    <t>opak.</t>
  </si>
  <si>
    <t>2 mg/ml</t>
  </si>
  <si>
    <t>18.</t>
  </si>
  <si>
    <t>Ciprofloxacin  a 100 ml</t>
  </si>
  <si>
    <t>19.</t>
  </si>
  <si>
    <t>Ciprofloxacin a 200 ml</t>
  </si>
  <si>
    <t>2mg/ml</t>
  </si>
  <si>
    <t>..............................................</t>
  </si>
  <si>
    <t>data .....................</t>
  </si>
  <si>
    <t>ilość fiol.</t>
  </si>
  <si>
    <t xml:space="preserve"> postaci w opak.</t>
  </si>
  <si>
    <t>1.</t>
  </si>
  <si>
    <t>Amoxicillin</t>
  </si>
  <si>
    <t>x 16</t>
  </si>
  <si>
    <t>2.</t>
  </si>
  <si>
    <t>3.</t>
  </si>
  <si>
    <t>4.</t>
  </si>
  <si>
    <t>Amoxicillin/aAc.claviuonicum</t>
  </si>
  <si>
    <t>1,2 g</t>
  </si>
  <si>
    <t>5.</t>
  </si>
  <si>
    <t>2,2 g</t>
  </si>
  <si>
    <t>6.</t>
  </si>
  <si>
    <t>Amoxicillin/Ac.clavulonicum</t>
  </si>
  <si>
    <t>0,6g</t>
  </si>
  <si>
    <t>7.</t>
  </si>
  <si>
    <t>Amoxicillinum+Ac.clavulonicum</t>
  </si>
  <si>
    <t>x 14</t>
  </si>
  <si>
    <t>susp.</t>
  </si>
  <si>
    <t>457mg/5 ml</t>
  </si>
  <si>
    <t>70 ml.</t>
  </si>
  <si>
    <t>Ampicillin</t>
  </si>
  <si>
    <t>Ampicillinum+sulbactam</t>
  </si>
  <si>
    <t>Azytromycin</t>
  </si>
  <si>
    <t>500 mg</t>
  </si>
  <si>
    <t>x 3</t>
  </si>
  <si>
    <t>125 mg</t>
  </si>
  <si>
    <t>x 6</t>
  </si>
  <si>
    <t>Cefaleksyna</t>
  </si>
  <si>
    <t>kaps.</t>
  </si>
  <si>
    <t>Cefamandol</t>
  </si>
  <si>
    <t>Cefazolinum</t>
  </si>
  <si>
    <t>Cefotaximum</t>
  </si>
  <si>
    <t>Ceftriaxonum</t>
  </si>
  <si>
    <t>Cefuroximum</t>
  </si>
  <si>
    <t>Clarithromycin</t>
  </si>
  <si>
    <t>500mg</t>
  </si>
  <si>
    <t>250 mg</t>
  </si>
  <si>
    <t>x14</t>
  </si>
  <si>
    <t>Cloxacillin</t>
  </si>
  <si>
    <t>Colistin</t>
  </si>
  <si>
    <t>1 mln j.m.</t>
  </si>
  <si>
    <t>x 20</t>
  </si>
  <si>
    <t>Doxycyclinum</t>
  </si>
  <si>
    <t>tabl./caps/</t>
  </si>
  <si>
    <t>20mg/ml</t>
  </si>
  <si>
    <t>Erythromycin</t>
  </si>
  <si>
    <t>inj.i.v.</t>
  </si>
  <si>
    <t>Penicillinum cryst.</t>
  </si>
  <si>
    <t xml:space="preserve">1 mln </t>
  </si>
  <si>
    <t>3 mln</t>
  </si>
  <si>
    <t>5 mln.</t>
  </si>
  <si>
    <t>Penicillinum proc.</t>
  </si>
  <si>
    <t>1.2 mln.</t>
  </si>
  <si>
    <t>Penicillnum  proc.</t>
  </si>
  <si>
    <t>2,4mln</t>
  </si>
  <si>
    <t>Rifampicin</t>
  </si>
  <si>
    <t>caps</t>
  </si>
  <si>
    <t>x100</t>
  </si>
  <si>
    <t>caps.</t>
  </si>
  <si>
    <t>x 100</t>
  </si>
  <si>
    <t>* zamawiajacy dopuszcza podania ceny zarówno za 1 fiol jak i opak.( przeliczając)</t>
  </si>
  <si>
    <t>cena op./fl.</t>
  </si>
  <si>
    <t>Gentamycin  i,v</t>
  </si>
  <si>
    <t>flak.</t>
  </si>
  <si>
    <t>80mg/ 80ml</t>
  </si>
  <si>
    <t>Gentamycin  i.v.</t>
  </si>
  <si>
    <t>240mg/80ml</t>
  </si>
  <si>
    <t>Amikacin   i,v.</t>
  </si>
  <si>
    <t>250mg/100ml</t>
  </si>
  <si>
    <t>Amikacin  i.v.</t>
  </si>
  <si>
    <t>500mg/100ml</t>
  </si>
  <si>
    <t>1 g/100ml</t>
  </si>
  <si>
    <t>Metronidazolum 100ml</t>
  </si>
  <si>
    <t>5 mg/ml</t>
  </si>
  <si>
    <t>Tobramycin  80ml</t>
  </si>
  <si>
    <t>fiol.</t>
  </si>
  <si>
    <t>3mg/ml</t>
  </si>
  <si>
    <t>cena op./fiol.</t>
  </si>
  <si>
    <t>Amoxicillin/Ac.clavulon</t>
  </si>
  <si>
    <t>x 5</t>
  </si>
  <si>
    <t>x 21</t>
  </si>
  <si>
    <t>Cefepime</t>
  </si>
  <si>
    <t>Clindamycin h/chl</t>
  </si>
  <si>
    <t>0.3</t>
  </si>
  <si>
    <t>x16</t>
  </si>
  <si>
    <t>inj</t>
  </si>
  <si>
    <t>0,3/2ml</t>
  </si>
  <si>
    <t>0,6/4ml</t>
  </si>
  <si>
    <t>Piperacillin + Tazobactam</t>
  </si>
  <si>
    <t>4.5</t>
  </si>
  <si>
    <t>Vancomycin</t>
  </si>
  <si>
    <t>Teicoplanina</t>
  </si>
  <si>
    <t>0.2</t>
  </si>
  <si>
    <t>0.4</t>
  </si>
  <si>
    <t>Levofloxacin</t>
  </si>
  <si>
    <t>0,5/100ml</t>
  </si>
  <si>
    <t xml:space="preserve">nazwa handlowa </t>
  </si>
  <si>
    <t>ilość postaci</t>
  </si>
  <si>
    <t>ilość   opak/fiol.</t>
  </si>
  <si>
    <t>cena op./fiol.netto</t>
  </si>
  <si>
    <t>wartość netto</t>
  </si>
  <si>
    <t>cena op.brutto</t>
  </si>
  <si>
    <t>wartość brutto</t>
  </si>
  <si>
    <t>Vancomycinum</t>
  </si>
  <si>
    <t>Ilość</t>
  </si>
  <si>
    <t>w opak.</t>
  </si>
  <si>
    <t>Piperacillin +Tazobactam + EDTA</t>
  </si>
  <si>
    <t>Piperacillin + Tazobactam +EDTA</t>
  </si>
  <si>
    <t>Clindamycin h/chlor</t>
  </si>
  <si>
    <t>Linezolid</t>
  </si>
  <si>
    <t>600 mg</t>
  </si>
  <si>
    <t>Linezolid ( 100 ml )</t>
  </si>
  <si>
    <t>Meropenem *</t>
  </si>
  <si>
    <t>Tygacil   proszek</t>
  </si>
  <si>
    <t>50 mg</t>
  </si>
  <si>
    <t>Worykonazol</t>
  </si>
  <si>
    <t>200 mg</t>
  </si>
  <si>
    <t>Ceftazydym + Awibaktam</t>
  </si>
  <si>
    <t>2g + 0,5g</t>
  </si>
  <si>
    <t>Ceftarolina</t>
  </si>
  <si>
    <t>Meropenem</t>
  </si>
  <si>
    <t>1.0</t>
  </si>
  <si>
    <t>Gentamycin sulphate</t>
  </si>
  <si>
    <t>0.04</t>
  </si>
  <si>
    <t>inj/i.v.</t>
  </si>
  <si>
    <t>0.08</t>
  </si>
  <si>
    <t>Gentamycin</t>
  </si>
  <si>
    <t>gąbka</t>
  </si>
  <si>
    <t>Co - trimoxazol</t>
  </si>
  <si>
    <t>susp</t>
  </si>
  <si>
    <t>240mg/5ml</t>
  </si>
  <si>
    <t>x20</t>
  </si>
  <si>
    <t>Co-trimaxozol (bez ograniczeń wiekowych)</t>
  </si>
  <si>
    <t>nazwa handlowa</t>
  </si>
  <si>
    <t>ilość  postaci w opak.</t>
  </si>
  <si>
    <t>ilość  opak.</t>
  </si>
  <si>
    <t xml:space="preserve"> cena opak.   netto </t>
  </si>
  <si>
    <t>% VAT</t>
  </si>
  <si>
    <t>cena op. brutto</t>
  </si>
  <si>
    <t>0,1/10ml</t>
  </si>
  <si>
    <t>0,2/20ml</t>
  </si>
  <si>
    <t>worek</t>
  </si>
  <si>
    <t>50 ml</t>
  </si>
  <si>
    <t>100 ml</t>
  </si>
  <si>
    <t>200 ml</t>
  </si>
  <si>
    <t>Fluconazole</t>
  </si>
  <si>
    <t>tabl/kaps</t>
  </si>
  <si>
    <t>x 7</t>
  </si>
  <si>
    <t>0,2 g</t>
  </si>
  <si>
    <t>Nystatin</t>
  </si>
  <si>
    <t>500 tys j.m.</t>
  </si>
  <si>
    <t>2,4 mln j.m.</t>
  </si>
  <si>
    <t>24 ml</t>
  </si>
  <si>
    <t>tabl.dopoch.</t>
  </si>
  <si>
    <t>100 tys j.m.</t>
  </si>
  <si>
    <t>Amfoterycyna B  proszek do sporządzania r-ru d/inf.</t>
  </si>
  <si>
    <t>fiol</t>
  </si>
  <si>
    <t>Amfoterycyna B (forma lipidowa) a 20 ml</t>
  </si>
  <si>
    <t>fl.</t>
  </si>
  <si>
    <t>100 mg</t>
  </si>
  <si>
    <t>Amfoterycyna B (forma liposomalna,koloidalna)</t>
  </si>
  <si>
    <t>Flucitosine</t>
  </si>
  <si>
    <t>2,5g/250 ml</t>
  </si>
  <si>
    <t>Fluconazole  2mg/ml</t>
  </si>
  <si>
    <t>fl</t>
  </si>
  <si>
    <t>50   ml</t>
  </si>
  <si>
    <t xml:space="preserve">Fluconazole  2mg/ml </t>
  </si>
  <si>
    <t>Fluconazole  2mg/ml + 0,9 % NaCl</t>
  </si>
  <si>
    <t>flak/ worek</t>
  </si>
  <si>
    <t>Itrakonazol</t>
  </si>
  <si>
    <t>x 28</t>
  </si>
  <si>
    <t>2mg/1ml</t>
  </si>
  <si>
    <t>x 1 worek-300 ml</t>
  </si>
  <si>
    <t xml:space="preserve">* Zamawiający wymaga wyceny 1 worka </t>
  </si>
  <si>
    <t>500 mg+500 mg/20 ml</t>
  </si>
  <si>
    <t>Doripenem</t>
  </si>
  <si>
    <t>Azithromycinum  20 ml</t>
  </si>
  <si>
    <t>200 mg/5ml.</t>
  </si>
  <si>
    <t>Clarithromycin (100 ml)</t>
  </si>
  <si>
    <t>125 mg/5ml</t>
  </si>
  <si>
    <t>Amoxicillin  60 ml</t>
  </si>
  <si>
    <t>500mg/5ml</t>
  </si>
  <si>
    <t>Calcium chloratum</t>
  </si>
  <si>
    <t>10 %/ 10 ml.</t>
  </si>
  <si>
    <t>Ertapenem</t>
  </si>
  <si>
    <t>Ticarcylina + Ac.clavulonicum (1,5+0,1)</t>
  </si>
  <si>
    <t>Mykafungina</t>
  </si>
  <si>
    <t>Ryfaksymina</t>
  </si>
  <si>
    <t>Fidaksomycyna</t>
  </si>
  <si>
    <t>Fosfomycyna</t>
  </si>
  <si>
    <t>granulat</t>
  </si>
  <si>
    <t>3 g</t>
  </si>
  <si>
    <t>x 1 sasz</t>
  </si>
  <si>
    <t>proszek do sporządzania r-ru do infuzji</t>
  </si>
  <si>
    <t>2g</t>
  </si>
  <si>
    <t>4g</t>
  </si>
  <si>
    <t>Cefiksym</t>
  </si>
  <si>
    <t>0,4g</t>
  </si>
  <si>
    <t>x 10 fiol.</t>
  </si>
  <si>
    <t>………………………………………………………</t>
  </si>
  <si>
    <t xml:space="preserve"> dla Wojewódzkiego Szpitala Specjalistycznego we Wrocławiu</t>
  </si>
  <si>
    <t>FORMULARZ ASORTYMENTOWO-CENOWY</t>
  </si>
  <si>
    <t>Pakiet nr 1 - Antybiotyki</t>
  </si>
  <si>
    <t>Załącznik nr 1.1</t>
  </si>
  <si>
    <t>znak postępowania Szp/FZ-60/2019</t>
  </si>
  <si>
    <t>do oferty na dostawę antybiotyków, leków p/grzybiczych i innych</t>
  </si>
  <si>
    <t>Nazwa (firma) Wykonawcy</t>
  </si>
  <si>
    <t xml:space="preserve">imię i nazwisko osoby uprawnionej do </t>
  </si>
  <si>
    <t>reprezentowania Wykonawcy</t>
  </si>
  <si>
    <t>* Zamawiający dopuszcza wyceny zarówno 1 fiol. jak i opak.</t>
  </si>
  <si>
    <t xml:space="preserve"> Słownie wartość brutto  ..................................................................................................</t>
  </si>
  <si>
    <t>Załącznik nr 1.2</t>
  </si>
  <si>
    <t>Załącznik nr 1.3</t>
  </si>
  <si>
    <t>Pakiet nr 3 - Antybiotyki</t>
  </si>
  <si>
    <t>Pakiet nr 2 - Antybiotyki</t>
  </si>
  <si>
    <t>Załącznik nr 1.4</t>
  </si>
  <si>
    <t>Pakiet nr 4 - Antybiotyki</t>
  </si>
  <si>
    <t>* Zamawiający wymaga lek Vancomycin 0,5g oraz 1g iv/po z możliwością podawania w infuzji ciągłej przez 24godz.</t>
  </si>
  <si>
    <t>Pakiet nr 5 - Antybiotyki</t>
  </si>
  <si>
    <t>Załącznik nr 1.5</t>
  </si>
  <si>
    <t>Pakiet nr 6 - Antybiotyki</t>
  </si>
  <si>
    <t>Załącznik nr 1.6</t>
  </si>
  <si>
    <t>Pakiet nr 7 - Antybiotyki</t>
  </si>
  <si>
    <t xml:space="preserve">  lub  12 h w temp. 2-8 stop.C oraz trwałości roztworu do infuzji preparatu po przygotowaniu z 0,9% NaCl i 3 h w kontrolowanej temp. Do 25 stop. lub 24h</t>
  </si>
  <si>
    <t xml:space="preserve">  w temp. 2-8 stop.C</t>
  </si>
  <si>
    <t>* Zamawiający wymaga trwałości r-ru do wstrzyknięć dożylnych preparatu po przygotowaniu 3 godz.w kontrolowanej temperaturze do do 25 stop C</t>
  </si>
  <si>
    <t>Załącznik nr 1.7</t>
  </si>
  <si>
    <t>Załącznik nr 1.8</t>
  </si>
  <si>
    <t>Pakiet nr 8 - Antybiotyki</t>
  </si>
  <si>
    <t>Załącznik nr 1.9</t>
  </si>
  <si>
    <t>Pakiet nr 9 - Antybiotyki</t>
  </si>
  <si>
    <t>10x10x0,5 cm</t>
  </si>
  <si>
    <t xml:space="preserve"> Słownie wartość brutto:  ..................................................................................................</t>
  </si>
  <si>
    <t>Załącznik nr 1.10</t>
  </si>
  <si>
    <t>Pakiet nr 10 - Sulfonamidy</t>
  </si>
  <si>
    <t>Załącznik nr 1.11</t>
  </si>
  <si>
    <t>Pakiet nr 11 - Antybiotyki</t>
  </si>
  <si>
    <t>Załącznik nr 1.12</t>
  </si>
  <si>
    <t>Pakiet nr 12 - Antybiotyki</t>
  </si>
  <si>
    <t>Załącznik nr 1.13</t>
  </si>
  <si>
    <t>Pakiet nr 13 - P/grzybicze</t>
  </si>
  <si>
    <t>* poz 1, 2 Zamawiający dopuszcza opak. x7 szt. oraz x14 szt.</t>
  </si>
  <si>
    <t>Załącznik nr 1.14</t>
  </si>
  <si>
    <t>Pakiet nr 14 - P/grzybicze</t>
  </si>
  <si>
    <t>Pakiet nr 15 - P/grzybicze</t>
  </si>
  <si>
    <t>Załącznik nr 1.15</t>
  </si>
  <si>
    <t>* Zamawiający dopuszcza wycenę opak. zarejestrowanego (handlowego)</t>
  </si>
  <si>
    <t>Załącznik nr 1.16</t>
  </si>
  <si>
    <t>Pakiet nr 16 - P/grzybicze</t>
  </si>
  <si>
    <t>Załącznik nr 1.17</t>
  </si>
  <si>
    <t>Pakiet nr 17 - P/grzybicze</t>
  </si>
  <si>
    <t>Załącznik nr 1.18</t>
  </si>
  <si>
    <t>Pakiet nr 18 - P/grzybicze</t>
  </si>
  <si>
    <t>Załącznik nr 1.19</t>
  </si>
  <si>
    <t>Pakiet nr 19 - P/grzybicze</t>
  </si>
  <si>
    <t>Pakiet nr 20 - P/grzybicze</t>
  </si>
  <si>
    <t>Załącznik nr 1.20</t>
  </si>
  <si>
    <t>* poz. 3, 4 wymagana rejestracja u noworodków.</t>
  </si>
  <si>
    <t>Załącznik nr 1.21</t>
  </si>
  <si>
    <t>Pakiet nr 21 - P/grzybicze</t>
  </si>
  <si>
    <t>Załącznik nr 1.22</t>
  </si>
  <si>
    <t>Pakiet nr 22 - Antybiotyki</t>
  </si>
  <si>
    <t>Załącznik nr 1.23</t>
  </si>
  <si>
    <t>Pakiet nr 23 - Antybiotyki</t>
  </si>
  <si>
    <t>Imipenem / Cilastatin sodium</t>
  </si>
  <si>
    <t>Załącznik nr 1.24</t>
  </si>
  <si>
    <t>Pakiet nr 24 - Antybiotyki</t>
  </si>
  <si>
    <t>Załącznik nr 1.25</t>
  </si>
  <si>
    <t>Pakiet nr 25 - Antybiotyki - zawiesiny</t>
  </si>
  <si>
    <t xml:space="preserve">cena opak. netto </t>
  </si>
  <si>
    <t>Załącznik nr 1.26</t>
  </si>
  <si>
    <t>Pakiet nr 26 - Inne</t>
  </si>
  <si>
    <t>Załącznik nr 1.27</t>
  </si>
  <si>
    <t>Pakiet nr 27 - Antybiotyki</t>
  </si>
  <si>
    <t>Załącznik nr 1.28</t>
  </si>
  <si>
    <t>Pakiet nr 28 - Antybiotyki</t>
  </si>
  <si>
    <t>* Zamawiający dopuszcza wycenę w fiol / opak</t>
  </si>
  <si>
    <t>Załącznik nr 1.29</t>
  </si>
  <si>
    <t>Pakiet nr 29 - Różne</t>
  </si>
  <si>
    <t>Załącznik nr 1.30</t>
  </si>
  <si>
    <t>Pakiet nr 30 - Antybiotyki</t>
  </si>
  <si>
    <t>Załącznik nr 1.31</t>
  </si>
  <si>
    <t>Pakiet nr 31 - Antybiotyki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</si>
</sst>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0_ ;\-0.00\ "/>
    <numFmt numFmtId="166" formatCode="#,##0.00_ ;\-#,##0.00\ "/>
    <numFmt numFmtId="167" formatCode="0.0"/>
    <numFmt numFmtId="168" formatCode="0.000"/>
    <numFmt numFmtId="169" formatCode="#,##0.00;\-#,##0.00"/>
    <numFmt numFmtId="170" formatCode="#,###.00"/>
    <numFmt numFmtId="171" formatCode="#,##0;\-#,##0"/>
  </numFmts>
  <fonts count="66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color indexed="53"/>
      <name val="Arial CE"/>
      <family val="2"/>
    </font>
    <font>
      <sz val="12"/>
      <color indexed="10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0"/>
    </font>
    <font>
      <i/>
      <sz val="12"/>
      <name val="Arial CE"/>
      <family val="0"/>
    </font>
    <font>
      <sz val="10"/>
      <color indexed="53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53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53"/>
      <name val="Times New Roman"/>
      <family val="1"/>
    </font>
    <font>
      <sz val="11"/>
      <name val="Times New Roman"/>
      <family val="1"/>
    </font>
    <font>
      <i/>
      <sz val="8"/>
      <name val="Arial CE"/>
      <family val="2"/>
    </font>
    <font>
      <sz val="10"/>
      <color indexed="53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0" fillId="27" borderId="1" applyNumberFormat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53" applyFont="1" applyFill="1" applyBorder="1" applyAlignment="1" applyProtection="1">
      <alignment horizontal="left"/>
      <protection/>
    </xf>
    <xf numFmtId="0" fontId="2" fillId="0" borderId="0" xfId="53" applyFont="1" applyFill="1" applyBorder="1">
      <alignment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right"/>
      <protection/>
    </xf>
    <xf numFmtId="0" fontId="2" fillId="0" borderId="0" xfId="53" applyFont="1" applyFill="1" applyBorder="1" applyAlignment="1" applyProtection="1">
      <alignment horizontal="right"/>
      <protection/>
    </xf>
    <xf numFmtId="0" fontId="2" fillId="0" borderId="0" xfId="53" applyFont="1" applyFill="1" applyBorder="1" applyAlignment="1">
      <alignment horizontal="right"/>
      <protection/>
    </xf>
    <xf numFmtId="164" fontId="2" fillId="0" borderId="0" xfId="62" applyFont="1" applyFill="1" applyBorder="1" applyAlignment="1" applyProtection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 applyProtection="1">
      <alignment/>
      <protection/>
    </xf>
    <xf numFmtId="0" fontId="2" fillId="0" borderId="0" xfId="53" applyFont="1" applyFill="1" applyBorder="1" applyAlignment="1" applyProtection="1">
      <alignment horizontal="center"/>
      <protection/>
    </xf>
    <xf numFmtId="164" fontId="4" fillId="0" borderId="0" xfId="62" applyFont="1" applyFill="1" applyBorder="1" applyAlignment="1" applyProtection="1">
      <alignment horizontal="right"/>
      <protection locked="0"/>
    </xf>
    <xf numFmtId="164" fontId="2" fillId="0" borderId="0" xfId="62" applyFont="1" applyFill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53" applyFont="1" applyFill="1" applyBorder="1" applyAlignment="1" applyProtection="1">
      <alignment horizontal="center" wrapText="1"/>
      <protection/>
    </xf>
    <xf numFmtId="0" fontId="6" fillId="0" borderId="0" xfId="53" applyFont="1" applyFill="1" applyBorder="1">
      <alignment/>
      <protection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4" fontId="2" fillId="0" borderId="0" xfId="62" applyFont="1" applyFill="1" applyBorder="1" applyAlignment="1" applyProtection="1">
      <alignment horizontal="left"/>
      <protection locked="0"/>
    </xf>
    <xf numFmtId="2" fontId="7" fillId="33" borderId="0" xfId="0" applyNumberFormat="1" applyFont="1" applyFill="1" applyBorder="1" applyAlignment="1">
      <alignment/>
    </xf>
    <xf numFmtId="0" fontId="5" fillId="0" borderId="0" xfId="53" applyFont="1" applyFill="1" applyBorder="1">
      <alignment/>
      <protection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2" fillId="0" borderId="0" xfId="53" applyFont="1" applyFill="1" applyAlignment="1">
      <alignment vertical="center"/>
      <protection/>
    </xf>
    <xf numFmtId="0" fontId="4" fillId="0" borderId="0" xfId="53" applyFont="1" applyFill="1" applyBorder="1" applyAlignment="1" applyProtection="1">
      <alignment horizontal="left"/>
      <protection/>
    </xf>
    <xf numFmtId="0" fontId="4" fillId="0" borderId="0" xfId="53" applyFont="1" applyFill="1" applyBorder="1">
      <alignment/>
      <protection/>
    </xf>
    <xf numFmtId="1" fontId="4" fillId="0" borderId="0" xfId="53" applyNumberFormat="1" applyFont="1" applyFill="1" applyBorder="1" applyAlignment="1" applyProtection="1">
      <alignment horizontal="center"/>
      <protection/>
    </xf>
    <xf numFmtId="1" fontId="4" fillId="0" borderId="0" xfId="53" applyNumberFormat="1" applyFont="1" applyFill="1" applyBorder="1" applyAlignment="1" applyProtection="1">
      <alignment horizontal="right"/>
      <protection/>
    </xf>
    <xf numFmtId="0" fontId="4" fillId="0" borderId="0" xfId="53" applyFont="1" applyFill="1" applyBorder="1" applyAlignment="1" applyProtection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164" fontId="4" fillId="0" borderId="0" xfId="62" applyFont="1" applyFill="1" applyBorder="1" applyAlignment="1" applyProtection="1">
      <alignment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4" fillId="0" borderId="0" xfId="54" applyFont="1" applyAlignment="1">
      <alignment horizontal="center" vertical="center"/>
      <protection/>
    </xf>
    <xf numFmtId="0" fontId="14" fillId="0" borderId="0" xfId="54" applyFont="1" applyAlignment="1">
      <alignment horizontal="left" vertical="center"/>
      <protection/>
    </xf>
    <xf numFmtId="0" fontId="14" fillId="0" borderId="0" xfId="54" applyFont="1">
      <alignment/>
      <protection/>
    </xf>
    <xf numFmtId="0" fontId="14" fillId="0" borderId="0" xfId="54" applyFont="1" applyAlignment="1">
      <alignment horizontal="center"/>
      <protection/>
    </xf>
    <xf numFmtId="0" fontId="14" fillId="0" borderId="0" xfId="54" applyFont="1" applyAlignment="1">
      <alignment vertical="center"/>
      <protection/>
    </xf>
    <xf numFmtId="0" fontId="14" fillId="0" borderId="0" xfId="54" applyFont="1" applyAlignment="1">
      <alignment horizontal="right" vertical="center"/>
      <protection/>
    </xf>
    <xf numFmtId="0" fontId="14" fillId="0" borderId="0" xfId="54" applyFont="1" applyAlignment="1">
      <alignment horizontal="right"/>
      <protection/>
    </xf>
    <xf numFmtId="0" fontId="15" fillId="0" borderId="0" xfId="54" applyFont="1" applyAlignment="1">
      <alignment horizontal="left" vertical="center"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Alignment="1">
      <alignment horizontal="right" vertical="center"/>
      <protection/>
    </xf>
    <xf numFmtId="0" fontId="15" fillId="0" borderId="0" xfId="54" applyFont="1" applyAlignment="1">
      <alignment horizontal="right"/>
      <protection/>
    </xf>
    <xf numFmtId="0" fontId="14" fillId="0" borderId="0" xfId="51" applyFont="1" applyAlignment="1">
      <alignment horizontal="right"/>
      <protection/>
    </xf>
    <xf numFmtId="0" fontId="16" fillId="0" borderId="0" xfId="54" applyFont="1" applyAlignment="1">
      <alignment horizontal="center"/>
      <protection/>
    </xf>
    <xf numFmtId="0" fontId="16" fillId="0" borderId="0" xfId="54" applyFont="1" applyAlignment="1">
      <alignment/>
      <protection/>
    </xf>
    <xf numFmtId="0" fontId="16" fillId="0" borderId="0" xfId="54" applyFont="1" applyAlignment="1">
      <alignment horizontal="center" vertical="center"/>
      <protection/>
    </xf>
    <xf numFmtId="0" fontId="16" fillId="0" borderId="0" xfId="54" applyFont="1" applyAlignment="1">
      <alignment horizontal="left" vertical="center"/>
      <protection/>
    </xf>
    <xf numFmtId="0" fontId="16" fillId="0" borderId="0" xfId="54" applyFont="1" applyAlignment="1">
      <alignment vertical="center"/>
      <protection/>
    </xf>
    <xf numFmtId="0" fontId="16" fillId="0" borderId="0" xfId="54" applyFont="1" applyBorder="1" applyAlignment="1">
      <alignment vertical="center" wrapText="1"/>
      <protection/>
    </xf>
    <xf numFmtId="0" fontId="14" fillId="0" borderId="0" xfId="54" applyFont="1" applyBorder="1" applyAlignment="1">
      <alignment vertical="center"/>
      <protection/>
    </xf>
    <xf numFmtId="0" fontId="14" fillId="0" borderId="10" xfId="53" applyFont="1" applyFill="1" applyBorder="1" applyAlignment="1" applyProtection="1">
      <alignment horizontal="center" vertical="center" wrapText="1"/>
      <protection/>
    </xf>
    <xf numFmtId="0" fontId="14" fillId="0" borderId="10" xfId="53" applyFont="1" applyFill="1" applyBorder="1" applyAlignment="1" applyProtection="1">
      <alignment horizontal="center" vertical="center"/>
      <protection/>
    </xf>
    <xf numFmtId="0" fontId="14" fillId="0" borderId="11" xfId="53" applyFont="1" applyFill="1" applyBorder="1" applyAlignment="1" applyProtection="1">
      <alignment horizontal="center" vertical="center" wrapText="1"/>
      <protection/>
    </xf>
    <xf numFmtId="0" fontId="14" fillId="0" borderId="11" xfId="53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vertical="center"/>
    </xf>
    <xf numFmtId="2" fontId="14" fillId="0" borderId="11" xfId="53" applyNumberFormat="1" applyFont="1" applyFill="1" applyBorder="1" applyAlignment="1" applyProtection="1">
      <alignment horizontal="center" vertical="center"/>
      <protection/>
    </xf>
    <xf numFmtId="0" fontId="14" fillId="0" borderId="11" xfId="53" applyFont="1" applyFill="1" applyBorder="1" applyAlignment="1">
      <alignment horizontal="right" vertical="center"/>
      <protection/>
    </xf>
    <xf numFmtId="165" fontId="14" fillId="0" borderId="11" xfId="62" applyNumberFormat="1" applyFont="1" applyFill="1" applyBorder="1" applyAlignment="1" applyProtection="1">
      <alignment horizontal="right" vertical="center"/>
      <protection/>
    </xf>
    <xf numFmtId="166" fontId="14" fillId="0" borderId="11" xfId="53" applyNumberFormat="1" applyFont="1" applyFill="1" applyBorder="1" applyAlignment="1">
      <alignment horizontal="right" vertical="center"/>
      <protection/>
    </xf>
    <xf numFmtId="0" fontId="14" fillId="0" borderId="11" xfId="53" applyFont="1" applyFill="1" applyBorder="1" applyAlignment="1">
      <alignment vertical="center"/>
      <protection/>
    </xf>
    <xf numFmtId="0" fontId="14" fillId="0" borderId="12" xfId="53" applyFont="1" applyFill="1" applyBorder="1" applyAlignment="1" applyProtection="1">
      <alignment horizontal="center" vertical="center" wrapText="1"/>
      <protection/>
    </xf>
    <xf numFmtId="167" fontId="14" fillId="0" borderId="11" xfId="53" applyNumberFormat="1" applyFont="1" applyFill="1" applyBorder="1" applyAlignment="1" applyProtection="1">
      <alignment horizontal="center" vertical="center"/>
      <protection/>
    </xf>
    <xf numFmtId="3" fontId="14" fillId="0" borderId="11" xfId="53" applyNumberFormat="1" applyFont="1" applyFill="1" applyBorder="1" applyAlignment="1">
      <alignment horizontal="right" vertical="center"/>
      <protection/>
    </xf>
    <xf numFmtId="165" fontId="14" fillId="0" borderId="12" xfId="62" applyNumberFormat="1" applyFont="1" applyFill="1" applyBorder="1" applyAlignment="1" applyProtection="1">
      <alignment horizontal="right" vertical="center"/>
      <protection/>
    </xf>
    <xf numFmtId="166" fontId="14" fillId="0" borderId="12" xfId="53" applyNumberFormat="1" applyFont="1" applyFill="1" applyBorder="1" applyAlignment="1">
      <alignment horizontal="right" vertical="center"/>
      <protection/>
    </xf>
    <xf numFmtId="0" fontId="14" fillId="0" borderId="12" xfId="53" applyFont="1" applyFill="1" applyBorder="1" applyAlignment="1">
      <alignment vertical="center"/>
      <protection/>
    </xf>
    <xf numFmtId="0" fontId="14" fillId="0" borderId="12" xfId="0" applyFont="1" applyBorder="1" applyAlignment="1">
      <alignment vertical="center"/>
    </xf>
    <xf numFmtId="167" fontId="14" fillId="0" borderId="12" xfId="53" applyNumberFormat="1" applyFont="1" applyFill="1" applyBorder="1" applyAlignment="1" applyProtection="1">
      <alignment horizontal="center" vertical="center"/>
      <protection/>
    </xf>
    <xf numFmtId="3" fontId="14" fillId="0" borderId="12" xfId="53" applyNumberFormat="1" applyFont="1" applyFill="1" applyBorder="1" applyAlignment="1">
      <alignment horizontal="right" vertical="center"/>
      <protection/>
    </xf>
    <xf numFmtId="0" fontId="14" fillId="0" borderId="10" xfId="53" applyFont="1" applyFill="1" applyBorder="1" applyAlignment="1">
      <alignment vertical="center"/>
      <protection/>
    </xf>
    <xf numFmtId="0" fontId="14" fillId="0" borderId="12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right" vertical="center"/>
    </xf>
    <xf numFmtId="165" fontId="14" fillId="0" borderId="12" xfId="0" applyNumberFormat="1" applyFont="1" applyBorder="1" applyAlignment="1">
      <alignment horizontal="right" vertical="center"/>
    </xf>
    <xf numFmtId="1" fontId="14" fillId="0" borderId="12" xfId="53" applyNumberFormat="1" applyFont="1" applyFill="1" applyBorder="1" applyAlignment="1" applyProtection="1">
      <alignment horizontal="center" vertical="center"/>
      <protection/>
    </xf>
    <xf numFmtId="0" fontId="14" fillId="0" borderId="12" xfId="53" applyFont="1" applyFill="1" applyBorder="1" applyAlignment="1" applyProtection="1">
      <alignment horizontal="center" vertical="center"/>
      <protection/>
    </xf>
    <xf numFmtId="2" fontId="14" fillId="0" borderId="12" xfId="53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167" fontId="14" fillId="0" borderId="12" xfId="0" applyNumberFormat="1" applyFont="1" applyBorder="1" applyAlignment="1">
      <alignment horizontal="center" vertical="center"/>
    </xf>
    <xf numFmtId="166" fontId="14" fillId="0" borderId="12" xfId="0" applyNumberFormat="1" applyFont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168" fontId="14" fillId="0" borderId="12" xfId="53" applyNumberFormat="1" applyFont="1" applyFill="1" applyBorder="1" applyAlignment="1" applyProtection="1">
      <alignment horizontal="center" vertical="center"/>
      <protection/>
    </xf>
    <xf numFmtId="0" fontId="14" fillId="33" borderId="12" xfId="53" applyFont="1" applyFill="1" applyBorder="1" applyAlignment="1">
      <alignment horizontal="right" vertical="center"/>
      <protection/>
    </xf>
    <xf numFmtId="3" fontId="14" fillId="33" borderId="12" xfId="53" applyNumberFormat="1" applyFont="1" applyFill="1" applyBorder="1" applyAlignment="1">
      <alignment horizontal="right" vertical="center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0" xfId="53" applyFont="1" applyFill="1" applyBorder="1" applyAlignment="1">
      <alignment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53" applyFont="1" applyFill="1" applyBorder="1" applyAlignment="1" applyProtection="1">
      <alignment vertical="center"/>
      <protection/>
    </xf>
    <xf numFmtId="1" fontId="14" fillId="0" borderId="0" xfId="53" applyNumberFormat="1" applyFont="1" applyFill="1" applyBorder="1" applyAlignment="1" applyProtection="1">
      <alignment horizontal="center" vertical="center"/>
      <protection/>
    </xf>
    <xf numFmtId="1" fontId="14" fillId="0" borderId="0" xfId="53" applyNumberFormat="1" applyFont="1" applyFill="1" applyBorder="1" applyAlignment="1" applyProtection="1">
      <alignment horizontal="right" vertical="center"/>
      <protection/>
    </xf>
    <xf numFmtId="0" fontId="14" fillId="0" borderId="0" xfId="53" applyFont="1" applyFill="1" applyBorder="1" applyAlignment="1" applyProtection="1">
      <alignment horizontal="right" vertical="center"/>
      <protection/>
    </xf>
    <xf numFmtId="0" fontId="14" fillId="0" borderId="0" xfId="53" applyFont="1" applyFill="1" applyBorder="1" applyAlignment="1">
      <alignment horizontal="right" vertical="center"/>
      <protection/>
    </xf>
    <xf numFmtId="164" fontId="14" fillId="0" borderId="0" xfId="62" applyFont="1" applyFill="1" applyBorder="1" applyAlignment="1" applyProtection="1">
      <alignment vertical="center"/>
      <protection/>
    </xf>
    <xf numFmtId="0" fontId="14" fillId="0" borderId="0" xfId="53" applyFont="1" applyFill="1" applyAlignment="1">
      <alignment vertical="center"/>
      <protection/>
    </xf>
    <xf numFmtId="0" fontId="14" fillId="0" borderId="13" xfId="53" applyFont="1" applyFill="1" applyBorder="1" applyAlignment="1" applyProtection="1">
      <alignment horizontal="left" vertical="center"/>
      <protection/>
    </xf>
    <xf numFmtId="0" fontId="14" fillId="0" borderId="14" xfId="53" applyFont="1" applyFill="1" applyBorder="1" applyAlignment="1" applyProtection="1">
      <alignment horizontal="left" vertical="center"/>
      <protection/>
    </xf>
    <xf numFmtId="0" fontId="14" fillId="0" borderId="12" xfId="53" applyFont="1" applyFill="1" applyBorder="1" applyAlignment="1" applyProtection="1">
      <alignment horizontal="left" vertical="center"/>
      <protection/>
    </xf>
    <xf numFmtId="0" fontId="14" fillId="0" borderId="12" xfId="53" applyFont="1" applyFill="1" applyBorder="1" applyAlignment="1" applyProtection="1">
      <alignment horizontal="left" vertical="center" wrapText="1"/>
      <protection/>
    </xf>
    <xf numFmtId="0" fontId="14" fillId="0" borderId="12" xfId="0" applyFont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166" fontId="17" fillId="34" borderId="16" xfId="0" applyNumberFormat="1" applyFont="1" applyFill="1" applyBorder="1" applyAlignment="1">
      <alignment horizontal="right" vertical="center"/>
    </xf>
    <xf numFmtId="166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166" fontId="16" fillId="34" borderId="17" xfId="0" applyNumberFormat="1" applyFont="1" applyFill="1" applyBorder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53" applyFont="1" applyFill="1" applyBorder="1" applyAlignment="1" applyProtection="1">
      <alignment horizontal="left"/>
      <protection/>
    </xf>
    <xf numFmtId="0" fontId="20" fillId="0" borderId="0" xfId="53" applyFont="1" applyFill="1" applyBorder="1">
      <alignment/>
      <protection/>
    </xf>
    <xf numFmtId="1" fontId="20" fillId="0" borderId="0" xfId="53" applyNumberFormat="1" applyFont="1" applyFill="1" applyBorder="1" applyAlignment="1" applyProtection="1">
      <alignment horizontal="center"/>
      <protection/>
    </xf>
    <xf numFmtId="1" fontId="20" fillId="0" borderId="0" xfId="53" applyNumberFormat="1" applyFont="1" applyFill="1" applyBorder="1" applyAlignment="1" applyProtection="1">
      <alignment horizontal="right"/>
      <protection/>
    </xf>
    <xf numFmtId="0" fontId="20" fillId="0" borderId="0" xfId="53" applyFont="1" applyFill="1" applyBorder="1" applyAlignment="1" applyProtection="1">
      <alignment horizontal="right"/>
      <protection/>
    </xf>
    <xf numFmtId="0" fontId="20" fillId="0" borderId="0" xfId="53" applyFont="1" applyFill="1" applyBorder="1" applyAlignment="1">
      <alignment horizontal="right"/>
      <protection/>
    </xf>
    <xf numFmtId="164" fontId="20" fillId="0" borderId="0" xfId="62" applyFont="1" applyFill="1" applyBorder="1" applyAlignment="1" applyProtection="1">
      <alignment horizontal="right"/>
      <protection/>
    </xf>
    <xf numFmtId="0" fontId="20" fillId="0" borderId="0" xfId="53" applyFont="1" applyFill="1">
      <alignment/>
      <protection/>
    </xf>
    <xf numFmtId="0" fontId="20" fillId="0" borderId="0" xfId="53" applyFont="1" applyFill="1" applyBorder="1" applyProtection="1">
      <alignment/>
      <protection/>
    </xf>
    <xf numFmtId="0" fontId="20" fillId="0" borderId="0" xfId="53" applyFont="1" applyFill="1" applyBorder="1" applyAlignment="1" applyProtection="1">
      <alignment horizontal="center"/>
      <protection/>
    </xf>
    <xf numFmtId="164" fontId="21" fillId="0" borderId="0" xfId="62" applyFont="1" applyFill="1" applyBorder="1" applyAlignment="1" applyProtection="1">
      <alignment horizontal="right"/>
      <protection locked="0"/>
    </xf>
    <xf numFmtId="164" fontId="20" fillId="0" borderId="0" xfId="62" applyFont="1" applyFill="1" applyBorder="1" applyAlignment="1" applyProtection="1">
      <alignment horizontal="right"/>
      <protection locked="0"/>
    </xf>
    <xf numFmtId="166" fontId="14" fillId="0" borderId="12" xfId="0" applyNumberFormat="1" applyFont="1" applyBorder="1" applyAlignment="1">
      <alignment vertical="center"/>
    </xf>
    <xf numFmtId="167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166" fontId="14" fillId="0" borderId="12" xfId="0" applyNumberFormat="1" applyFont="1" applyBorder="1" applyAlignment="1">
      <alignment horizontal="right" vertical="center" wrapText="1"/>
    </xf>
    <xf numFmtId="166" fontId="14" fillId="0" borderId="12" xfId="62" applyNumberFormat="1" applyFont="1" applyFill="1" applyBorder="1" applyAlignment="1" applyProtection="1">
      <alignment horizontal="right" vertical="center"/>
      <protection/>
    </xf>
    <xf numFmtId="166" fontId="14" fillId="0" borderId="12" xfId="53" applyNumberFormat="1" applyFont="1" applyFill="1" applyBorder="1" applyAlignment="1">
      <alignment vertical="center"/>
      <protection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right" vertical="center"/>
    </xf>
    <xf numFmtId="166" fontId="14" fillId="33" borderId="12" xfId="0" applyNumberFormat="1" applyFont="1" applyFill="1" applyBorder="1" applyAlignment="1">
      <alignment horizontal="right" vertical="center"/>
    </xf>
    <xf numFmtId="166" fontId="14" fillId="33" borderId="12" xfId="0" applyNumberFormat="1" applyFont="1" applyFill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right" vertical="center"/>
    </xf>
    <xf numFmtId="2" fontId="14" fillId="0" borderId="18" xfId="0" applyNumberFormat="1" applyFont="1" applyBorder="1" applyAlignment="1">
      <alignment vertical="center"/>
    </xf>
    <xf numFmtId="1" fontId="14" fillId="0" borderId="12" xfId="53" applyNumberFormat="1" applyFont="1" applyFill="1" applyBorder="1" applyAlignment="1" applyProtection="1">
      <alignment horizontal="center" vertical="center" wrapText="1"/>
      <protection/>
    </xf>
    <xf numFmtId="0" fontId="14" fillId="0" borderId="12" xfId="53" applyFont="1" applyFill="1" applyBorder="1" applyAlignment="1" applyProtection="1">
      <alignment horizontal="right" vertical="center"/>
      <protection/>
    </xf>
    <xf numFmtId="166" fontId="14" fillId="0" borderId="12" xfId="62" applyNumberFormat="1" applyFont="1" applyFill="1" applyBorder="1" applyAlignment="1" applyProtection="1">
      <alignment horizontal="right" vertical="center"/>
      <protection locked="0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 quotePrefix="1">
      <alignment horizontal="center" vertical="center"/>
    </xf>
    <xf numFmtId="170" fontId="14" fillId="0" borderId="18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53" applyFont="1" applyFill="1" applyBorder="1" applyAlignment="1">
      <alignment vertical="center"/>
      <protection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3" fontId="14" fillId="0" borderId="12" xfId="53" applyNumberFormat="1" applyFont="1" applyFill="1" applyBorder="1" applyAlignment="1">
      <alignment vertical="center"/>
      <protection/>
    </xf>
    <xf numFmtId="2" fontId="14" fillId="0" borderId="12" xfId="62" applyNumberFormat="1" applyFont="1" applyFill="1" applyBorder="1" applyAlignment="1" applyProtection="1">
      <alignment vertical="center"/>
      <protection/>
    </xf>
    <xf numFmtId="2" fontId="14" fillId="0" borderId="12" xfId="53" applyNumberFormat="1" applyFont="1" applyFill="1" applyBorder="1" applyAlignment="1">
      <alignment vertical="center"/>
      <protection/>
    </xf>
    <xf numFmtId="3" fontId="14" fillId="0" borderId="12" xfId="0" applyNumberFormat="1" applyFont="1" applyBorder="1" applyAlignment="1">
      <alignment vertical="center"/>
    </xf>
    <xf numFmtId="2" fontId="14" fillId="0" borderId="12" xfId="0" applyNumberFormat="1" applyFont="1" applyBorder="1" applyAlignment="1">
      <alignment vertical="center"/>
    </xf>
    <xf numFmtId="0" fontId="14" fillId="0" borderId="12" xfId="53" applyFont="1" applyFill="1" applyBorder="1" applyAlignment="1" applyProtection="1">
      <alignment vertical="center" wrapText="1"/>
      <protection/>
    </xf>
    <xf numFmtId="168" fontId="14" fillId="0" borderId="12" xfId="53" applyNumberFormat="1" applyFont="1" applyFill="1" applyBorder="1" applyAlignment="1" applyProtection="1">
      <alignment horizontal="center" vertical="center" wrapText="1"/>
      <protection/>
    </xf>
    <xf numFmtId="167" fontId="14" fillId="0" borderId="12" xfId="53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horizontal="right" vertical="center"/>
    </xf>
    <xf numFmtId="0" fontId="14" fillId="0" borderId="11" xfId="53" applyFont="1" applyFill="1" applyBorder="1" applyAlignment="1" applyProtection="1">
      <alignment horizontal="left" vertical="center" wrapText="1"/>
      <protection/>
    </xf>
    <xf numFmtId="1" fontId="14" fillId="0" borderId="11" xfId="53" applyNumberFormat="1" applyFont="1" applyFill="1" applyBorder="1" applyAlignment="1" applyProtection="1">
      <alignment horizontal="center" vertical="center"/>
      <protection/>
    </xf>
    <xf numFmtId="0" fontId="14" fillId="0" borderId="11" xfId="56" applyNumberFormat="1" applyFont="1" applyFill="1" applyBorder="1" applyAlignment="1" applyProtection="1">
      <alignment horizontal="center" vertical="center" wrapText="1"/>
      <protection/>
    </xf>
    <xf numFmtId="3" fontId="14" fillId="0" borderId="11" xfId="53" applyNumberFormat="1" applyFont="1" applyFill="1" applyBorder="1" applyAlignment="1">
      <alignment vertical="center"/>
      <protection/>
    </xf>
    <xf numFmtId="2" fontId="14" fillId="0" borderId="11" xfId="62" applyNumberFormat="1" applyFont="1" applyFill="1" applyBorder="1" applyAlignment="1" applyProtection="1">
      <alignment vertical="center"/>
      <protection/>
    </xf>
    <xf numFmtId="2" fontId="14" fillId="0" borderId="11" xfId="53" applyNumberFormat="1" applyFont="1" applyFill="1" applyBorder="1" applyAlignment="1">
      <alignment vertical="center"/>
      <protection/>
    </xf>
    <xf numFmtId="0" fontId="19" fillId="0" borderId="19" xfId="53" applyFont="1" applyFill="1" applyBorder="1" applyAlignment="1" applyProtection="1">
      <alignment horizontal="center" vertical="center" wrapText="1"/>
      <protection/>
    </xf>
    <xf numFmtId="0" fontId="16" fillId="0" borderId="20" xfId="53" applyFont="1" applyFill="1" applyBorder="1" applyAlignment="1" applyProtection="1">
      <alignment horizontal="center" vertical="center" wrapText="1"/>
      <protection/>
    </xf>
    <xf numFmtId="0" fontId="16" fillId="0" borderId="21" xfId="53" applyFont="1" applyFill="1" applyBorder="1" applyAlignment="1" applyProtection="1">
      <alignment horizontal="center" vertical="center" wrapText="1"/>
      <protection/>
    </xf>
    <xf numFmtId="0" fontId="16" fillId="0" borderId="16" xfId="53" applyFont="1" applyFill="1" applyBorder="1" applyAlignment="1" applyProtection="1">
      <alignment horizontal="center" vertical="center"/>
      <protection/>
    </xf>
    <xf numFmtId="0" fontId="16" fillId="0" borderId="22" xfId="53" applyFont="1" applyFill="1" applyBorder="1" applyAlignment="1" applyProtection="1">
      <alignment horizontal="center" vertical="center" wrapText="1"/>
      <protection/>
    </xf>
    <xf numFmtId="164" fontId="16" fillId="0" borderId="16" xfId="62" applyFont="1" applyFill="1" applyBorder="1" applyAlignment="1" applyProtection="1">
      <alignment horizontal="center" vertical="center" wrapText="1"/>
      <protection/>
    </xf>
    <xf numFmtId="0" fontId="16" fillId="0" borderId="22" xfId="53" applyFont="1" applyFill="1" applyBorder="1" applyAlignment="1">
      <alignment horizontal="center" vertical="center"/>
      <protection/>
    </xf>
    <xf numFmtId="0" fontId="16" fillId="0" borderId="16" xfId="53" applyFont="1" applyFill="1" applyBorder="1" applyAlignment="1">
      <alignment horizontal="center" vertical="center"/>
      <protection/>
    </xf>
    <xf numFmtId="0" fontId="16" fillId="0" borderId="23" xfId="53" applyFont="1" applyFill="1" applyBorder="1" applyAlignment="1">
      <alignment horizontal="center" vertical="center"/>
      <protection/>
    </xf>
    <xf numFmtId="0" fontId="16" fillId="0" borderId="13" xfId="53" applyFont="1" applyFill="1" applyBorder="1" applyAlignment="1" applyProtection="1">
      <alignment horizontal="center" vertical="center" wrapText="1"/>
      <protection/>
    </xf>
    <xf numFmtId="0" fontId="16" fillId="0" borderId="24" xfId="53" applyFont="1" applyFill="1" applyBorder="1" applyAlignment="1" applyProtection="1">
      <alignment horizontal="center" vertical="center"/>
      <protection/>
    </xf>
    <xf numFmtId="0" fontId="16" fillId="0" borderId="11" xfId="53" applyFont="1" applyFill="1" applyBorder="1" applyAlignment="1" applyProtection="1">
      <alignment horizontal="center" vertical="center"/>
      <protection/>
    </xf>
    <xf numFmtId="164" fontId="16" fillId="0" borderId="24" xfId="62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/>
      <protection/>
    </xf>
    <xf numFmtId="0" fontId="16" fillId="0" borderId="24" xfId="53" applyFont="1" applyFill="1" applyBorder="1" applyAlignment="1">
      <alignment horizontal="center" vertical="center"/>
      <protection/>
    </xf>
    <xf numFmtId="0" fontId="16" fillId="0" borderId="25" xfId="53" applyFont="1" applyFill="1" applyBorder="1" applyAlignment="1">
      <alignment horizontal="center" vertical="center"/>
      <protection/>
    </xf>
    <xf numFmtId="0" fontId="24" fillId="0" borderId="19" xfId="53" applyFont="1" applyFill="1" applyBorder="1" applyAlignment="1" applyProtection="1">
      <alignment horizontal="center" vertical="center" wrapText="1"/>
      <protection/>
    </xf>
    <xf numFmtId="0" fontId="24" fillId="0" borderId="26" xfId="53" applyFont="1" applyFill="1" applyBorder="1" applyAlignment="1" applyProtection="1">
      <alignment horizontal="center" vertical="center" wrapText="1"/>
      <protection/>
    </xf>
    <xf numFmtId="0" fontId="24" fillId="0" borderId="26" xfId="53" applyFont="1" applyFill="1" applyBorder="1" applyAlignment="1" applyProtection="1">
      <alignment horizontal="center" vertical="center"/>
      <protection/>
    </xf>
    <xf numFmtId="0" fontId="24" fillId="0" borderId="27" xfId="53" applyFont="1" applyFill="1" applyBorder="1" applyAlignment="1" applyProtection="1">
      <alignment horizontal="center" vertical="center"/>
      <protection/>
    </xf>
    <xf numFmtId="0" fontId="24" fillId="0" borderId="26" xfId="62" applyNumberFormat="1" applyFont="1" applyFill="1" applyBorder="1" applyAlignment="1" applyProtection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/>
      <protection/>
    </xf>
    <xf numFmtId="0" fontId="24" fillId="0" borderId="28" xfId="53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166" fontId="14" fillId="0" borderId="11" xfId="0" applyNumberFormat="1" applyFont="1" applyBorder="1" applyAlignment="1">
      <alignment horizontal="right" vertical="center"/>
    </xf>
    <xf numFmtId="166" fontId="14" fillId="0" borderId="11" xfId="0" applyNumberFormat="1" applyFont="1" applyBorder="1" applyAlignment="1">
      <alignment vertical="center"/>
    </xf>
    <xf numFmtId="0" fontId="14" fillId="0" borderId="29" xfId="53" applyFont="1" applyFill="1" applyBorder="1" applyAlignment="1" applyProtection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/>
      <protection/>
    </xf>
    <xf numFmtId="0" fontId="16" fillId="0" borderId="30" xfId="53" applyFont="1" applyFill="1" applyBorder="1" applyAlignment="1" applyProtection="1">
      <alignment horizontal="center" vertical="center" wrapText="1"/>
      <protection/>
    </xf>
    <xf numFmtId="0" fontId="16" fillId="0" borderId="22" xfId="53" applyFont="1" applyFill="1" applyBorder="1" applyAlignment="1" applyProtection="1">
      <alignment horizontal="left" vertical="center" wrapText="1"/>
      <protection/>
    </xf>
    <xf numFmtId="0" fontId="16" fillId="0" borderId="16" xfId="53" applyFont="1" applyFill="1" applyBorder="1" applyAlignment="1" applyProtection="1">
      <alignment horizontal="center" vertical="center" wrapText="1"/>
      <protection/>
    </xf>
    <xf numFmtId="0" fontId="16" fillId="0" borderId="31" xfId="53" applyFont="1" applyFill="1" applyBorder="1" applyAlignment="1">
      <alignment horizontal="center" vertical="center"/>
      <protection/>
    </xf>
    <xf numFmtId="0" fontId="16" fillId="0" borderId="32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left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6" fillId="0" borderId="24" xfId="53" applyFont="1" applyFill="1" applyBorder="1" applyAlignment="1" applyProtection="1">
      <alignment horizontal="center" vertical="center" wrapText="1"/>
      <protection/>
    </xf>
    <xf numFmtId="0" fontId="16" fillId="0" borderId="33" xfId="53" applyFont="1" applyFill="1" applyBorder="1" applyAlignment="1">
      <alignment horizontal="center" vertical="center"/>
      <protection/>
    </xf>
    <xf numFmtId="0" fontId="16" fillId="0" borderId="22" xfId="53" applyFont="1" applyFill="1" applyBorder="1" applyAlignment="1" applyProtection="1">
      <alignment horizontal="center" vertical="center"/>
      <protection/>
    </xf>
    <xf numFmtId="164" fontId="16" fillId="0" borderId="21" xfId="62" applyFont="1" applyFill="1" applyBorder="1" applyAlignment="1" applyProtection="1">
      <alignment horizontal="center" vertical="center" wrapText="1"/>
      <protection/>
    </xf>
    <xf numFmtId="0" fontId="16" fillId="0" borderId="21" xfId="53" applyFont="1" applyFill="1" applyBorder="1" applyAlignment="1">
      <alignment horizontal="center" vertical="center"/>
      <protection/>
    </xf>
    <xf numFmtId="164" fontId="16" fillId="0" borderId="13" xfId="62" applyFont="1" applyFill="1" applyBorder="1" applyAlignment="1" applyProtection="1">
      <alignment horizontal="center" vertical="center" wrapText="1"/>
      <protection/>
    </xf>
    <xf numFmtId="0" fontId="16" fillId="0" borderId="13" xfId="53" applyFont="1" applyFill="1" applyBorder="1" applyAlignment="1">
      <alignment horizontal="center" vertical="center"/>
      <protection/>
    </xf>
    <xf numFmtId="0" fontId="24" fillId="0" borderId="34" xfId="53" applyFont="1" applyFill="1" applyBorder="1" applyAlignment="1" applyProtection="1">
      <alignment horizontal="center" vertical="center" wrapText="1"/>
      <protection/>
    </xf>
    <xf numFmtId="0" fontId="24" fillId="0" borderId="27" xfId="53" applyFont="1" applyFill="1" applyBorder="1" applyAlignment="1" applyProtection="1">
      <alignment horizontal="center" vertical="center" wrapText="1"/>
      <protection/>
    </xf>
    <xf numFmtId="0" fontId="24" fillId="0" borderId="27" xfId="62" applyNumberFormat="1" applyFont="1" applyFill="1" applyBorder="1" applyAlignment="1" applyProtection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/>
      <protection/>
    </xf>
    <xf numFmtId="0" fontId="24" fillId="0" borderId="35" xfId="53" applyFont="1" applyFill="1" applyBorder="1" applyAlignment="1">
      <alignment horizontal="center" vertical="center"/>
      <protection/>
    </xf>
    <xf numFmtId="0" fontId="14" fillId="0" borderId="12" xfId="53" applyNumberFormat="1" applyFont="1" applyFill="1" applyBorder="1" applyAlignment="1" applyProtection="1">
      <alignment horizontal="center" vertical="center"/>
      <protection/>
    </xf>
    <xf numFmtId="3" fontId="14" fillId="0" borderId="12" xfId="53" applyNumberFormat="1" applyFont="1" applyFill="1" applyBorder="1" applyAlignment="1">
      <alignment horizontal="center" vertical="center"/>
      <protection/>
    </xf>
    <xf numFmtId="169" fontId="14" fillId="0" borderId="12" xfId="62" applyNumberFormat="1" applyFont="1" applyFill="1" applyBorder="1" applyAlignment="1" applyProtection="1">
      <alignment vertical="center"/>
      <protection/>
    </xf>
    <xf numFmtId="4" fontId="14" fillId="0" borderId="12" xfId="53" applyNumberFormat="1" applyFont="1" applyFill="1" applyBorder="1" applyAlignment="1">
      <alignment vertical="center"/>
      <protection/>
    </xf>
    <xf numFmtId="169" fontId="14" fillId="0" borderId="12" xfId="0" applyNumberFormat="1" applyFont="1" applyBorder="1" applyAlignment="1">
      <alignment vertical="center"/>
    </xf>
    <xf numFmtId="4" fontId="14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167" fontId="14" fillId="0" borderId="12" xfId="56" applyNumberFormat="1" applyFont="1" applyFill="1" applyBorder="1" applyAlignment="1" applyProtection="1">
      <alignment horizontal="center" vertical="center"/>
      <protection/>
    </xf>
    <xf numFmtId="169" fontId="14" fillId="0" borderId="12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center"/>
      <protection/>
    </xf>
    <xf numFmtId="1" fontId="14" fillId="33" borderId="12" xfId="53" applyNumberFormat="1" applyFont="1" applyFill="1" applyBorder="1" applyAlignment="1" applyProtection="1">
      <alignment horizontal="center" vertical="center"/>
      <protection/>
    </xf>
    <xf numFmtId="0" fontId="14" fillId="33" borderId="12" xfId="53" applyNumberFormat="1" applyFont="1" applyFill="1" applyBorder="1" applyAlignment="1" applyProtection="1">
      <alignment horizontal="center" vertical="center"/>
      <protection/>
    </xf>
    <xf numFmtId="165" fontId="14" fillId="33" borderId="12" xfId="53" applyNumberFormat="1" applyFont="1" applyFill="1" applyBorder="1" applyAlignment="1" applyProtection="1">
      <alignment horizontal="center" vertical="center"/>
      <protection/>
    </xf>
    <xf numFmtId="3" fontId="14" fillId="33" borderId="12" xfId="53" applyNumberFormat="1" applyFont="1" applyFill="1" applyBorder="1" applyAlignment="1">
      <alignment horizontal="center" vertical="center"/>
      <protection/>
    </xf>
    <xf numFmtId="169" fontId="14" fillId="33" borderId="12" xfId="62" applyNumberFormat="1" applyFont="1" applyFill="1" applyBorder="1" applyAlignment="1" applyProtection="1">
      <alignment vertical="center"/>
      <protection/>
    </xf>
    <xf numFmtId="4" fontId="14" fillId="33" borderId="12" xfId="53" applyNumberFormat="1" applyFont="1" applyFill="1" applyBorder="1" applyAlignment="1">
      <alignment vertical="center"/>
      <protection/>
    </xf>
    <xf numFmtId="0" fontId="14" fillId="0" borderId="36" xfId="53" applyFont="1" applyFill="1" applyBorder="1" applyAlignment="1" applyProtection="1">
      <alignment horizontal="center" vertical="center" wrapText="1"/>
      <protection/>
    </xf>
    <xf numFmtId="0" fontId="14" fillId="33" borderId="12" xfId="53" applyFont="1" applyFill="1" applyBorder="1" applyAlignment="1" applyProtection="1">
      <alignment horizontal="left" vertical="center"/>
      <protection/>
    </xf>
    <xf numFmtId="4" fontId="17" fillId="34" borderId="17" xfId="0" applyNumberFormat="1" applyFont="1" applyFill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37" xfId="0" applyFont="1" applyBorder="1" applyAlignment="1">
      <alignment horizontal="right" vertical="center"/>
    </xf>
    <xf numFmtId="0" fontId="14" fillId="0" borderId="20" xfId="53" applyFont="1" applyFill="1" applyBorder="1" applyAlignment="1" applyProtection="1">
      <alignment horizontal="left" vertical="center"/>
      <protection/>
    </xf>
    <xf numFmtId="0" fontId="14" fillId="0" borderId="20" xfId="53" applyFont="1" applyFill="1" applyBorder="1" applyAlignment="1">
      <alignment vertical="center"/>
      <protection/>
    </xf>
    <xf numFmtId="1" fontId="14" fillId="0" borderId="20" xfId="53" applyNumberFormat="1" applyFont="1" applyFill="1" applyBorder="1" applyAlignment="1" applyProtection="1">
      <alignment horizontal="center" vertical="center"/>
      <protection/>
    </xf>
    <xf numFmtId="0" fontId="14" fillId="0" borderId="20" xfId="53" applyNumberFormat="1" applyFont="1" applyFill="1" applyBorder="1" applyAlignment="1" applyProtection="1">
      <alignment horizontal="center" vertical="center"/>
      <protection/>
    </xf>
    <xf numFmtId="0" fontId="14" fillId="0" borderId="20" xfId="53" applyFont="1" applyFill="1" applyBorder="1" applyAlignment="1" applyProtection="1">
      <alignment horizontal="center" vertical="center"/>
      <protection/>
    </xf>
    <xf numFmtId="3" fontId="14" fillId="0" borderId="20" xfId="53" applyNumberFormat="1" applyFont="1" applyFill="1" applyBorder="1" applyAlignment="1">
      <alignment horizontal="center" vertical="center"/>
      <protection/>
    </xf>
    <xf numFmtId="169" fontId="14" fillId="0" borderId="20" xfId="62" applyNumberFormat="1" applyFont="1" applyFill="1" applyBorder="1" applyAlignment="1" applyProtection="1">
      <alignment vertical="center"/>
      <protection/>
    </xf>
    <xf numFmtId="4" fontId="14" fillId="0" borderId="20" xfId="53" applyNumberFormat="1" applyFont="1" applyFill="1" applyBorder="1" applyAlignment="1">
      <alignment vertical="center"/>
      <protection/>
    </xf>
    <xf numFmtId="0" fontId="14" fillId="0" borderId="38" xfId="53" applyFont="1" applyFill="1" applyBorder="1" applyAlignment="1">
      <alignment vertical="center"/>
      <protection/>
    </xf>
    <xf numFmtId="0" fontId="14" fillId="0" borderId="36" xfId="0" applyFont="1" applyBorder="1" applyAlignment="1">
      <alignment horizontal="right" vertical="center"/>
    </xf>
    <xf numFmtId="0" fontId="14" fillId="0" borderId="39" xfId="53" applyFont="1" applyFill="1" applyBorder="1" applyAlignment="1">
      <alignment vertical="center"/>
      <protection/>
    </xf>
    <xf numFmtId="0" fontId="14" fillId="0" borderId="36" xfId="53" applyFont="1" applyFill="1" applyBorder="1" applyAlignment="1" applyProtection="1">
      <alignment horizontal="right" vertical="center" wrapText="1"/>
      <protection/>
    </xf>
    <xf numFmtId="0" fontId="14" fillId="0" borderId="39" xfId="0" applyFont="1" applyBorder="1" applyAlignment="1">
      <alignment vertical="center"/>
    </xf>
    <xf numFmtId="0" fontId="14" fillId="0" borderId="19" xfId="53" applyFont="1" applyFill="1" applyBorder="1" applyAlignment="1">
      <alignment horizontal="right" vertical="center"/>
      <protection/>
    </xf>
    <xf numFmtId="0" fontId="14" fillId="33" borderId="26" xfId="53" applyFont="1" applyFill="1" applyBorder="1" applyAlignment="1" applyProtection="1">
      <alignment horizontal="left" vertical="center"/>
      <protection/>
    </xf>
    <xf numFmtId="0" fontId="14" fillId="33" borderId="26" xfId="53" applyFont="1" applyFill="1" applyBorder="1" applyAlignment="1">
      <alignment vertical="center"/>
      <protection/>
    </xf>
    <xf numFmtId="1" fontId="14" fillId="33" borderId="26" xfId="53" applyNumberFormat="1" applyFont="1" applyFill="1" applyBorder="1" applyAlignment="1" applyProtection="1">
      <alignment horizontal="center" vertical="center"/>
      <protection/>
    </xf>
    <xf numFmtId="2" fontId="14" fillId="33" borderId="26" xfId="53" applyNumberFormat="1" applyFont="1" applyFill="1" applyBorder="1" applyAlignment="1" applyProtection="1">
      <alignment horizontal="center" vertical="center"/>
      <protection/>
    </xf>
    <xf numFmtId="0" fontId="14" fillId="33" borderId="26" xfId="53" applyFont="1" applyFill="1" applyBorder="1" applyAlignment="1" applyProtection="1">
      <alignment horizontal="center" vertical="center"/>
      <protection/>
    </xf>
    <xf numFmtId="3" fontId="14" fillId="33" borderId="26" xfId="53" applyNumberFormat="1" applyFont="1" applyFill="1" applyBorder="1" applyAlignment="1">
      <alignment horizontal="center" vertical="center"/>
      <protection/>
    </xf>
    <xf numFmtId="169" fontId="14" fillId="33" borderId="26" xfId="62" applyNumberFormat="1" applyFont="1" applyFill="1" applyBorder="1" applyAlignment="1" applyProtection="1">
      <alignment vertical="center"/>
      <protection/>
    </xf>
    <xf numFmtId="4" fontId="14" fillId="33" borderId="26" xfId="53" applyNumberFormat="1" applyFont="1" applyFill="1" applyBorder="1" applyAlignment="1">
      <alignment vertical="center"/>
      <protection/>
    </xf>
    <xf numFmtId="0" fontId="14" fillId="0" borderId="26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4" fontId="21" fillId="34" borderId="17" xfId="53" applyNumberFormat="1" applyFont="1" applyFill="1" applyBorder="1" applyAlignment="1">
      <alignment vertical="center"/>
      <protection/>
    </xf>
    <xf numFmtId="0" fontId="20" fillId="0" borderId="17" xfId="0" applyFont="1" applyBorder="1" applyAlignment="1">
      <alignment vertical="center"/>
    </xf>
    <xf numFmtId="0" fontId="14" fillId="0" borderId="40" xfId="0" applyFont="1" applyBorder="1" applyAlignment="1">
      <alignment horizontal="right" vertical="center"/>
    </xf>
    <xf numFmtId="0" fontId="14" fillId="0" borderId="41" xfId="53" applyFont="1" applyFill="1" applyBorder="1" applyAlignment="1">
      <alignment vertical="center"/>
      <protection/>
    </xf>
    <xf numFmtId="0" fontId="14" fillId="0" borderId="19" xfId="0" applyFont="1" applyBorder="1" applyAlignment="1">
      <alignment horizontal="right" vertical="center"/>
    </xf>
    <xf numFmtId="0" fontId="14" fillId="0" borderId="26" xfId="53" applyFont="1" applyFill="1" applyBorder="1" applyAlignment="1" applyProtection="1">
      <alignment horizontal="left" vertical="center"/>
      <protection/>
    </xf>
    <xf numFmtId="0" fontId="14" fillId="0" borderId="26" xfId="53" applyFont="1" applyFill="1" applyBorder="1" applyAlignment="1" applyProtection="1">
      <alignment horizontal="center" vertical="center" wrapText="1"/>
      <protection/>
    </xf>
    <xf numFmtId="167" fontId="14" fillId="0" borderId="26" xfId="53" applyNumberFormat="1" applyFont="1" applyFill="1" applyBorder="1" applyAlignment="1" applyProtection="1">
      <alignment horizontal="center" vertical="center"/>
      <protection/>
    </xf>
    <xf numFmtId="3" fontId="14" fillId="0" borderId="26" xfId="53" applyNumberFormat="1" applyFont="1" applyFill="1" applyBorder="1" applyAlignment="1">
      <alignment vertical="center"/>
      <protection/>
    </xf>
    <xf numFmtId="2" fontId="14" fillId="0" borderId="26" xfId="62" applyNumberFormat="1" applyFont="1" applyFill="1" applyBorder="1" applyAlignment="1" applyProtection="1">
      <alignment vertical="center"/>
      <protection/>
    </xf>
    <xf numFmtId="2" fontId="14" fillId="0" borderId="26" xfId="0" applyNumberFormat="1" applyFont="1" applyBorder="1" applyAlignment="1">
      <alignment vertical="center"/>
    </xf>
    <xf numFmtId="0" fontId="14" fillId="0" borderId="26" xfId="53" applyFont="1" applyFill="1" applyBorder="1" applyAlignment="1">
      <alignment vertical="center"/>
      <protection/>
    </xf>
    <xf numFmtId="0" fontId="14" fillId="0" borderId="28" xfId="53" applyFont="1" applyFill="1" applyBorder="1" applyAlignment="1">
      <alignment vertical="center"/>
      <protection/>
    </xf>
    <xf numFmtId="0" fontId="14" fillId="0" borderId="4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right" vertical="center"/>
    </xf>
    <xf numFmtId="166" fontId="14" fillId="0" borderId="26" xfId="0" applyNumberFormat="1" applyFont="1" applyBorder="1" applyAlignment="1">
      <alignment horizontal="right" vertical="center"/>
    </xf>
    <xf numFmtId="166" fontId="14" fillId="0" borderId="26" xfId="0" applyNumberFormat="1" applyFont="1" applyBorder="1" applyAlignment="1">
      <alignment vertical="center"/>
    </xf>
    <xf numFmtId="166" fontId="17" fillId="34" borderId="17" xfId="0" applyNumberFormat="1" applyFont="1" applyFill="1" applyBorder="1" applyAlignment="1">
      <alignment horizontal="right" vertical="center"/>
    </xf>
    <xf numFmtId="0" fontId="14" fillId="0" borderId="40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43" xfId="53" applyFont="1" applyFill="1" applyBorder="1" applyAlignment="1">
      <alignment vertical="center"/>
      <protection/>
    </xf>
    <xf numFmtId="0" fontId="14" fillId="0" borderId="44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6" xfId="0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right" vertical="center"/>
    </xf>
    <xf numFmtId="165" fontId="14" fillId="0" borderId="26" xfId="0" applyNumberFormat="1" applyFont="1" applyBorder="1" applyAlignment="1">
      <alignment horizontal="right" vertical="center"/>
    </xf>
    <xf numFmtId="0" fontId="20" fillId="0" borderId="0" xfId="53" applyFont="1" applyFill="1" applyBorder="1" applyAlignment="1" applyProtection="1">
      <alignment horizontal="center" vertical="center" wrapText="1"/>
      <protection/>
    </xf>
    <xf numFmtId="170" fontId="25" fillId="34" borderId="17" xfId="0" applyNumberFormat="1" applyFont="1" applyFill="1" applyBorder="1" applyAlignment="1">
      <alignment/>
    </xf>
    <xf numFmtId="167" fontId="14" fillId="0" borderId="26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vertical="center"/>
    </xf>
    <xf numFmtId="170" fontId="14" fillId="0" borderId="26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2" fontId="14" fillId="0" borderId="11" xfId="0" applyNumberFormat="1" applyFont="1" applyBorder="1" applyAlignment="1">
      <alignment vertical="center"/>
    </xf>
    <xf numFmtId="170" fontId="14" fillId="0" borderId="11" xfId="0" applyNumberFormat="1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11" xfId="53" applyFont="1" applyFill="1" applyBorder="1" applyAlignment="1" applyProtection="1">
      <alignment vertical="center" wrapText="1"/>
      <protection/>
    </xf>
    <xf numFmtId="0" fontId="14" fillId="0" borderId="33" xfId="53" applyFont="1" applyFill="1" applyBorder="1" applyAlignment="1">
      <alignment horizontal="right" vertical="center"/>
      <protection/>
    </xf>
    <xf numFmtId="166" fontId="14" fillId="0" borderId="13" xfId="62" applyNumberFormat="1" applyFont="1" applyFill="1" applyBorder="1" applyAlignment="1" applyProtection="1">
      <alignment vertical="center"/>
      <protection/>
    </xf>
    <xf numFmtId="170" fontId="14" fillId="0" borderId="11" xfId="53" applyNumberFormat="1" applyFont="1" applyFill="1" applyBorder="1" applyAlignment="1">
      <alignment vertical="center"/>
      <protection/>
    </xf>
    <xf numFmtId="0" fontId="14" fillId="0" borderId="10" xfId="53" applyFont="1" applyFill="1" applyBorder="1" applyAlignment="1" applyProtection="1">
      <alignment vertical="center" wrapText="1"/>
      <protection/>
    </xf>
    <xf numFmtId="1" fontId="14" fillId="0" borderId="10" xfId="53" applyNumberFormat="1" applyFont="1" applyFill="1" applyBorder="1" applyAlignment="1" applyProtection="1">
      <alignment horizontal="center" vertical="center"/>
      <protection/>
    </xf>
    <xf numFmtId="0" fontId="14" fillId="0" borderId="45" xfId="53" applyFont="1" applyFill="1" applyBorder="1" applyAlignment="1">
      <alignment horizontal="right" vertical="center"/>
      <protection/>
    </xf>
    <xf numFmtId="166" fontId="14" fillId="0" borderId="46" xfId="62" applyNumberFormat="1" applyFont="1" applyFill="1" applyBorder="1" applyAlignment="1" applyProtection="1">
      <alignment vertical="center"/>
      <protection/>
    </xf>
    <xf numFmtId="170" fontId="14" fillId="0" borderId="12" xfId="53" applyNumberFormat="1" applyFont="1" applyFill="1" applyBorder="1" applyAlignment="1">
      <alignment vertical="center"/>
      <protection/>
    </xf>
    <xf numFmtId="0" fontId="14" fillId="0" borderId="47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0" xfId="53" applyFont="1" applyFill="1" applyBorder="1" applyAlignment="1" applyProtection="1">
      <alignment horizontal="left" vertical="center"/>
      <protection/>
    </xf>
    <xf numFmtId="1" fontId="14" fillId="0" borderId="10" xfId="53" applyNumberFormat="1" applyFont="1" applyFill="1" applyBorder="1" applyAlignment="1" applyProtection="1">
      <alignment horizontal="center" vertical="center" wrapText="1"/>
      <protection/>
    </xf>
    <xf numFmtId="2" fontId="14" fillId="0" borderId="46" xfId="62" applyNumberFormat="1" applyFont="1" applyFill="1" applyBorder="1" applyAlignment="1" applyProtection="1">
      <alignment vertical="center"/>
      <protection/>
    </xf>
    <xf numFmtId="170" fontId="14" fillId="0" borderId="10" xfId="53" applyNumberFormat="1" applyFont="1" applyFill="1" applyBorder="1" applyAlignment="1">
      <alignment vertical="center"/>
      <protection/>
    </xf>
    <xf numFmtId="0" fontId="26" fillId="0" borderId="12" xfId="53" applyFont="1" applyFill="1" applyBorder="1" applyAlignment="1">
      <alignment vertical="center"/>
      <protection/>
    </xf>
    <xf numFmtId="4" fontId="14" fillId="0" borderId="12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170" fontId="14" fillId="0" borderId="1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 wrapText="1"/>
    </xf>
    <xf numFmtId="0" fontId="14" fillId="33" borderId="18" xfId="0" applyFont="1" applyFill="1" applyBorder="1" applyAlignment="1">
      <alignment horizontal="center" vertical="center"/>
    </xf>
    <xf numFmtId="49" fontId="14" fillId="0" borderId="18" xfId="0" applyNumberFormat="1" applyFont="1" applyBorder="1" applyAlignment="1">
      <alignment horizontal="right" vertical="center"/>
    </xf>
    <xf numFmtId="4" fontId="14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4" fillId="0" borderId="46" xfId="53" applyNumberFormat="1" applyFont="1" applyFill="1" applyBorder="1" applyAlignment="1">
      <alignment vertical="center"/>
      <protection/>
    </xf>
    <xf numFmtId="170" fontId="17" fillId="34" borderId="17" xfId="0" applyNumberFormat="1" applyFont="1" applyFill="1" applyBorder="1" applyAlignment="1">
      <alignment vertical="center"/>
    </xf>
    <xf numFmtId="0" fontId="14" fillId="0" borderId="44" xfId="53" applyFont="1" applyFill="1" applyBorder="1" applyAlignment="1" applyProtection="1">
      <alignment horizontal="center" vertical="center" wrapText="1"/>
      <protection/>
    </xf>
    <xf numFmtId="0" fontId="14" fillId="0" borderId="48" xfId="53" applyFont="1" applyFill="1" applyBorder="1" applyAlignment="1" applyProtection="1">
      <alignment horizontal="center" vertical="center" wrapText="1"/>
      <protection/>
    </xf>
    <xf numFmtId="0" fontId="14" fillId="0" borderId="49" xfId="0" applyFont="1" applyBorder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33" borderId="49" xfId="0" applyFont="1" applyFill="1" applyBorder="1" applyAlignment="1">
      <alignment horizontal="center" vertical="center"/>
    </xf>
    <xf numFmtId="49" fontId="14" fillId="0" borderId="49" xfId="0" applyNumberFormat="1" applyFont="1" applyBorder="1" applyAlignment="1">
      <alignment horizontal="right" vertical="center"/>
    </xf>
    <xf numFmtId="4" fontId="14" fillId="0" borderId="49" xfId="0" applyNumberFormat="1" applyFont="1" applyBorder="1" applyAlignment="1">
      <alignment vertical="center"/>
    </xf>
    <xf numFmtId="170" fontId="14" fillId="0" borderId="49" xfId="0" applyNumberFormat="1" applyFont="1" applyBorder="1" applyAlignment="1">
      <alignment vertical="center"/>
    </xf>
    <xf numFmtId="170" fontId="14" fillId="0" borderId="50" xfId="53" applyNumberFormat="1" applyFont="1" applyFill="1" applyBorder="1" applyAlignment="1">
      <alignment vertical="center"/>
      <protection/>
    </xf>
    <xf numFmtId="0" fontId="14" fillId="0" borderId="0" xfId="53" applyFont="1" applyFill="1">
      <alignment/>
      <protection/>
    </xf>
    <xf numFmtId="0" fontId="16" fillId="0" borderId="0" xfId="0" applyFont="1" applyAlignment="1">
      <alignment/>
    </xf>
    <xf numFmtId="166" fontId="14" fillId="0" borderId="12" xfId="62" applyNumberFormat="1" applyFont="1" applyFill="1" applyBorder="1" applyAlignment="1" applyProtection="1">
      <alignment vertical="center"/>
      <protection/>
    </xf>
    <xf numFmtId="1" fontId="14" fillId="0" borderId="26" xfId="53" applyNumberFormat="1" applyFont="1" applyFill="1" applyBorder="1" applyAlignment="1" applyProtection="1">
      <alignment horizontal="center" vertical="center"/>
      <protection/>
    </xf>
    <xf numFmtId="2" fontId="14" fillId="0" borderId="26" xfId="53" applyNumberFormat="1" applyFont="1" applyFill="1" applyBorder="1" applyAlignment="1" applyProtection="1">
      <alignment horizontal="center" vertical="center"/>
      <protection/>
    </xf>
    <xf numFmtId="3" fontId="14" fillId="0" borderId="26" xfId="53" applyNumberFormat="1" applyFont="1" applyFill="1" applyBorder="1" applyAlignment="1">
      <alignment horizontal="center" vertical="center"/>
      <protection/>
    </xf>
    <xf numFmtId="166" fontId="14" fillId="0" borderId="26" xfId="62" applyNumberFormat="1" applyFont="1" applyFill="1" applyBorder="1" applyAlignment="1" applyProtection="1">
      <alignment vertical="center"/>
      <protection/>
    </xf>
    <xf numFmtId="170" fontId="14" fillId="0" borderId="26" xfId="53" applyNumberFormat="1" applyFont="1" applyFill="1" applyBorder="1" applyAlignment="1">
      <alignment vertical="center"/>
      <protection/>
    </xf>
    <xf numFmtId="0" fontId="14" fillId="0" borderId="0" xfId="53" applyFont="1" applyFill="1" applyBorder="1" applyAlignment="1" applyProtection="1">
      <alignment horizontal="left" vertical="center"/>
      <protection/>
    </xf>
    <xf numFmtId="170" fontId="17" fillId="34" borderId="15" xfId="53" applyNumberFormat="1" applyFont="1" applyFill="1" applyBorder="1" applyAlignment="1">
      <alignment vertical="center"/>
      <protection/>
    </xf>
    <xf numFmtId="0" fontId="14" fillId="0" borderId="15" xfId="53" applyFont="1" applyFill="1" applyBorder="1" applyAlignment="1">
      <alignment vertical="center"/>
      <protection/>
    </xf>
    <xf numFmtId="0" fontId="24" fillId="0" borderId="36" xfId="53" applyFont="1" applyFill="1" applyBorder="1" applyAlignment="1" applyProtection="1">
      <alignment horizontal="center" vertical="center" wrapText="1"/>
      <protection/>
    </xf>
    <xf numFmtId="0" fontId="24" fillId="0" borderId="12" xfId="53" applyFont="1" applyFill="1" applyBorder="1" applyAlignment="1" applyProtection="1">
      <alignment horizontal="center" vertical="center" wrapText="1"/>
      <protection/>
    </xf>
    <xf numFmtId="0" fontId="24" fillId="0" borderId="12" xfId="53" applyFont="1" applyFill="1" applyBorder="1" applyAlignment="1" applyProtection="1">
      <alignment horizontal="center" vertical="center"/>
      <protection/>
    </xf>
    <xf numFmtId="0" fontId="24" fillId="0" borderId="11" xfId="53" applyFont="1" applyFill="1" applyBorder="1" applyAlignment="1" applyProtection="1">
      <alignment horizontal="center" vertical="center"/>
      <protection/>
    </xf>
    <xf numFmtId="0" fontId="24" fillId="0" borderId="12" xfId="62" applyNumberFormat="1" applyFont="1" applyFill="1" applyBorder="1" applyAlignment="1" applyProtection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/>
      <protection/>
    </xf>
    <xf numFmtId="0" fontId="24" fillId="0" borderId="39" xfId="53" applyFont="1" applyFill="1" applyBorder="1" applyAlignment="1">
      <alignment horizontal="center" vertical="center"/>
      <protection/>
    </xf>
    <xf numFmtId="164" fontId="16" fillId="0" borderId="22" xfId="62" applyFont="1" applyFill="1" applyBorder="1" applyAlignment="1" applyProtection="1">
      <alignment horizontal="center" vertical="center" wrapText="1"/>
      <protection/>
    </xf>
    <xf numFmtId="164" fontId="16" fillId="0" borderId="11" xfId="62" applyFont="1" applyFill="1" applyBorder="1" applyAlignment="1" applyProtection="1">
      <alignment horizontal="center" vertical="center" wrapText="1"/>
      <protection/>
    </xf>
    <xf numFmtId="0" fontId="14" fillId="0" borderId="26" xfId="53" applyFont="1" applyFill="1" applyBorder="1" applyAlignment="1" applyProtection="1">
      <alignment vertical="center"/>
      <protection/>
    </xf>
    <xf numFmtId="170" fontId="14" fillId="0" borderId="12" xfId="53" applyNumberFormat="1" applyFont="1" applyFill="1" applyBorder="1" applyAlignment="1">
      <alignment horizontal="right" vertical="center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>
      <alignment horizontal="center" vertical="center"/>
      <protection/>
    </xf>
    <xf numFmtId="166" fontId="14" fillId="0" borderId="0" xfId="62" applyNumberFormat="1" applyFont="1" applyFill="1" applyBorder="1" applyAlignment="1" applyProtection="1">
      <alignment vertical="center"/>
      <protection/>
    </xf>
    <xf numFmtId="0" fontId="14" fillId="0" borderId="0" xfId="53" applyFont="1" applyFill="1" applyBorder="1" applyAlignment="1" applyProtection="1">
      <alignment horizontal="center" wrapText="1"/>
      <protection/>
    </xf>
    <xf numFmtId="0" fontId="14" fillId="0" borderId="0" xfId="53" applyFont="1" applyFill="1" applyBorder="1">
      <alignment/>
      <protection/>
    </xf>
    <xf numFmtId="1" fontId="14" fillId="0" borderId="0" xfId="53" applyNumberFormat="1" applyFont="1" applyFill="1" applyBorder="1" applyAlignment="1" applyProtection="1">
      <alignment horizontal="center"/>
      <protection/>
    </xf>
    <xf numFmtId="0" fontId="26" fillId="0" borderId="0" xfId="53" applyFont="1" applyFill="1" applyBorder="1">
      <alignment/>
      <protection/>
    </xf>
    <xf numFmtId="0" fontId="14" fillId="0" borderId="0" xfId="53" applyFont="1" applyFill="1" applyBorder="1" applyProtection="1">
      <alignment/>
      <protection/>
    </xf>
    <xf numFmtId="164" fontId="14" fillId="0" borderId="0" xfId="62" applyFont="1" applyFill="1" applyBorder="1" applyAlignment="1" applyProtection="1">
      <alignment/>
      <protection/>
    </xf>
    <xf numFmtId="167" fontId="14" fillId="0" borderId="0" xfId="53" applyNumberFormat="1" applyFont="1" applyFill="1" applyBorder="1" applyAlignment="1" applyProtection="1">
      <alignment horizontal="center"/>
      <protection/>
    </xf>
    <xf numFmtId="3" fontId="14" fillId="0" borderId="0" xfId="53" applyNumberFormat="1" applyFont="1" applyFill="1" applyBorder="1" applyAlignment="1">
      <alignment/>
      <protection/>
    </xf>
    <xf numFmtId="2" fontId="14" fillId="0" borderId="0" xfId="62" applyNumberFormat="1" applyFont="1" applyFill="1" applyBorder="1" applyAlignment="1" applyProtection="1">
      <alignment/>
      <protection/>
    </xf>
    <xf numFmtId="1" fontId="14" fillId="0" borderId="0" xfId="53" applyNumberFormat="1" applyFont="1" applyFill="1" applyBorder="1" applyAlignment="1" applyProtection="1">
      <alignment horizontal="right"/>
      <protection/>
    </xf>
    <xf numFmtId="0" fontId="14" fillId="0" borderId="0" xfId="53" applyFont="1" applyFill="1" applyBorder="1" applyAlignment="1" applyProtection="1">
      <alignment horizontal="right"/>
      <protection/>
    </xf>
    <xf numFmtId="0" fontId="14" fillId="0" borderId="0" xfId="53" applyFont="1" applyFill="1" applyBorder="1" applyAlignment="1">
      <alignment horizontal="right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3" applyFont="1" applyFill="1" applyBorder="1">
      <alignment/>
      <protection/>
    </xf>
    <xf numFmtId="0" fontId="0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4" fillId="0" borderId="17" xfId="53" applyFont="1" applyFill="1" applyBorder="1" applyAlignment="1">
      <alignment vertical="center"/>
      <protection/>
    </xf>
    <xf numFmtId="1" fontId="14" fillId="0" borderId="26" xfId="53" applyNumberFormat="1" applyFont="1" applyFill="1" applyBorder="1" applyAlignment="1" applyProtection="1">
      <alignment horizontal="center" vertical="center" wrapText="1"/>
      <protection/>
    </xf>
    <xf numFmtId="0" fontId="14" fillId="0" borderId="26" xfId="53" applyFont="1" applyFill="1" applyBorder="1" applyAlignment="1" applyProtection="1">
      <alignment horizontal="center" vertical="center"/>
      <protection/>
    </xf>
    <xf numFmtId="0" fontId="14" fillId="0" borderId="26" xfId="53" applyFont="1" applyFill="1" applyBorder="1" applyAlignment="1">
      <alignment horizontal="center" vertical="center"/>
      <protection/>
    </xf>
    <xf numFmtId="170" fontId="14" fillId="0" borderId="26" xfId="53" applyNumberFormat="1" applyFont="1" applyFill="1" applyBorder="1" applyAlignment="1">
      <alignment horizontal="right" vertical="center"/>
      <protection/>
    </xf>
    <xf numFmtId="0" fontId="16" fillId="0" borderId="31" xfId="53" applyFont="1" applyFill="1" applyBorder="1" applyAlignment="1" applyProtection="1">
      <alignment horizontal="center" vertical="center"/>
      <protection/>
    </xf>
    <xf numFmtId="0" fontId="16" fillId="0" borderId="51" xfId="53" applyFont="1" applyFill="1" applyBorder="1" applyAlignment="1">
      <alignment horizontal="center" vertical="center"/>
      <protection/>
    </xf>
    <xf numFmtId="0" fontId="16" fillId="0" borderId="33" xfId="53" applyFont="1" applyFill="1" applyBorder="1" applyAlignment="1" applyProtection="1">
      <alignment horizontal="center" vertical="center"/>
      <protection/>
    </xf>
    <xf numFmtId="0" fontId="16" fillId="0" borderId="41" xfId="53" applyFont="1" applyFill="1" applyBorder="1" applyAlignment="1">
      <alignment horizontal="center" vertical="center"/>
      <protection/>
    </xf>
    <xf numFmtId="170" fontId="16" fillId="34" borderId="15" xfId="53" applyNumberFormat="1" applyFont="1" applyFill="1" applyBorder="1" applyAlignment="1">
      <alignment horizontal="right" vertical="center"/>
      <protection/>
    </xf>
    <xf numFmtId="0" fontId="14" fillId="0" borderId="47" xfId="53" applyFont="1" applyFill="1" applyBorder="1" applyAlignment="1" applyProtection="1">
      <alignment horizontal="center" vertical="center" wrapText="1"/>
      <protection/>
    </xf>
    <xf numFmtId="0" fontId="27" fillId="0" borderId="0" xfId="53" applyFont="1" applyFill="1" applyBorder="1">
      <alignment/>
      <protection/>
    </xf>
    <xf numFmtId="0" fontId="14" fillId="0" borderId="19" xfId="0" applyFont="1" applyFill="1" applyBorder="1" applyAlignment="1">
      <alignment vertical="center"/>
    </xf>
    <xf numFmtId="0" fontId="14" fillId="0" borderId="26" xfId="53" applyFont="1" applyFill="1" applyBorder="1" applyAlignment="1" applyProtection="1">
      <alignment vertical="center" wrapText="1"/>
      <protection/>
    </xf>
    <xf numFmtId="1" fontId="14" fillId="0" borderId="52" xfId="53" applyNumberFormat="1" applyFont="1" applyFill="1" applyBorder="1" applyAlignment="1" applyProtection="1">
      <alignment horizontal="center" vertical="center"/>
      <protection/>
    </xf>
    <xf numFmtId="170" fontId="16" fillId="34" borderId="15" xfId="53" applyNumberFormat="1" applyFont="1" applyFill="1" applyBorder="1" applyAlignment="1">
      <alignment vertical="center"/>
      <protection/>
    </xf>
    <xf numFmtId="0" fontId="14" fillId="0" borderId="18" xfId="53" applyFont="1" applyFill="1" applyBorder="1" applyAlignment="1" applyProtection="1">
      <alignment horizontal="center" vertical="center" wrapText="1"/>
      <protection/>
    </xf>
    <xf numFmtId="167" fontId="14" fillId="0" borderId="18" xfId="53" applyNumberFormat="1" applyFont="1" applyFill="1" applyBorder="1" applyAlignment="1" applyProtection="1">
      <alignment horizontal="center" vertical="center"/>
      <protection/>
    </xf>
    <xf numFmtId="3" fontId="14" fillId="0" borderId="18" xfId="53" applyNumberFormat="1" applyFont="1" applyFill="1" applyBorder="1" applyAlignment="1">
      <alignment horizontal="center" vertical="center"/>
      <protection/>
    </xf>
    <xf numFmtId="0" fontId="14" fillId="0" borderId="18" xfId="62" applyNumberFormat="1" applyFont="1" applyFill="1" applyBorder="1" applyAlignment="1" applyProtection="1">
      <alignment horizontal="center" vertical="center"/>
      <protection/>
    </xf>
    <xf numFmtId="170" fontId="14" fillId="0" borderId="18" xfId="53" applyNumberFormat="1" applyFont="1" applyFill="1" applyBorder="1" applyAlignment="1">
      <alignment vertical="center"/>
      <protection/>
    </xf>
    <xf numFmtId="0" fontId="14" fillId="0" borderId="18" xfId="53" applyFont="1" applyFill="1" applyBorder="1" applyAlignment="1">
      <alignment vertical="center"/>
      <protection/>
    </xf>
    <xf numFmtId="0" fontId="14" fillId="0" borderId="18" xfId="53" applyFont="1" applyFill="1" applyBorder="1" applyAlignment="1" applyProtection="1">
      <alignment horizontal="left" vertical="center"/>
      <protection/>
    </xf>
    <xf numFmtId="170" fontId="16" fillId="34" borderId="53" xfId="0" applyNumberFormat="1" applyFont="1" applyFill="1" applyBorder="1" applyAlignment="1">
      <alignment vertical="center"/>
    </xf>
    <xf numFmtId="0" fontId="14" fillId="0" borderId="53" xfId="53" applyFont="1" applyFill="1" applyBorder="1" applyAlignment="1">
      <alignment vertical="center"/>
      <protection/>
    </xf>
    <xf numFmtId="0" fontId="24" fillId="0" borderId="54" xfId="53" applyFont="1" applyFill="1" applyBorder="1" applyAlignment="1" applyProtection="1">
      <alignment horizontal="center" vertical="center" wrapText="1"/>
      <protection/>
    </xf>
    <xf numFmtId="0" fontId="24" fillId="0" borderId="55" xfId="53" applyFont="1" applyFill="1" applyBorder="1" applyAlignment="1">
      <alignment horizontal="center" vertical="center"/>
      <protection/>
    </xf>
    <xf numFmtId="0" fontId="14" fillId="0" borderId="56" xfId="0" applyFont="1" applyBorder="1" applyAlignment="1">
      <alignment vertical="center"/>
    </xf>
    <xf numFmtId="0" fontId="14" fillId="0" borderId="57" xfId="53" applyFont="1" applyFill="1" applyBorder="1" applyAlignment="1">
      <alignment vertical="center"/>
      <protection/>
    </xf>
    <xf numFmtId="0" fontId="14" fillId="0" borderId="58" xfId="0" applyFont="1" applyBorder="1" applyAlignment="1">
      <alignment vertical="center"/>
    </xf>
    <xf numFmtId="0" fontId="14" fillId="0" borderId="59" xfId="53" applyFont="1" applyFill="1" applyBorder="1" applyAlignment="1" applyProtection="1">
      <alignment horizontal="left" vertical="center"/>
      <protection/>
    </xf>
    <xf numFmtId="0" fontId="14" fillId="0" borderId="59" xfId="53" applyFont="1" applyFill="1" applyBorder="1" applyAlignment="1">
      <alignment vertical="center"/>
      <protection/>
    </xf>
    <xf numFmtId="1" fontId="14" fillId="0" borderId="59" xfId="53" applyNumberFormat="1" applyFont="1" applyFill="1" applyBorder="1" applyAlignment="1" applyProtection="1">
      <alignment horizontal="center" vertical="center"/>
      <protection/>
    </xf>
    <xf numFmtId="1" fontId="14" fillId="0" borderId="59" xfId="53" applyNumberFormat="1" applyFont="1" applyFill="1" applyBorder="1" applyAlignment="1" applyProtection="1">
      <alignment horizontal="right" vertical="center"/>
      <protection/>
    </xf>
    <xf numFmtId="0" fontId="14" fillId="0" borderId="59" xfId="53" applyFont="1" applyFill="1" applyBorder="1" applyAlignment="1" applyProtection="1">
      <alignment horizontal="center" vertical="center"/>
      <protection/>
    </xf>
    <xf numFmtId="3" fontId="14" fillId="0" borderId="59" xfId="53" applyNumberFormat="1" applyFont="1" applyFill="1" applyBorder="1" applyAlignment="1">
      <alignment horizontal="center" vertical="center"/>
      <protection/>
    </xf>
    <xf numFmtId="166" fontId="14" fillId="0" borderId="59" xfId="62" applyNumberFormat="1" applyFont="1" applyFill="1" applyBorder="1" applyAlignment="1" applyProtection="1">
      <alignment vertical="center"/>
      <protection/>
    </xf>
    <xf numFmtId="170" fontId="14" fillId="0" borderId="59" xfId="53" applyNumberFormat="1" applyFont="1" applyFill="1" applyBorder="1" applyAlignment="1">
      <alignment vertical="center"/>
      <protection/>
    </xf>
    <xf numFmtId="0" fontId="14" fillId="0" borderId="60" xfId="53" applyFont="1" applyFill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4" fillId="0" borderId="18" xfId="53" applyFont="1" applyFill="1" applyBorder="1" applyAlignment="1">
      <alignment horizontal="center" vertical="center"/>
      <protection/>
    </xf>
    <xf numFmtId="0" fontId="15" fillId="0" borderId="18" xfId="0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vertical="center"/>
    </xf>
    <xf numFmtId="0" fontId="14" fillId="0" borderId="5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3" fontId="14" fillId="0" borderId="59" xfId="0" applyNumberFormat="1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170" fontId="14" fillId="0" borderId="59" xfId="0" applyNumberFormat="1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170" fontId="16" fillId="34" borderId="61" xfId="0" applyNumberFormat="1" applyFont="1" applyFill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0" fontId="28" fillId="0" borderId="57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vertical="center"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14" fillId="0" borderId="56" xfId="53" applyFont="1" applyFill="1" applyBorder="1" applyAlignment="1" applyProtection="1">
      <alignment horizontal="right" vertical="center" wrapText="1"/>
      <protection/>
    </xf>
    <xf numFmtId="3" fontId="14" fillId="0" borderId="18" xfId="0" applyNumberFormat="1" applyFont="1" applyBorder="1" applyAlignment="1">
      <alignment horizontal="center" vertical="center"/>
    </xf>
    <xf numFmtId="0" fontId="14" fillId="0" borderId="57" xfId="53" applyFont="1" applyFill="1" applyBorder="1" applyAlignment="1">
      <alignment horizontal="center" vertical="center"/>
      <protection/>
    </xf>
    <xf numFmtId="0" fontId="14" fillId="0" borderId="18" xfId="53" applyNumberFormat="1" applyFont="1" applyFill="1" applyBorder="1" applyAlignment="1" applyProtection="1">
      <alignment horizontal="center" vertical="center" wrapText="1"/>
      <protection/>
    </xf>
    <xf numFmtId="0" fontId="14" fillId="0" borderId="18" xfId="62" applyNumberFormat="1" applyFont="1" applyFill="1" applyBorder="1" applyAlignment="1" applyProtection="1">
      <alignment horizontal="right" vertical="center"/>
      <protection/>
    </xf>
    <xf numFmtId="0" fontId="14" fillId="0" borderId="58" xfId="0" applyFont="1" applyBorder="1" applyAlignment="1">
      <alignment horizontal="right" vertical="center"/>
    </xf>
    <xf numFmtId="0" fontId="14" fillId="0" borderId="59" xfId="53" applyNumberFormat="1" applyFont="1" applyFill="1" applyBorder="1" applyAlignment="1" applyProtection="1">
      <alignment horizontal="center" vertical="center" wrapText="1"/>
      <protection/>
    </xf>
    <xf numFmtId="0" fontId="14" fillId="0" borderId="59" xfId="53" applyFont="1" applyFill="1" applyBorder="1" applyAlignment="1">
      <alignment horizontal="center" vertical="center"/>
      <protection/>
    </xf>
    <xf numFmtId="0" fontId="14" fillId="0" borderId="59" xfId="62" applyNumberFormat="1" applyFont="1" applyFill="1" applyBorder="1" applyAlignment="1" applyProtection="1">
      <alignment horizontal="right" vertical="center"/>
      <protection/>
    </xf>
    <xf numFmtId="170" fontId="16" fillId="34" borderId="53" xfId="0" applyNumberFormat="1" applyFont="1" applyFill="1" applyBorder="1" applyAlignment="1">
      <alignment/>
    </xf>
    <xf numFmtId="0" fontId="14" fillId="0" borderId="53" xfId="53" applyFont="1" applyFill="1" applyBorder="1">
      <alignment/>
      <protection/>
    </xf>
    <xf numFmtId="0" fontId="14" fillId="33" borderId="59" xfId="0" applyFont="1" applyFill="1" applyBorder="1" applyAlignment="1">
      <alignment horizontal="center" vertical="center" wrapText="1"/>
    </xf>
    <xf numFmtId="3" fontId="14" fillId="0" borderId="59" xfId="0" applyNumberFormat="1" applyFont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170" fontId="14" fillId="0" borderId="59" xfId="0" applyNumberFormat="1" applyFont="1" applyBorder="1" applyAlignment="1">
      <alignment horizontal="center" vertical="center"/>
    </xf>
    <xf numFmtId="0" fontId="14" fillId="0" borderId="60" xfId="53" applyFont="1" applyFill="1" applyBorder="1" applyAlignment="1">
      <alignment horizontal="center" vertical="center"/>
      <protection/>
    </xf>
    <xf numFmtId="166" fontId="14" fillId="0" borderId="0" xfId="62" applyNumberFormat="1" applyFont="1" applyFill="1" applyBorder="1" applyAlignment="1" applyProtection="1">
      <alignment horizontal="center" vertical="center"/>
      <protection locked="0"/>
    </xf>
    <xf numFmtId="170" fontId="17" fillId="34" borderId="53" xfId="0" applyNumberFormat="1" applyFont="1" applyFill="1" applyBorder="1" applyAlignment="1">
      <alignment horizontal="center" vertical="center"/>
    </xf>
    <xf numFmtId="0" fontId="14" fillId="0" borderId="53" xfId="53" applyFont="1" applyFill="1" applyBorder="1" applyAlignment="1">
      <alignment horizontal="center" vertical="center"/>
      <protection/>
    </xf>
    <xf numFmtId="0" fontId="14" fillId="0" borderId="59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6" fontId="14" fillId="0" borderId="59" xfId="62" applyNumberFormat="1" applyFont="1" applyFill="1" applyBorder="1" applyAlignment="1" applyProtection="1">
      <alignment vertical="center"/>
      <protection locked="0"/>
    </xf>
    <xf numFmtId="0" fontId="14" fillId="0" borderId="53" xfId="0" applyFont="1" applyBorder="1" applyAlignment="1">
      <alignment vertical="center"/>
    </xf>
    <xf numFmtId="170" fontId="17" fillId="34" borderId="53" xfId="0" applyNumberFormat="1" applyFont="1" applyFill="1" applyBorder="1" applyAlignment="1">
      <alignment vertical="center"/>
    </xf>
    <xf numFmtId="0" fontId="14" fillId="0" borderId="59" xfId="53" applyFont="1" applyFill="1" applyBorder="1" applyAlignment="1" applyProtection="1">
      <alignment horizontal="left" vertical="center" wrapText="1"/>
      <protection/>
    </xf>
    <xf numFmtId="0" fontId="15" fillId="0" borderId="53" xfId="0" applyFont="1" applyBorder="1" applyAlignment="1">
      <alignment vertical="center"/>
    </xf>
    <xf numFmtId="0" fontId="15" fillId="0" borderId="58" xfId="0" applyFont="1" applyBorder="1" applyAlignment="1">
      <alignment horizontal="right" vertical="center"/>
    </xf>
    <xf numFmtId="0" fontId="15" fillId="0" borderId="59" xfId="0" applyFont="1" applyBorder="1" applyAlignment="1">
      <alignment horizontal="center" vertical="center"/>
    </xf>
    <xf numFmtId="2" fontId="15" fillId="33" borderId="59" xfId="0" applyNumberFormat="1" applyFont="1" applyFill="1" applyBorder="1" applyAlignment="1">
      <alignment vertical="center"/>
    </xf>
    <xf numFmtId="170" fontId="15" fillId="33" borderId="59" xfId="0" applyNumberFormat="1" applyFont="1" applyFill="1" applyBorder="1" applyAlignment="1">
      <alignment vertical="center"/>
    </xf>
    <xf numFmtId="0" fontId="15" fillId="0" borderId="59" xfId="53" applyFont="1" applyFill="1" applyBorder="1" applyAlignment="1">
      <alignment vertical="center"/>
      <protection/>
    </xf>
    <xf numFmtId="0" fontId="15" fillId="0" borderId="60" xfId="53" applyFont="1" applyFill="1" applyBorder="1" applyAlignment="1">
      <alignment vertical="center"/>
      <protection/>
    </xf>
    <xf numFmtId="0" fontId="14" fillId="0" borderId="59" xfId="0" applyFont="1" applyBorder="1" applyAlignment="1">
      <alignment vertical="center" wrapText="1"/>
    </xf>
    <xf numFmtId="1" fontId="14" fillId="0" borderId="59" xfId="53" applyNumberFormat="1" applyFont="1" applyFill="1" applyBorder="1" applyAlignment="1" applyProtection="1">
      <alignment horizontal="center" vertical="center" wrapText="1"/>
      <protection/>
    </xf>
    <xf numFmtId="2" fontId="14" fillId="0" borderId="59" xfId="62" applyNumberFormat="1" applyFont="1" applyFill="1" applyBorder="1" applyAlignment="1" applyProtection="1">
      <alignment horizontal="right" vertical="center"/>
      <protection/>
    </xf>
    <xf numFmtId="170" fontId="17" fillId="0" borderId="59" xfId="53" applyNumberFormat="1" applyFont="1" applyFill="1" applyBorder="1" applyAlignment="1">
      <alignment vertical="center"/>
      <protection/>
    </xf>
    <xf numFmtId="0" fontId="14" fillId="0" borderId="53" xfId="0" applyFont="1" applyBorder="1" applyAlignment="1">
      <alignment/>
    </xf>
    <xf numFmtId="0" fontId="14" fillId="0" borderId="59" xfId="53" applyFont="1" applyFill="1" applyBorder="1" applyAlignment="1" applyProtection="1">
      <alignment vertical="center" wrapText="1"/>
      <protection/>
    </xf>
    <xf numFmtId="0" fontId="14" fillId="0" borderId="59" xfId="53" applyFont="1" applyFill="1" applyBorder="1" applyAlignment="1" applyProtection="1">
      <alignment horizontal="center" vertical="center" wrapText="1"/>
      <protection/>
    </xf>
    <xf numFmtId="2" fontId="14" fillId="0" borderId="59" xfId="53" applyNumberFormat="1" applyFont="1" applyFill="1" applyBorder="1" applyAlignment="1">
      <alignment vertical="center"/>
      <protection/>
    </xf>
    <xf numFmtId="2" fontId="17" fillId="34" borderId="53" xfId="0" applyNumberFormat="1" applyFont="1" applyFill="1" applyBorder="1" applyAlignment="1">
      <alignment/>
    </xf>
    <xf numFmtId="2" fontId="17" fillId="34" borderId="17" xfId="0" applyNumberFormat="1" applyFont="1" applyFill="1" applyBorder="1" applyAlignment="1">
      <alignment/>
    </xf>
    <xf numFmtId="0" fontId="14" fillId="0" borderId="58" xfId="53" applyFont="1" applyFill="1" applyBorder="1" applyAlignment="1" applyProtection="1">
      <alignment horizontal="center" vertical="center" wrapText="1"/>
      <protection/>
    </xf>
    <xf numFmtId="2" fontId="14" fillId="0" borderId="59" xfId="0" applyNumberFormat="1" applyFont="1" applyBorder="1" applyAlignment="1">
      <alignment vertical="center"/>
    </xf>
    <xf numFmtId="170" fontId="17" fillId="0" borderId="17" xfId="0" applyNumberFormat="1" applyFont="1" applyBorder="1" applyAlignment="1">
      <alignment/>
    </xf>
    <xf numFmtId="0" fontId="16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6" fillId="0" borderId="37" xfId="53" applyFont="1" applyFill="1" applyBorder="1" applyAlignment="1" applyProtection="1">
      <alignment vertical="center" wrapText="1"/>
      <protection/>
    </xf>
    <xf numFmtId="0" fontId="16" fillId="0" borderId="20" xfId="53" applyFont="1" applyFill="1" applyBorder="1" applyAlignment="1" applyProtection="1">
      <alignment horizontal="left" vertical="center" wrapText="1"/>
      <protection/>
    </xf>
    <xf numFmtId="164" fontId="16" fillId="0" borderId="20" xfId="62" applyFont="1" applyFill="1" applyBorder="1" applyAlignment="1" applyProtection="1">
      <alignment horizontal="center" vertical="center" wrapText="1"/>
      <protection/>
    </xf>
    <xf numFmtId="0" fontId="16" fillId="0" borderId="20" xfId="53" applyFont="1" applyFill="1" applyBorder="1" applyAlignment="1">
      <alignment horizontal="center" vertical="center" wrapText="1"/>
      <protection/>
    </xf>
    <xf numFmtId="0" fontId="16" fillId="0" borderId="20" xfId="53" applyFont="1" applyFill="1" applyBorder="1" applyAlignment="1">
      <alignment horizontal="center" vertical="center"/>
      <protection/>
    </xf>
    <xf numFmtId="0" fontId="16" fillId="0" borderId="38" xfId="53" applyFont="1" applyFill="1" applyBorder="1" applyAlignment="1">
      <alignment horizontal="center" vertical="center" wrapText="1"/>
      <protection/>
    </xf>
    <xf numFmtId="0" fontId="16" fillId="0" borderId="31" xfId="53" applyFont="1" applyFill="1" applyBorder="1" applyAlignment="1" applyProtection="1">
      <alignment horizontal="center" vertical="center" wrapText="1"/>
      <protection/>
    </xf>
    <xf numFmtId="0" fontId="16" fillId="0" borderId="33" xfId="53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6" fillId="0" borderId="22" xfId="53" applyFont="1" applyFill="1" applyBorder="1" applyAlignment="1">
      <alignment horizontal="center" vertical="center" wrapText="1"/>
      <protection/>
    </xf>
    <xf numFmtId="2" fontId="28" fillId="0" borderId="18" xfId="0" applyNumberFormat="1" applyFont="1" applyBorder="1" applyAlignment="1">
      <alignment vertical="center"/>
    </xf>
    <xf numFmtId="170" fontId="28" fillId="0" borderId="18" xfId="0" applyNumberFormat="1" applyFont="1" applyBorder="1" applyAlignment="1">
      <alignment vertical="center"/>
    </xf>
    <xf numFmtId="170" fontId="31" fillId="34" borderId="17" xfId="0" applyNumberFormat="1" applyFont="1" applyFill="1" applyBorder="1" applyAlignment="1">
      <alignment/>
    </xf>
    <xf numFmtId="0" fontId="28" fillId="0" borderId="56" xfId="53" applyFont="1" applyFill="1" applyBorder="1" applyAlignment="1" applyProtection="1">
      <alignment horizontal="center" vertical="center" wrapText="1"/>
      <protection/>
    </xf>
    <xf numFmtId="0" fontId="28" fillId="0" borderId="58" xfId="53" applyFont="1" applyFill="1" applyBorder="1" applyAlignment="1" applyProtection="1">
      <alignment horizontal="center" vertical="center" wrapText="1"/>
      <protection/>
    </xf>
    <xf numFmtId="2" fontId="28" fillId="33" borderId="59" xfId="0" applyNumberFormat="1" applyFont="1" applyFill="1" applyBorder="1" applyAlignment="1">
      <alignment vertical="center"/>
    </xf>
    <xf numFmtId="170" fontId="28" fillId="0" borderId="59" xfId="0" applyNumberFormat="1" applyFont="1" applyBorder="1" applyAlignment="1">
      <alignment vertical="center"/>
    </xf>
    <xf numFmtId="0" fontId="28" fillId="0" borderId="59" xfId="0" applyFont="1" applyBorder="1" applyAlignment="1">
      <alignment vertical="center" wrapText="1"/>
    </xf>
    <xf numFmtId="0" fontId="28" fillId="33" borderId="59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4" fillId="0" borderId="61" xfId="0" applyFont="1" applyBorder="1" applyAlignment="1">
      <alignment/>
    </xf>
    <xf numFmtId="170" fontId="14" fillId="0" borderId="58" xfId="53" applyNumberFormat="1" applyFont="1" applyFill="1" applyBorder="1" applyAlignment="1" applyProtection="1">
      <alignment horizontal="center" vertical="center" wrapText="1"/>
      <protection/>
    </xf>
    <xf numFmtId="170" fontId="15" fillId="0" borderId="59" xfId="53" applyNumberFormat="1" applyFont="1" applyFill="1" applyBorder="1" applyAlignment="1" applyProtection="1">
      <alignment horizontal="left" vertical="center" wrapText="1"/>
      <protection/>
    </xf>
    <xf numFmtId="170" fontId="14" fillId="0" borderId="59" xfId="53" applyNumberFormat="1" applyFont="1" applyFill="1" applyBorder="1" applyAlignment="1" applyProtection="1">
      <alignment horizontal="center" vertical="center" wrapText="1"/>
      <protection/>
    </xf>
    <xf numFmtId="171" fontId="14" fillId="0" borderId="59" xfId="53" applyNumberFormat="1" applyFont="1" applyFill="1" applyBorder="1" applyAlignment="1">
      <alignment horizontal="center" vertical="center"/>
      <protection/>
    </xf>
    <xf numFmtId="170" fontId="14" fillId="0" borderId="59" xfId="62" applyNumberFormat="1" applyFont="1" applyFill="1" applyBorder="1" applyAlignment="1" applyProtection="1">
      <alignment vertical="center"/>
      <protection/>
    </xf>
    <xf numFmtId="170" fontId="14" fillId="0" borderId="6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170" fontId="17" fillId="34" borderId="17" xfId="0" applyNumberFormat="1" applyFont="1" applyFill="1" applyBorder="1" applyAlignment="1">
      <alignment/>
    </xf>
    <xf numFmtId="169" fontId="14" fillId="0" borderId="59" xfId="0" applyNumberFormat="1" applyFont="1" applyBorder="1" applyAlignment="1">
      <alignment vertical="center"/>
    </xf>
    <xf numFmtId="169" fontId="17" fillId="34" borderId="61" xfId="0" applyNumberFormat="1" applyFont="1" applyFill="1" applyBorder="1" applyAlignment="1">
      <alignment/>
    </xf>
    <xf numFmtId="167" fontId="14" fillId="0" borderId="0" xfId="0" applyNumberFormat="1" applyFont="1" applyBorder="1" applyAlignment="1">
      <alignment horizontal="center" vertical="center"/>
    </xf>
    <xf numFmtId="2" fontId="17" fillId="34" borderId="17" xfId="53" applyNumberFormat="1" applyFont="1" applyFill="1" applyBorder="1" applyAlignment="1">
      <alignment vertical="center"/>
      <protection/>
    </xf>
    <xf numFmtId="170" fontId="16" fillId="0" borderId="17" xfId="0" applyNumberFormat="1" applyFont="1" applyBorder="1" applyAlignment="1">
      <alignment/>
    </xf>
    <xf numFmtId="0" fontId="16" fillId="0" borderId="53" xfId="0" applyFont="1" applyBorder="1" applyAlignment="1">
      <alignment/>
    </xf>
    <xf numFmtId="0" fontId="14" fillId="33" borderId="59" xfId="0" applyFont="1" applyFill="1" applyBorder="1" applyAlignment="1">
      <alignment vertical="center"/>
    </xf>
    <xf numFmtId="167" fontId="14" fillId="33" borderId="59" xfId="0" applyNumberFormat="1" applyFont="1" applyFill="1" applyBorder="1" applyAlignment="1">
      <alignment horizontal="center" vertical="center"/>
    </xf>
    <xf numFmtId="2" fontId="14" fillId="33" borderId="59" xfId="0" applyNumberFormat="1" applyFont="1" applyFill="1" applyBorder="1" applyAlignment="1">
      <alignment vertical="center"/>
    </xf>
    <xf numFmtId="170" fontId="16" fillId="34" borderId="17" xfId="0" applyNumberFormat="1" applyFont="1" applyFill="1" applyBorder="1" applyAlignment="1">
      <alignment/>
    </xf>
    <xf numFmtId="0" fontId="14" fillId="0" borderId="58" xfId="53" applyFont="1" applyFill="1" applyBorder="1" applyAlignment="1" applyProtection="1">
      <alignment horizontal="right" vertical="center" wrapText="1"/>
      <protection/>
    </xf>
    <xf numFmtId="2" fontId="17" fillId="0" borderId="17" xfId="0" applyNumberFormat="1" applyFont="1" applyBorder="1" applyAlignment="1">
      <alignment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left" vertical="center"/>
    </xf>
    <xf numFmtId="0" fontId="14" fillId="0" borderId="63" xfId="0" applyFont="1" applyBorder="1" applyAlignment="1">
      <alignment vertical="center"/>
    </xf>
    <xf numFmtId="0" fontId="14" fillId="0" borderId="63" xfId="0" applyFont="1" applyBorder="1" applyAlignment="1">
      <alignment horizontal="center" vertical="center"/>
    </xf>
    <xf numFmtId="166" fontId="14" fillId="0" borderId="63" xfId="0" applyNumberFormat="1" applyFont="1" applyBorder="1" applyAlignment="1">
      <alignment horizontal="right" vertical="center"/>
    </xf>
    <xf numFmtId="166" fontId="14" fillId="0" borderId="64" xfId="53" applyNumberFormat="1" applyFont="1" applyFill="1" applyBorder="1" applyAlignment="1">
      <alignment vertical="center"/>
      <protection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3" fontId="14" fillId="0" borderId="63" xfId="0" applyNumberFormat="1" applyFont="1" applyBorder="1" applyAlignment="1">
      <alignment horizontal="center" vertical="center"/>
    </xf>
    <xf numFmtId="0" fontId="16" fillId="0" borderId="0" xfId="54" applyFont="1" applyAlignment="1">
      <alignment horizontal="center"/>
      <protection/>
    </xf>
    <xf numFmtId="0" fontId="16" fillId="0" borderId="0" xfId="54" applyFont="1" applyAlignment="1">
      <alignment/>
      <protection/>
    </xf>
    <xf numFmtId="0" fontId="16" fillId="0" borderId="0" xfId="54" applyFont="1" applyBorder="1" applyAlignment="1">
      <alignment vertical="center" wrapText="1"/>
      <protection/>
    </xf>
    <xf numFmtId="0" fontId="14" fillId="0" borderId="0" xfId="54" applyFont="1" applyBorder="1" applyAlignment="1">
      <alignment vertical="center"/>
      <protection/>
    </xf>
    <xf numFmtId="0" fontId="16" fillId="0" borderId="65" xfId="53" applyFont="1" applyFill="1" applyBorder="1" applyAlignment="1" applyProtection="1">
      <alignment horizontal="center" vertical="center" wrapText="1"/>
      <protection/>
    </xf>
    <xf numFmtId="0" fontId="16" fillId="0" borderId="40" xfId="53" applyFont="1" applyFill="1" applyBorder="1" applyAlignment="1" applyProtection="1">
      <alignment horizontal="center" vertical="center" wrapText="1"/>
      <protection/>
    </xf>
    <xf numFmtId="0" fontId="16" fillId="0" borderId="22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6" fillId="0" borderId="66" xfId="53" applyFont="1" applyFill="1" applyBorder="1" applyAlignment="1" applyProtection="1">
      <alignment horizontal="center" vertical="center" wrapText="1"/>
      <protection/>
    </xf>
    <xf numFmtId="0" fontId="16" fillId="0" borderId="29" xfId="53" applyFont="1" applyFill="1" applyBorder="1" applyAlignment="1" applyProtection="1">
      <alignment horizontal="center" vertical="center" wrapText="1"/>
      <protection/>
    </xf>
    <xf numFmtId="0" fontId="16" fillId="0" borderId="20" xfId="53" applyFont="1" applyFill="1" applyBorder="1" applyAlignment="1" applyProtection="1">
      <alignment horizontal="center" vertical="center" wrapText="1"/>
      <protection/>
    </xf>
    <xf numFmtId="0" fontId="16" fillId="0" borderId="12" xfId="53" applyFont="1" applyFill="1" applyBorder="1" applyAlignment="1" applyProtection="1">
      <alignment horizontal="center" vertical="center" wrapText="1"/>
      <protection/>
    </xf>
    <xf numFmtId="0" fontId="16" fillId="0" borderId="67" xfId="53" applyFont="1" applyFill="1" applyBorder="1" applyAlignment="1" applyProtection="1">
      <alignment horizontal="center" vertical="center" wrapText="1"/>
      <protection/>
    </xf>
    <xf numFmtId="0" fontId="16" fillId="0" borderId="47" xfId="53" applyFont="1" applyFill="1" applyBorder="1" applyAlignment="1" applyProtection="1">
      <alignment horizontal="center" vertical="center" wrapText="1"/>
      <protection/>
    </xf>
    <xf numFmtId="0" fontId="16" fillId="0" borderId="37" xfId="53" applyFont="1" applyFill="1" applyBorder="1" applyAlignment="1" applyProtection="1">
      <alignment horizontal="center" vertical="center" wrapText="1"/>
      <protection/>
    </xf>
    <xf numFmtId="0" fontId="16" fillId="0" borderId="36" xfId="53" applyFont="1" applyFill="1" applyBorder="1" applyAlignment="1" applyProtection="1">
      <alignment horizontal="center" vertical="center" wrapText="1"/>
      <protection/>
    </xf>
    <xf numFmtId="0" fontId="16" fillId="0" borderId="16" xfId="53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Border="1" applyAlignment="1" applyProtection="1">
      <alignment horizontal="center" vertical="center" wrapText="1"/>
      <protection/>
    </xf>
    <xf numFmtId="0" fontId="16" fillId="0" borderId="68" xfId="53" applyFont="1" applyFill="1" applyBorder="1" applyAlignment="1" applyProtection="1">
      <alignment horizontal="center" vertical="center" wrapText="1"/>
      <protection/>
    </xf>
    <xf numFmtId="0" fontId="16" fillId="0" borderId="14" xfId="53" applyFont="1" applyFill="1" applyBorder="1" applyAlignment="1" applyProtection="1">
      <alignment horizontal="center" vertical="center" wrapText="1"/>
      <protection/>
    </xf>
    <xf numFmtId="0" fontId="14" fillId="0" borderId="37" xfId="53" applyFont="1" applyFill="1" applyBorder="1" applyAlignment="1" applyProtection="1">
      <alignment horizontal="center" vertical="center" wrapText="1"/>
      <protection/>
    </xf>
    <xf numFmtId="0" fontId="14" fillId="0" borderId="36" xfId="53" applyFont="1" applyFill="1" applyBorder="1" applyAlignment="1" applyProtection="1">
      <alignment horizontal="center" vertical="center" wrapText="1"/>
      <protection/>
    </xf>
    <xf numFmtId="0" fontId="16" fillId="0" borderId="69" xfId="53" applyFont="1" applyFill="1" applyBorder="1" applyAlignment="1" applyProtection="1">
      <alignment horizontal="center" vertical="center" wrapText="1"/>
      <protection/>
    </xf>
    <xf numFmtId="0" fontId="16" fillId="0" borderId="70" xfId="53" applyFont="1" applyFill="1" applyBorder="1" applyAlignment="1" applyProtection="1">
      <alignment horizontal="center" vertical="center" wrapText="1"/>
      <protection/>
    </xf>
    <xf numFmtId="0" fontId="16" fillId="0" borderId="71" xfId="53" applyFont="1" applyFill="1" applyBorder="1" applyAlignment="1" applyProtection="1">
      <alignment vertical="center" wrapText="1"/>
      <protection/>
    </xf>
    <xf numFmtId="0" fontId="16" fillId="0" borderId="56" xfId="53" applyFont="1" applyFill="1" applyBorder="1" applyAlignment="1" applyProtection="1">
      <alignment vertical="center" wrapText="1"/>
      <protection/>
    </xf>
    <xf numFmtId="0" fontId="16" fillId="0" borderId="72" xfId="53" applyFont="1" applyFill="1" applyBorder="1" applyAlignment="1" applyProtection="1">
      <alignment horizontal="center" vertical="center" wrapText="1"/>
      <protection/>
    </xf>
    <xf numFmtId="0" fontId="16" fillId="0" borderId="18" xfId="53" applyFont="1" applyFill="1" applyBorder="1" applyAlignment="1" applyProtection="1">
      <alignment vertical="center" wrapText="1"/>
      <protection/>
    </xf>
    <xf numFmtId="0" fontId="16" fillId="0" borderId="18" xfId="53" applyFont="1" applyFill="1" applyBorder="1" applyAlignment="1" applyProtection="1">
      <alignment horizontal="center" vertical="center" wrapText="1"/>
      <protection/>
    </xf>
    <xf numFmtId="164" fontId="16" fillId="0" borderId="72" xfId="62" applyFont="1" applyFill="1" applyBorder="1" applyAlignment="1" applyProtection="1">
      <alignment horizontal="center" vertical="center" wrapText="1"/>
      <protection/>
    </xf>
    <xf numFmtId="164" fontId="16" fillId="0" borderId="18" xfId="62" applyFont="1" applyFill="1" applyBorder="1" applyAlignment="1" applyProtection="1">
      <alignment horizontal="center" vertical="center" wrapText="1"/>
      <protection/>
    </xf>
    <xf numFmtId="0" fontId="16" fillId="0" borderId="72" xfId="53" applyFont="1" applyFill="1" applyBorder="1" applyAlignment="1">
      <alignment horizontal="center" vertical="center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6" fillId="0" borderId="73" xfId="53" applyFont="1" applyFill="1" applyBorder="1" applyAlignment="1">
      <alignment horizontal="center" vertical="center" wrapText="1"/>
      <protection/>
    </xf>
    <xf numFmtId="0" fontId="16" fillId="0" borderId="57" xfId="53" applyFont="1" applyFill="1" applyBorder="1" applyAlignment="1">
      <alignment horizontal="center" vertical="center" wrapText="1"/>
      <protection/>
    </xf>
    <xf numFmtId="0" fontId="16" fillId="0" borderId="72" xfId="53" applyFont="1" applyFill="1" applyBorder="1" applyAlignment="1">
      <alignment horizontal="center" vertical="center"/>
      <protection/>
    </xf>
    <xf numFmtId="0" fontId="16" fillId="0" borderId="74" xfId="53" applyFont="1" applyFill="1" applyBorder="1" applyAlignment="1">
      <alignment horizontal="center" vertical="center"/>
      <protection/>
    </xf>
    <xf numFmtId="0" fontId="16" fillId="0" borderId="75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 applyProtection="1">
      <alignment horizontal="left" vertical="center"/>
      <protection/>
    </xf>
    <xf numFmtId="0" fontId="14" fillId="0" borderId="11" xfId="53" applyFont="1" applyFill="1" applyBorder="1" applyAlignment="1">
      <alignment horizontal="center" vertical="center"/>
      <protection/>
    </xf>
    <xf numFmtId="166" fontId="14" fillId="0" borderId="11" xfId="62" applyNumberFormat="1" applyFont="1" applyFill="1" applyBorder="1" applyAlignment="1" applyProtection="1">
      <alignment horizontal="right" vertical="center"/>
      <protection/>
    </xf>
    <xf numFmtId="167" fontId="14" fillId="0" borderId="11" xfId="56" applyNumberFormat="1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>
      <alignment horizontal="left" vertical="center"/>
    </xf>
    <xf numFmtId="0" fontId="14" fillId="0" borderId="76" xfId="0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170" fontId="16" fillId="34" borderId="17" xfId="53" applyNumberFormat="1" applyFont="1" applyFill="1" applyBorder="1">
      <alignment/>
      <protection/>
    </xf>
    <xf numFmtId="0" fontId="14" fillId="0" borderId="17" xfId="53" applyFont="1" applyFill="1" applyBorder="1">
      <alignment/>
      <protection/>
    </xf>
    <xf numFmtId="2" fontId="14" fillId="0" borderId="10" xfId="53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_Arkusz1" xfId="53"/>
    <cellStyle name="Normalny_pakiety 1-29-1 modyfikacja (2)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="95" zoomScaleNormal="95" zoomScalePageLayoutView="0" workbookViewId="0" topLeftCell="A1">
      <selection activeCell="A1" sqref="A1:M39"/>
    </sheetView>
  </sheetViews>
  <sheetFormatPr defaultColWidth="9.00390625" defaultRowHeight="12.75"/>
  <cols>
    <col min="1" max="1" width="4.00390625" style="1" customWidth="1"/>
    <col min="2" max="2" width="27.625" style="1" customWidth="1"/>
    <col min="3" max="3" width="16.25390625" style="1" customWidth="1"/>
    <col min="4" max="4" width="8.75390625" style="1" customWidth="1"/>
    <col min="5" max="5" width="8.625" style="1" customWidth="1"/>
    <col min="6" max="6" width="9.375" style="1" customWidth="1"/>
    <col min="7" max="7" width="10.75390625" style="1" customWidth="1"/>
    <col min="8" max="8" width="9.75390625" style="1" customWidth="1"/>
    <col min="9" max="9" width="14.75390625" style="1" customWidth="1"/>
    <col min="10" max="10" width="5.875" style="1" customWidth="1"/>
    <col min="11" max="11" width="11.875" style="1" customWidth="1"/>
    <col min="12" max="12" width="11.75390625" style="1" customWidth="1"/>
    <col min="13" max="16384" width="9.125" style="1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258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>
      <c r="A9" s="587" t="s">
        <v>257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</row>
    <row r="10" spans="1:12" s="52" customFormat="1" ht="13.5" thickBo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12.75">
      <c r="A11" s="589" t="s">
        <v>0</v>
      </c>
      <c r="B11" s="591" t="s">
        <v>1</v>
      </c>
      <c r="C11" s="202" t="s">
        <v>2</v>
      </c>
      <c r="D11" s="591" t="s">
        <v>3</v>
      </c>
      <c r="E11" s="204" t="s">
        <v>4</v>
      </c>
      <c r="F11" s="203" t="s">
        <v>5</v>
      </c>
      <c r="G11" s="238" t="s">
        <v>6</v>
      </c>
      <c r="H11" s="239" t="s">
        <v>7</v>
      </c>
      <c r="I11" s="240" t="s">
        <v>8</v>
      </c>
      <c r="J11" s="232" t="s">
        <v>9</v>
      </c>
      <c r="K11" s="206" t="s">
        <v>7</v>
      </c>
      <c r="L11" s="208" t="s">
        <v>8</v>
      </c>
    </row>
    <row r="12" spans="1:12" ht="12.75">
      <c r="A12" s="590"/>
      <c r="B12" s="592"/>
      <c r="C12" s="209" t="s">
        <v>10</v>
      </c>
      <c r="D12" s="592"/>
      <c r="E12" s="235" t="s">
        <v>11</v>
      </c>
      <c r="F12" s="210" t="s">
        <v>12</v>
      </c>
      <c r="G12" s="211" t="s">
        <v>13</v>
      </c>
      <c r="H12" s="241" t="s">
        <v>14</v>
      </c>
      <c r="I12" s="242" t="s">
        <v>14</v>
      </c>
      <c r="J12" s="237" t="s">
        <v>15</v>
      </c>
      <c r="K12" s="213" t="s">
        <v>16</v>
      </c>
      <c r="L12" s="215" t="s">
        <v>16</v>
      </c>
    </row>
    <row r="13" spans="1:12" ht="13.5" thickBot="1">
      <c r="A13" s="243">
        <v>1</v>
      </c>
      <c r="B13" s="244">
        <v>2</v>
      </c>
      <c r="C13" s="244">
        <v>3</v>
      </c>
      <c r="D13" s="244">
        <v>4</v>
      </c>
      <c r="E13" s="244">
        <v>5</v>
      </c>
      <c r="F13" s="219">
        <v>6</v>
      </c>
      <c r="G13" s="219">
        <v>7</v>
      </c>
      <c r="H13" s="245">
        <v>8</v>
      </c>
      <c r="I13" s="246">
        <v>9</v>
      </c>
      <c r="J13" s="246">
        <v>10</v>
      </c>
      <c r="K13" s="246">
        <v>11</v>
      </c>
      <c r="L13" s="247">
        <v>12</v>
      </c>
    </row>
    <row r="14" spans="1:12" ht="21.75" customHeight="1">
      <c r="A14" s="317">
        <v>1</v>
      </c>
      <c r="B14" s="118" t="s">
        <v>17</v>
      </c>
      <c r="C14" s="71"/>
      <c r="D14" s="71" t="s">
        <v>18</v>
      </c>
      <c r="E14" s="74">
        <v>0.25</v>
      </c>
      <c r="F14" s="71" t="s">
        <v>19</v>
      </c>
      <c r="G14" s="75">
        <v>450</v>
      </c>
      <c r="H14" s="76"/>
      <c r="I14" s="77"/>
      <c r="J14" s="78"/>
      <c r="K14" s="78"/>
      <c r="L14" s="297"/>
    </row>
    <row r="15" spans="1:12" ht="17.25" customHeight="1">
      <c r="A15" s="317">
        <v>2</v>
      </c>
      <c r="B15" s="119" t="s">
        <v>17</v>
      </c>
      <c r="C15" s="79"/>
      <c r="D15" s="79" t="s">
        <v>18</v>
      </c>
      <c r="E15" s="80">
        <v>0.5</v>
      </c>
      <c r="F15" s="71" t="s">
        <v>19</v>
      </c>
      <c r="G15" s="81">
        <v>450</v>
      </c>
      <c r="H15" s="82"/>
      <c r="I15" s="83"/>
      <c r="J15" s="84"/>
      <c r="K15" s="84"/>
      <c r="L15" s="280"/>
    </row>
    <row r="16" spans="1:12" ht="18" customHeight="1">
      <c r="A16" s="318">
        <v>3</v>
      </c>
      <c r="B16" s="120" t="s">
        <v>17</v>
      </c>
      <c r="C16" s="79"/>
      <c r="D16" s="79" t="s">
        <v>18</v>
      </c>
      <c r="E16" s="86">
        <v>1</v>
      </c>
      <c r="F16" s="79" t="s">
        <v>19</v>
      </c>
      <c r="G16" s="87">
        <v>300</v>
      </c>
      <c r="H16" s="82"/>
      <c r="I16" s="83"/>
      <c r="J16" s="84"/>
      <c r="K16" s="84"/>
      <c r="L16" s="319"/>
    </row>
    <row r="17" spans="1:12" ht="18" customHeight="1">
      <c r="A17" s="281">
        <v>4</v>
      </c>
      <c r="B17" s="85" t="s">
        <v>20</v>
      </c>
      <c r="C17" s="85"/>
      <c r="D17" s="89" t="s">
        <v>18</v>
      </c>
      <c r="E17" s="89">
        <v>0.5</v>
      </c>
      <c r="F17" s="89" t="s">
        <v>21</v>
      </c>
      <c r="G17" s="90">
        <v>800</v>
      </c>
      <c r="H17" s="91"/>
      <c r="I17" s="83"/>
      <c r="J17" s="84"/>
      <c r="K17" s="84"/>
      <c r="L17" s="280"/>
    </row>
    <row r="18" spans="1:12" ht="18" customHeight="1">
      <c r="A18" s="281">
        <v>5</v>
      </c>
      <c r="B18" s="120" t="s">
        <v>20</v>
      </c>
      <c r="C18" s="84"/>
      <c r="D18" s="92" t="s">
        <v>18</v>
      </c>
      <c r="E18" s="86">
        <v>1</v>
      </c>
      <c r="F18" s="93" t="s">
        <v>19</v>
      </c>
      <c r="G18" s="87">
        <v>8000</v>
      </c>
      <c r="H18" s="82"/>
      <c r="I18" s="83"/>
      <c r="J18" s="84"/>
      <c r="K18" s="84"/>
      <c r="L18" s="280"/>
    </row>
    <row r="19" spans="1:12" ht="18" customHeight="1">
      <c r="A19" s="281">
        <v>6</v>
      </c>
      <c r="B19" s="120" t="s">
        <v>20</v>
      </c>
      <c r="C19" s="84"/>
      <c r="D19" s="92" t="s">
        <v>18</v>
      </c>
      <c r="E19" s="86">
        <v>2</v>
      </c>
      <c r="F19" s="93" t="s">
        <v>19</v>
      </c>
      <c r="G19" s="87">
        <v>3000</v>
      </c>
      <c r="H19" s="82"/>
      <c r="I19" s="83"/>
      <c r="J19" s="84"/>
      <c r="K19" s="84"/>
      <c r="L19" s="280"/>
    </row>
    <row r="20" spans="1:12" ht="27.75" customHeight="1">
      <c r="A20" s="281">
        <v>7</v>
      </c>
      <c r="B20" s="121" t="s">
        <v>22</v>
      </c>
      <c r="C20" s="84"/>
      <c r="D20" s="92" t="s">
        <v>18</v>
      </c>
      <c r="E20" s="94">
        <v>0.75</v>
      </c>
      <c r="F20" s="93" t="s">
        <v>19</v>
      </c>
      <c r="G20" s="87">
        <v>800</v>
      </c>
      <c r="H20" s="82"/>
      <c r="I20" s="83"/>
      <c r="J20" s="84"/>
      <c r="K20" s="84"/>
      <c r="L20" s="280"/>
    </row>
    <row r="21" spans="1:12" ht="29.25" customHeight="1">
      <c r="A21" s="281" t="s">
        <v>23</v>
      </c>
      <c r="B21" s="121" t="s">
        <v>22</v>
      </c>
      <c r="C21" s="84"/>
      <c r="D21" s="92" t="s">
        <v>18</v>
      </c>
      <c r="E21" s="86">
        <v>1.5</v>
      </c>
      <c r="F21" s="93" t="s">
        <v>19</v>
      </c>
      <c r="G21" s="87">
        <v>1200</v>
      </c>
      <c r="H21" s="82"/>
      <c r="I21" s="83"/>
      <c r="J21" s="84"/>
      <c r="K21" s="84"/>
      <c r="L21" s="280"/>
    </row>
    <row r="22" spans="1:12" ht="18" customHeight="1">
      <c r="A22" s="279" t="s">
        <v>24</v>
      </c>
      <c r="B22" s="85" t="s">
        <v>25</v>
      </c>
      <c r="C22" s="85"/>
      <c r="D22" s="89" t="s">
        <v>26</v>
      </c>
      <c r="E22" s="89">
        <v>0.25</v>
      </c>
      <c r="F22" s="89" t="s">
        <v>27</v>
      </c>
      <c r="G22" s="95">
        <v>5</v>
      </c>
      <c r="H22" s="91"/>
      <c r="I22" s="83"/>
      <c r="J22" s="85"/>
      <c r="K22" s="85"/>
      <c r="L22" s="282"/>
    </row>
    <row r="23" spans="1:12" ht="18" customHeight="1">
      <c r="A23" s="318" t="s">
        <v>28</v>
      </c>
      <c r="B23" s="85" t="s">
        <v>25</v>
      </c>
      <c r="C23" s="85"/>
      <c r="D23" s="89" t="s">
        <v>26</v>
      </c>
      <c r="E23" s="89">
        <v>0.5</v>
      </c>
      <c r="F23" s="89" t="s">
        <v>27</v>
      </c>
      <c r="G23" s="95">
        <v>50</v>
      </c>
      <c r="H23" s="91"/>
      <c r="I23" s="83"/>
      <c r="J23" s="85"/>
      <c r="K23" s="85"/>
      <c r="L23" s="282"/>
    </row>
    <row r="24" spans="1:12" ht="18" customHeight="1">
      <c r="A24" s="320" t="s">
        <v>29</v>
      </c>
      <c r="B24" s="85" t="s">
        <v>30</v>
      </c>
      <c r="C24" s="85"/>
      <c r="D24" s="89" t="s">
        <v>18</v>
      </c>
      <c r="E24" s="97">
        <v>1</v>
      </c>
      <c r="F24" s="89" t="s">
        <v>21</v>
      </c>
      <c r="G24" s="90">
        <v>4800</v>
      </c>
      <c r="H24" s="91"/>
      <c r="I24" s="83"/>
      <c r="J24" s="96"/>
      <c r="K24" s="96"/>
      <c r="L24" s="321"/>
    </row>
    <row r="25" spans="1:12" ht="18" customHeight="1">
      <c r="A25" s="318" t="s">
        <v>31</v>
      </c>
      <c r="B25" s="85" t="s">
        <v>30</v>
      </c>
      <c r="C25" s="85"/>
      <c r="D25" s="89" t="s">
        <v>18</v>
      </c>
      <c r="E25" s="97">
        <v>2</v>
      </c>
      <c r="F25" s="89" t="s">
        <v>21</v>
      </c>
      <c r="G25" s="90">
        <v>1900</v>
      </c>
      <c r="H25" s="91"/>
      <c r="I25" s="98"/>
      <c r="J25" s="85"/>
      <c r="K25" s="85"/>
      <c r="L25" s="282"/>
    </row>
    <row r="26" spans="1:12" ht="18" customHeight="1">
      <c r="A26" s="320" t="s">
        <v>32</v>
      </c>
      <c r="B26" s="85" t="s">
        <v>33</v>
      </c>
      <c r="C26" s="85"/>
      <c r="D26" s="89" t="s">
        <v>18</v>
      </c>
      <c r="E26" s="97">
        <v>1</v>
      </c>
      <c r="F26" s="89" t="s">
        <v>21</v>
      </c>
      <c r="G26" s="99">
        <v>7400</v>
      </c>
      <c r="H26" s="91"/>
      <c r="I26" s="83"/>
      <c r="J26" s="85"/>
      <c r="K26" s="96"/>
      <c r="L26" s="321"/>
    </row>
    <row r="27" spans="1:12" ht="18" customHeight="1">
      <c r="A27" s="318" t="s">
        <v>34</v>
      </c>
      <c r="B27" s="85" t="s">
        <v>35</v>
      </c>
      <c r="C27" s="85"/>
      <c r="D27" s="89" t="s">
        <v>18</v>
      </c>
      <c r="E27" s="97">
        <v>1</v>
      </c>
      <c r="F27" s="89" t="s">
        <v>21</v>
      </c>
      <c r="G27" s="90">
        <v>3200</v>
      </c>
      <c r="H27" s="91"/>
      <c r="I27" s="83"/>
      <c r="J27" s="85"/>
      <c r="K27" s="85"/>
      <c r="L27" s="280"/>
    </row>
    <row r="28" spans="1:12" ht="18" customHeight="1">
      <c r="A28" s="318" t="s">
        <v>36</v>
      </c>
      <c r="B28" s="120" t="s">
        <v>37</v>
      </c>
      <c r="C28" s="79"/>
      <c r="D28" s="79" t="s">
        <v>38</v>
      </c>
      <c r="E28" s="100" t="s">
        <v>39</v>
      </c>
      <c r="F28" s="79" t="s">
        <v>40</v>
      </c>
      <c r="G28" s="101">
        <v>200</v>
      </c>
      <c r="H28" s="82"/>
      <c r="I28" s="83"/>
      <c r="J28" s="85"/>
      <c r="K28" s="85"/>
      <c r="L28" s="280"/>
    </row>
    <row r="29" spans="1:12" ht="18" customHeight="1">
      <c r="A29" s="318" t="s">
        <v>41</v>
      </c>
      <c r="B29" s="120" t="s">
        <v>37</v>
      </c>
      <c r="C29" s="79"/>
      <c r="D29" s="79" t="s">
        <v>38</v>
      </c>
      <c r="E29" s="94" t="s">
        <v>42</v>
      </c>
      <c r="F29" s="79" t="s">
        <v>40</v>
      </c>
      <c r="G29" s="102">
        <v>800</v>
      </c>
      <c r="H29" s="82"/>
      <c r="I29" s="83"/>
      <c r="J29" s="85"/>
      <c r="K29" s="85"/>
      <c r="L29" s="280"/>
    </row>
    <row r="30" spans="1:12" ht="18" customHeight="1">
      <c r="A30" s="318" t="s">
        <v>43</v>
      </c>
      <c r="B30" s="85" t="s">
        <v>44</v>
      </c>
      <c r="C30" s="85"/>
      <c r="D30" s="89" t="s">
        <v>45</v>
      </c>
      <c r="E30" s="103" t="s">
        <v>46</v>
      </c>
      <c r="F30" s="89" t="s">
        <v>21</v>
      </c>
      <c r="G30" s="95">
        <v>200</v>
      </c>
      <c r="H30" s="91"/>
      <c r="I30" s="98"/>
      <c r="J30" s="85"/>
      <c r="K30" s="85"/>
      <c r="L30" s="280"/>
    </row>
    <row r="31" spans="1:12" ht="18" customHeight="1">
      <c r="A31" s="318" t="s">
        <v>47</v>
      </c>
      <c r="B31" s="122" t="s">
        <v>48</v>
      </c>
      <c r="C31" s="85"/>
      <c r="D31" s="89" t="s">
        <v>45</v>
      </c>
      <c r="E31" s="103" t="s">
        <v>46</v>
      </c>
      <c r="F31" s="89" t="s">
        <v>21</v>
      </c>
      <c r="G31" s="90">
        <v>500</v>
      </c>
      <c r="H31" s="91"/>
      <c r="I31" s="98"/>
      <c r="J31" s="85"/>
      <c r="K31" s="85"/>
      <c r="L31" s="280"/>
    </row>
    <row r="32" spans="1:12" ht="18" customHeight="1" thickBot="1">
      <c r="A32" s="322" t="s">
        <v>49</v>
      </c>
      <c r="B32" s="292" t="s">
        <v>50</v>
      </c>
      <c r="C32" s="312"/>
      <c r="D32" s="323" t="s">
        <v>45</v>
      </c>
      <c r="E32" s="312" t="s">
        <v>51</v>
      </c>
      <c r="F32" s="312" t="s">
        <v>21</v>
      </c>
      <c r="G32" s="324">
        <v>3500</v>
      </c>
      <c r="H32" s="325"/>
      <c r="I32" s="314"/>
      <c r="J32" s="292"/>
      <c r="K32" s="292"/>
      <c r="L32" s="306"/>
    </row>
    <row r="33" spans="1:12" ht="18" customHeight="1" thickBot="1">
      <c r="A33" s="104"/>
      <c r="B33" s="105"/>
      <c r="C33" s="105"/>
      <c r="D33" s="105"/>
      <c r="E33" s="105"/>
      <c r="F33" s="105"/>
      <c r="G33" s="106"/>
      <c r="H33" s="106"/>
      <c r="I33" s="316"/>
      <c r="J33" s="107"/>
      <c r="K33" s="107"/>
      <c r="L33" s="268"/>
    </row>
    <row r="34" spans="1:12" ht="18" customHeight="1">
      <c r="A34" s="104"/>
      <c r="B34" s="105"/>
      <c r="C34" s="105"/>
      <c r="D34" s="105"/>
      <c r="E34" s="105"/>
      <c r="F34" s="105"/>
      <c r="G34" s="106"/>
      <c r="H34" s="106"/>
      <c r="I34" s="124"/>
      <c r="J34" s="107"/>
      <c r="K34" s="107"/>
      <c r="L34" s="105"/>
    </row>
    <row r="35" spans="1:12" ht="12.75">
      <c r="A35" s="108"/>
      <c r="B35" s="111" t="s">
        <v>265</v>
      </c>
      <c r="C35" s="107"/>
      <c r="D35" s="107"/>
      <c r="E35" s="107"/>
      <c r="F35" s="107"/>
      <c r="G35" s="107"/>
      <c r="H35" s="107"/>
      <c r="I35" s="125"/>
      <c r="J35" s="107"/>
      <c r="K35" s="109"/>
      <c r="L35" s="107"/>
    </row>
    <row r="36" spans="1:12" ht="12.75">
      <c r="A36" s="108"/>
      <c r="B36" s="111"/>
      <c r="C36" s="107"/>
      <c r="D36" s="107"/>
      <c r="E36" s="107"/>
      <c r="F36" s="107"/>
      <c r="G36" s="107"/>
      <c r="H36" s="107"/>
      <c r="I36" s="104" t="s">
        <v>52</v>
      </c>
      <c r="J36" s="107"/>
      <c r="K36" s="109"/>
      <c r="L36" s="107"/>
    </row>
    <row r="37" spans="1:12" ht="12.75">
      <c r="A37" s="108"/>
      <c r="B37" s="107"/>
      <c r="C37" s="105"/>
      <c r="D37" s="105"/>
      <c r="E37" s="105"/>
      <c r="F37" s="105"/>
      <c r="G37" s="105"/>
      <c r="H37" s="105"/>
      <c r="I37" s="117" t="s">
        <v>262</v>
      </c>
      <c r="J37" s="105"/>
      <c r="K37" s="110"/>
      <c r="L37" s="107"/>
    </row>
    <row r="38" spans="1:12" ht="12.75">
      <c r="A38" s="108"/>
      <c r="B38" s="105" t="s">
        <v>264</v>
      </c>
      <c r="C38" s="107"/>
      <c r="D38" s="107"/>
      <c r="E38" s="107"/>
      <c r="F38" s="107"/>
      <c r="G38" s="107"/>
      <c r="H38" s="107"/>
      <c r="I38" s="104" t="s">
        <v>263</v>
      </c>
      <c r="J38" s="107"/>
      <c r="K38" s="107"/>
      <c r="L38" s="107"/>
    </row>
    <row r="39" spans="1:12" ht="12.75">
      <c r="A39" s="108"/>
      <c r="C39" s="104"/>
      <c r="D39" s="112"/>
      <c r="E39" s="113"/>
      <c r="F39" s="114"/>
      <c r="G39" s="115"/>
      <c r="H39" s="116"/>
      <c r="J39" s="117"/>
      <c r="K39" s="117"/>
      <c r="L39" s="107"/>
    </row>
    <row r="40" spans="1:12" ht="12.75">
      <c r="A40" s="107"/>
      <c r="B40" s="111"/>
      <c r="C40" s="104"/>
      <c r="D40" s="112"/>
      <c r="E40" s="113"/>
      <c r="F40" s="114"/>
      <c r="G40" s="115"/>
      <c r="H40" s="116"/>
      <c r="J40" s="117"/>
      <c r="K40" s="117"/>
      <c r="L40" s="107"/>
    </row>
    <row r="41" spans="1:12" ht="12.75">
      <c r="A41" s="107"/>
      <c r="B41" s="111"/>
      <c r="C41" s="111"/>
      <c r="D41" s="107"/>
      <c r="E41" s="107"/>
      <c r="F41" s="107"/>
      <c r="G41" s="107"/>
      <c r="H41" s="107"/>
      <c r="J41" s="104"/>
      <c r="K41" s="104"/>
      <c r="L41" s="107"/>
    </row>
    <row r="42" spans="1:12" ht="12.75">
      <c r="A42" s="107"/>
      <c r="B42" s="111"/>
      <c r="C42" s="111"/>
      <c r="D42" s="107"/>
      <c r="E42" s="107"/>
      <c r="F42" s="107"/>
      <c r="G42" s="107"/>
      <c r="H42" s="107"/>
      <c r="I42" s="117"/>
      <c r="J42" s="117"/>
      <c r="K42" s="117"/>
      <c r="L42" s="107"/>
    </row>
    <row r="43" spans="1:12" ht="12.7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2" ht="12.7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2" ht="12.7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ht="12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</sheetData>
  <sheetProtection selectLockedCells="1" selectUnlockedCells="1"/>
  <mergeCells count="5">
    <mergeCell ref="A7:L7"/>
    <mergeCell ref="A9:L9"/>
    <mergeCell ref="A11:A12"/>
    <mergeCell ref="B11:B12"/>
    <mergeCell ref="D11:D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="95" zoomScaleNormal="95" zoomScalePageLayoutView="0" workbookViewId="0" topLeftCell="A1">
      <selection activeCell="A1" sqref="A1:L22"/>
    </sheetView>
  </sheetViews>
  <sheetFormatPr defaultColWidth="9.00390625" defaultRowHeight="12.75"/>
  <cols>
    <col min="1" max="1" width="4.00390625" style="4" customWidth="1"/>
    <col min="2" max="2" width="27.625" style="4" customWidth="1"/>
    <col min="3" max="3" width="15.375" style="4" customWidth="1"/>
    <col min="4" max="4" width="8.75390625" style="4" customWidth="1"/>
    <col min="5" max="5" width="9.75390625" style="4" customWidth="1"/>
    <col min="6" max="6" width="9.375" style="4" customWidth="1"/>
    <col min="7" max="7" width="7.125" style="4" customWidth="1"/>
    <col min="8" max="8" width="8.00390625" style="4" customWidth="1"/>
    <col min="9" max="9" width="14.75390625" style="4" customWidth="1"/>
    <col min="10" max="10" width="5.875" style="4" customWidth="1"/>
    <col min="11" max="11" width="11.875" style="4" customWidth="1"/>
    <col min="12" max="12" width="13.375" style="4" customWidth="1"/>
    <col min="13" max="16384" width="9.125" style="4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288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289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2" s="52" customFormat="1" ht="12.75" customHeight="1" thickBo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4" s="19" customFormat="1" ht="18.75" customHeight="1">
      <c r="A11" s="593" t="s">
        <v>0</v>
      </c>
      <c r="B11" s="595" t="s">
        <v>1</v>
      </c>
      <c r="C11" s="204" t="s">
        <v>2</v>
      </c>
      <c r="D11" s="595" t="s">
        <v>3</v>
      </c>
      <c r="E11" s="595" t="s">
        <v>4</v>
      </c>
      <c r="F11" s="423" t="s">
        <v>5</v>
      </c>
      <c r="G11" s="238" t="s">
        <v>6</v>
      </c>
      <c r="H11" s="239" t="s">
        <v>7</v>
      </c>
      <c r="I11" s="206" t="s">
        <v>8</v>
      </c>
      <c r="J11" s="206" t="s">
        <v>9</v>
      </c>
      <c r="K11" s="206" t="s">
        <v>7</v>
      </c>
      <c r="L11" s="424" t="s">
        <v>8</v>
      </c>
      <c r="M11" s="107"/>
      <c r="N11" s="107"/>
    </row>
    <row r="12" spans="1:14" s="19" customFormat="1" ht="18.75" customHeight="1">
      <c r="A12" s="594"/>
      <c r="B12" s="596"/>
      <c r="C12" s="235" t="s">
        <v>10</v>
      </c>
      <c r="D12" s="596"/>
      <c r="E12" s="596"/>
      <c r="F12" s="425" t="s">
        <v>12</v>
      </c>
      <c r="G12" s="211" t="s">
        <v>45</v>
      </c>
      <c r="H12" s="241" t="s">
        <v>14</v>
      </c>
      <c r="I12" s="213" t="s">
        <v>14</v>
      </c>
      <c r="J12" s="213" t="s">
        <v>15</v>
      </c>
      <c r="K12" s="213" t="s">
        <v>16</v>
      </c>
      <c r="L12" s="426" t="s">
        <v>16</v>
      </c>
      <c r="M12" s="107"/>
      <c r="N12" s="107"/>
    </row>
    <row r="13" spans="1:14" s="20" customFormat="1" ht="15" customHeight="1">
      <c r="A13" s="385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391">
        <v>12</v>
      </c>
      <c r="M13" s="107"/>
      <c r="N13" s="107"/>
    </row>
    <row r="14" spans="1:13" ht="21" customHeight="1">
      <c r="A14" s="318">
        <v>1</v>
      </c>
      <c r="B14" s="120" t="s">
        <v>183</v>
      </c>
      <c r="C14" s="428"/>
      <c r="D14" s="79" t="s">
        <v>184</v>
      </c>
      <c r="E14" s="192" t="s">
        <v>185</v>
      </c>
      <c r="F14" s="79">
        <v>1</v>
      </c>
      <c r="G14" s="228">
        <v>5</v>
      </c>
      <c r="H14" s="376"/>
      <c r="I14" s="343"/>
      <c r="J14" s="84"/>
      <c r="K14" s="84"/>
      <c r="L14" s="280"/>
      <c r="M14" s="171"/>
    </row>
    <row r="15" spans="1:13" ht="18.75" customHeight="1">
      <c r="A15" s="318">
        <v>2</v>
      </c>
      <c r="B15" s="120" t="s">
        <v>183</v>
      </c>
      <c r="C15" s="428"/>
      <c r="D15" s="79" t="s">
        <v>38</v>
      </c>
      <c r="E15" s="94">
        <v>0.48</v>
      </c>
      <c r="F15" s="79" t="s">
        <v>186</v>
      </c>
      <c r="G15" s="228">
        <v>170</v>
      </c>
      <c r="H15" s="376"/>
      <c r="I15" s="343"/>
      <c r="J15" s="84"/>
      <c r="K15" s="84"/>
      <c r="L15" s="280"/>
      <c r="M15" s="171"/>
    </row>
    <row r="16" spans="1:13" ht="20.25" customHeight="1">
      <c r="A16" s="318">
        <v>3</v>
      </c>
      <c r="B16" s="120" t="s">
        <v>183</v>
      </c>
      <c r="C16" s="428"/>
      <c r="D16" s="79" t="s">
        <v>38</v>
      </c>
      <c r="E16" s="94">
        <v>0.96</v>
      </c>
      <c r="F16" s="79" t="s">
        <v>40</v>
      </c>
      <c r="G16" s="228">
        <v>350</v>
      </c>
      <c r="H16" s="376"/>
      <c r="I16" s="343"/>
      <c r="J16" s="84"/>
      <c r="K16" s="84"/>
      <c r="L16" s="280"/>
      <c r="M16" s="171"/>
    </row>
    <row r="17" spans="1:13" ht="33.75" customHeight="1" thickBot="1">
      <c r="A17" s="430">
        <v>4</v>
      </c>
      <c r="B17" s="431" t="s">
        <v>187</v>
      </c>
      <c r="C17" s="432"/>
      <c r="D17" s="377" t="s">
        <v>140</v>
      </c>
      <c r="E17" s="378">
        <v>0.48</v>
      </c>
      <c r="F17" s="420" t="s">
        <v>40</v>
      </c>
      <c r="G17" s="421">
        <v>580</v>
      </c>
      <c r="H17" s="380"/>
      <c r="I17" s="381"/>
      <c r="J17" s="305"/>
      <c r="K17" s="305"/>
      <c r="L17" s="306"/>
      <c r="M17" s="171"/>
    </row>
    <row r="18" spans="1:13" ht="16.5" customHeight="1" thickBot="1">
      <c r="A18" s="108"/>
      <c r="B18" s="382"/>
      <c r="C18" s="104"/>
      <c r="D18" s="112"/>
      <c r="E18" s="113"/>
      <c r="F18" s="114"/>
      <c r="G18" s="115"/>
      <c r="H18" s="116"/>
      <c r="I18" s="433"/>
      <c r="J18" s="104"/>
      <c r="K18" s="104"/>
      <c r="L18" s="384"/>
      <c r="M18" s="171"/>
    </row>
    <row r="19" spans="1:13" ht="15">
      <c r="A19" s="399"/>
      <c r="B19" s="411"/>
      <c r="C19" s="400"/>
      <c r="D19" s="401"/>
      <c r="E19" s="408"/>
      <c r="F19" s="409"/>
      <c r="G19" s="410"/>
      <c r="H19" s="404"/>
      <c r="I19" s="400"/>
      <c r="J19" s="400"/>
      <c r="K19" s="429"/>
      <c r="L19" s="400"/>
      <c r="M19" s="171"/>
    </row>
    <row r="20" spans="1:13" s="414" customFormat="1" ht="18" customHeight="1">
      <c r="A20" s="413"/>
      <c r="B20" s="403" t="s">
        <v>287</v>
      </c>
      <c r="C20" s="399"/>
      <c r="D20" s="399"/>
      <c r="E20" s="405"/>
      <c r="F20" s="399"/>
      <c r="G20" s="406"/>
      <c r="H20" s="407"/>
      <c r="I20" s="171" t="s">
        <v>52</v>
      </c>
      <c r="J20" s="171"/>
      <c r="K20" s="171"/>
      <c r="L20" s="402"/>
      <c r="M20" s="171"/>
    </row>
    <row r="21" spans="1:13" s="414" customFormat="1" ht="18" customHeight="1">
      <c r="A21" s="413"/>
      <c r="B21" s="403"/>
      <c r="C21" s="400"/>
      <c r="D21" s="401"/>
      <c r="E21" s="408"/>
      <c r="F21" s="409"/>
      <c r="G21" s="410"/>
      <c r="H21" s="404"/>
      <c r="I21" s="400" t="s">
        <v>262</v>
      </c>
      <c r="J21" s="374"/>
      <c r="K21" s="374"/>
      <c r="L21" s="400"/>
      <c r="M21" s="171"/>
    </row>
    <row r="22" spans="1:13" s="414" customFormat="1" ht="18" customHeight="1">
      <c r="A22" s="413"/>
      <c r="B22" s="411"/>
      <c r="C22" s="400"/>
      <c r="D22" s="401"/>
      <c r="E22" s="408"/>
      <c r="F22" s="409"/>
      <c r="G22" s="410"/>
      <c r="H22" s="404"/>
      <c r="I22" s="374" t="s">
        <v>263</v>
      </c>
      <c r="J22" s="374"/>
      <c r="K22" s="374"/>
      <c r="L22" s="400"/>
      <c r="M22" s="171"/>
    </row>
    <row r="23" spans="1:13" ht="15">
      <c r="A23" s="399"/>
      <c r="B23" s="411"/>
      <c r="C23" s="400"/>
      <c r="D23" s="401"/>
      <c r="E23" s="408"/>
      <c r="F23" s="409"/>
      <c r="G23" s="410"/>
      <c r="H23" s="404"/>
      <c r="I23" s="400"/>
      <c r="J23" s="400"/>
      <c r="K23" s="400"/>
      <c r="L23" s="400"/>
      <c r="M23" s="171"/>
    </row>
    <row r="24" spans="1:13" ht="1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  <row r="25" spans="1:13" ht="1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</row>
    <row r="27" ht="13.5" customHeight="1"/>
  </sheetData>
  <sheetProtection selectLockedCells="1" selectUnlockedCells="1"/>
  <mergeCells count="6">
    <mergeCell ref="A9:L9"/>
    <mergeCell ref="A11:A12"/>
    <mergeCell ref="B11:B12"/>
    <mergeCell ref="D11:D12"/>
    <mergeCell ref="E11:E12"/>
    <mergeCell ref="A7:L7"/>
  </mergeCells>
  <printOptions horizontalCentered="1"/>
  <pageMargins left="0.4724409448818898" right="0.62992125984251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="95" zoomScaleNormal="95" zoomScalePageLayoutView="0" workbookViewId="0" topLeftCell="A1">
      <selection activeCell="A1" sqref="A1:L20"/>
    </sheetView>
  </sheetViews>
  <sheetFormatPr defaultColWidth="9.00390625" defaultRowHeight="12.75"/>
  <cols>
    <col min="1" max="1" width="4.00390625" style="19" customWidth="1"/>
    <col min="2" max="2" width="25.25390625" style="19" customWidth="1"/>
    <col min="3" max="3" width="15.00390625" style="19" customWidth="1"/>
    <col min="4" max="4" width="8.75390625" style="19" customWidth="1"/>
    <col min="5" max="5" width="10.25390625" style="19" customWidth="1"/>
    <col min="6" max="6" width="10.875" style="19" customWidth="1"/>
    <col min="7" max="7" width="9.00390625" style="19" customWidth="1"/>
    <col min="8" max="8" width="8.00390625" style="19" customWidth="1"/>
    <col min="9" max="9" width="16.25390625" style="19" customWidth="1"/>
    <col min="10" max="10" width="5.875" style="19" customWidth="1"/>
    <col min="11" max="11" width="11.875" style="19" customWidth="1"/>
    <col min="12" max="12" width="11.75390625" style="19" customWidth="1"/>
    <col min="13" max="16384" width="9.125" style="19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290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291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2" s="52" customFormat="1" ht="12.75" customHeight="1" thickBo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30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16" t="s">
        <v>192</v>
      </c>
      <c r="K11" s="616" t="s">
        <v>193</v>
      </c>
      <c r="L11" s="618" t="s">
        <v>157</v>
      </c>
    </row>
    <row r="12" spans="1:12" ht="15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</row>
    <row r="13" spans="1:14" s="458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457"/>
      <c r="N13" s="457"/>
    </row>
    <row r="14" spans="1:12" s="1" customFormat="1" ht="25.5" customHeight="1">
      <c r="A14" s="445">
        <v>1</v>
      </c>
      <c r="B14" s="440" t="s">
        <v>37</v>
      </c>
      <c r="C14" s="434"/>
      <c r="D14" s="434" t="s">
        <v>140</v>
      </c>
      <c r="E14" s="435" t="s">
        <v>194</v>
      </c>
      <c r="F14" s="434" t="s">
        <v>27</v>
      </c>
      <c r="G14" s="436">
        <v>120</v>
      </c>
      <c r="H14" s="437"/>
      <c r="I14" s="438"/>
      <c r="J14" s="439"/>
      <c r="K14" s="439"/>
      <c r="L14" s="446"/>
    </row>
    <row r="15" spans="1:12" s="1" customFormat="1" ht="25.5" customHeight="1" thickBot="1">
      <c r="A15" s="447">
        <v>2</v>
      </c>
      <c r="B15" s="448" t="s">
        <v>37</v>
      </c>
      <c r="C15" s="449"/>
      <c r="D15" s="450" t="s">
        <v>18</v>
      </c>
      <c r="E15" s="451" t="s">
        <v>195</v>
      </c>
      <c r="F15" s="452" t="s">
        <v>27</v>
      </c>
      <c r="G15" s="453">
        <v>1200</v>
      </c>
      <c r="H15" s="454"/>
      <c r="I15" s="455"/>
      <c r="J15" s="449"/>
      <c r="K15" s="449"/>
      <c r="L15" s="456"/>
    </row>
    <row r="16" spans="1:12" s="1" customFormat="1" ht="21.75" customHeight="1" thickBot="1">
      <c r="A16" s="105"/>
      <c r="B16" s="105"/>
      <c r="C16" s="105"/>
      <c r="D16" s="105"/>
      <c r="E16" s="105"/>
      <c r="F16" s="105"/>
      <c r="G16" s="105"/>
      <c r="H16" s="105"/>
      <c r="I16" s="441"/>
      <c r="J16" s="104"/>
      <c r="K16" s="104"/>
      <c r="L16" s="442"/>
    </row>
    <row r="17" spans="1:12" ht="15.75">
      <c r="A17" s="326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82"/>
    </row>
    <row r="18" spans="1:13" s="414" customFormat="1" ht="18" customHeight="1">
      <c r="A18" s="413"/>
      <c r="B18" s="403" t="s">
        <v>287</v>
      </c>
      <c r="C18" s="399"/>
      <c r="D18" s="399"/>
      <c r="E18" s="405"/>
      <c r="F18" s="399"/>
      <c r="G18" s="406"/>
      <c r="H18" s="407"/>
      <c r="I18" s="171" t="s">
        <v>52</v>
      </c>
      <c r="J18" s="171"/>
      <c r="K18" s="171"/>
      <c r="L18" s="402"/>
      <c r="M18" s="171"/>
    </row>
    <row r="19" spans="1:13" s="414" customFormat="1" ht="18" customHeight="1">
      <c r="A19" s="413"/>
      <c r="B19" s="403"/>
      <c r="C19" s="400"/>
      <c r="D19" s="401"/>
      <c r="E19" s="408"/>
      <c r="F19" s="409"/>
      <c r="G19" s="410"/>
      <c r="H19" s="404"/>
      <c r="I19" s="400" t="s">
        <v>262</v>
      </c>
      <c r="J19" s="374"/>
      <c r="K19" s="374"/>
      <c r="L19" s="400"/>
      <c r="M19" s="171"/>
    </row>
    <row r="20" spans="1:13" s="414" customFormat="1" ht="18" customHeight="1">
      <c r="A20" s="413"/>
      <c r="B20" s="411"/>
      <c r="C20" s="400"/>
      <c r="D20" s="401"/>
      <c r="E20" s="408"/>
      <c r="F20" s="409"/>
      <c r="G20" s="410"/>
      <c r="H20" s="404"/>
      <c r="I20" s="374" t="s">
        <v>263</v>
      </c>
      <c r="J20" s="374"/>
      <c r="K20" s="374"/>
      <c r="L20" s="400"/>
      <c r="M20" s="171"/>
    </row>
    <row r="21" spans="1:13" s="4" customFormat="1" ht="15">
      <c r="A21" s="399"/>
      <c r="B21" s="411"/>
      <c r="C21" s="400"/>
      <c r="D21" s="401"/>
      <c r="E21" s="408"/>
      <c r="F21" s="409"/>
      <c r="G21" s="410"/>
      <c r="H21" s="404"/>
      <c r="I21" s="400"/>
      <c r="J21" s="400"/>
      <c r="K21" s="400"/>
      <c r="L21" s="400"/>
      <c r="M21" s="171"/>
    </row>
    <row r="22" spans="1:12" ht="15.75">
      <c r="A22" s="326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82"/>
    </row>
    <row r="23" spans="1:12" ht="15">
      <c r="A23" s="33"/>
      <c r="B23" s="42"/>
      <c r="C23" s="42"/>
      <c r="D23" s="42"/>
      <c r="E23" s="42"/>
      <c r="F23" s="42"/>
      <c r="G23" s="41"/>
      <c r="L23" s="33"/>
    </row>
    <row r="24" spans="1:12" ht="13.5" customHeight="1">
      <c r="A24" s="33"/>
      <c r="B24" s="42"/>
      <c r="C24" s="42"/>
      <c r="D24" s="42"/>
      <c r="E24" s="42"/>
      <c r="F24" s="42"/>
      <c r="G24" s="41"/>
      <c r="L24" s="33"/>
    </row>
    <row r="25" spans="1:12" ht="15">
      <c r="A25" s="33"/>
      <c r="D25" s="42"/>
      <c r="E25" s="42"/>
      <c r="F25" s="42"/>
      <c r="G25" s="41"/>
      <c r="L25" s="33"/>
    </row>
    <row r="26" spans="1:12" ht="15">
      <c r="A26" s="33"/>
      <c r="B26" s="42"/>
      <c r="C26" s="42"/>
      <c r="D26" s="42"/>
      <c r="E26" s="42"/>
      <c r="F26" s="42"/>
      <c r="G26" s="41"/>
      <c r="L26" s="33"/>
    </row>
  </sheetData>
  <sheetProtection selectLockedCells="1" selectUnlockedCells="1"/>
  <mergeCells count="14">
    <mergeCell ref="A7:L7"/>
    <mergeCell ref="A9:L9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</mergeCells>
  <printOptions horizontalCentered="1"/>
  <pageMargins left="0.4330708661417323" right="0.5118110236220472" top="0.5905511811023623" bottom="0.7480314960629921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95" zoomScaleNormal="95" zoomScalePageLayoutView="0" workbookViewId="0" topLeftCell="A1">
      <selection activeCell="A1" sqref="A1:L21"/>
    </sheetView>
  </sheetViews>
  <sheetFormatPr defaultColWidth="9.00390625" defaultRowHeight="12.75"/>
  <cols>
    <col min="1" max="1" width="4.00390625" style="19" customWidth="1"/>
    <col min="2" max="2" width="25.25390625" style="19" customWidth="1"/>
    <col min="3" max="3" width="15.00390625" style="19" customWidth="1"/>
    <col min="4" max="4" width="8.75390625" style="19" customWidth="1"/>
    <col min="5" max="5" width="10.25390625" style="19" customWidth="1"/>
    <col min="6" max="6" width="10.875" style="19" customWidth="1"/>
    <col min="7" max="7" width="9.00390625" style="19" customWidth="1"/>
    <col min="8" max="8" width="8.00390625" style="19" customWidth="1"/>
    <col min="9" max="9" width="15.125" style="19" customWidth="1"/>
    <col min="10" max="10" width="5.875" style="19" customWidth="1"/>
    <col min="11" max="11" width="11.875" style="19" customWidth="1"/>
    <col min="12" max="12" width="13.875" style="19" customWidth="1"/>
    <col min="13" max="16384" width="9.125" style="19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292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293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2" s="52" customFormat="1" ht="12.75" customHeight="1" thickBo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6.5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16" t="s">
        <v>192</v>
      </c>
      <c r="K11" s="616" t="s">
        <v>193</v>
      </c>
      <c r="L11" s="618" t="s">
        <v>157</v>
      </c>
    </row>
    <row r="12" spans="1:12" ht="19.5" customHeight="1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</row>
    <row r="13" spans="1:14" s="458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457"/>
      <c r="N13" s="457"/>
    </row>
    <row r="14" spans="1:12" ht="21.75" customHeight="1">
      <c r="A14" s="464" t="s">
        <v>56</v>
      </c>
      <c r="B14" s="460" t="s">
        <v>37</v>
      </c>
      <c r="C14" s="158"/>
      <c r="D14" s="159" t="s">
        <v>196</v>
      </c>
      <c r="E14" s="166" t="s">
        <v>46</v>
      </c>
      <c r="F14" s="159" t="s">
        <v>197</v>
      </c>
      <c r="G14" s="158">
        <v>200</v>
      </c>
      <c r="H14" s="158"/>
      <c r="I14" s="361"/>
      <c r="J14" s="158"/>
      <c r="K14" s="158"/>
      <c r="L14" s="465"/>
    </row>
    <row r="15" spans="1:12" ht="24.75" customHeight="1">
      <c r="A15" s="464" t="s">
        <v>59</v>
      </c>
      <c r="B15" s="460" t="s">
        <v>37</v>
      </c>
      <c r="C15" s="158"/>
      <c r="D15" s="159" t="s">
        <v>196</v>
      </c>
      <c r="E15" s="166" t="s">
        <v>46</v>
      </c>
      <c r="F15" s="159" t="s">
        <v>198</v>
      </c>
      <c r="G15" s="461">
        <v>2200</v>
      </c>
      <c r="H15" s="158"/>
      <c r="I15" s="361"/>
      <c r="J15" s="158"/>
      <c r="K15" s="158"/>
      <c r="L15" s="465"/>
    </row>
    <row r="16" spans="1:12" ht="24" customHeight="1" thickBot="1">
      <c r="A16" s="466" t="s">
        <v>60</v>
      </c>
      <c r="B16" s="467" t="s">
        <v>37</v>
      </c>
      <c r="C16" s="468"/>
      <c r="D16" s="469" t="s">
        <v>196</v>
      </c>
      <c r="E16" s="468" t="s">
        <v>51</v>
      </c>
      <c r="F16" s="468" t="s">
        <v>199</v>
      </c>
      <c r="G16" s="470">
        <v>8500</v>
      </c>
      <c r="H16" s="471"/>
      <c r="I16" s="472"/>
      <c r="J16" s="471"/>
      <c r="K16" s="471"/>
      <c r="L16" s="473"/>
    </row>
    <row r="17" spans="1:12" ht="17.25" customHeight="1" thickBot="1">
      <c r="A17" s="105"/>
      <c r="B17" s="105"/>
      <c r="C17" s="105"/>
      <c r="D17" s="462"/>
      <c r="E17" s="105"/>
      <c r="F17" s="105"/>
      <c r="G17" s="105"/>
      <c r="H17" s="134"/>
      <c r="I17" s="474"/>
      <c r="J17" s="107"/>
      <c r="K17" s="107"/>
      <c r="L17" s="475"/>
    </row>
    <row r="18" spans="1:12" ht="1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463"/>
      <c r="L18" s="104"/>
    </row>
    <row r="19" spans="1:13" s="414" customFormat="1" ht="18" customHeight="1">
      <c r="A19" s="413"/>
      <c r="B19" s="403" t="s">
        <v>287</v>
      </c>
      <c r="C19" s="399"/>
      <c r="D19" s="399"/>
      <c r="E19" s="405"/>
      <c r="F19" s="399"/>
      <c r="G19" s="406"/>
      <c r="H19" s="407"/>
      <c r="I19" s="171" t="s">
        <v>52</v>
      </c>
      <c r="J19" s="171"/>
      <c r="K19" s="171"/>
      <c r="L19" s="402"/>
      <c r="M19" s="171"/>
    </row>
    <row r="20" spans="1:13" s="414" customFormat="1" ht="18" customHeight="1">
      <c r="A20" s="413"/>
      <c r="B20" s="403"/>
      <c r="C20" s="400"/>
      <c r="D20" s="401"/>
      <c r="E20" s="408"/>
      <c r="F20" s="409"/>
      <c r="G20" s="410"/>
      <c r="H20" s="404"/>
      <c r="I20" s="400" t="s">
        <v>262</v>
      </c>
      <c r="J20" s="374"/>
      <c r="K20" s="374"/>
      <c r="L20" s="400"/>
      <c r="M20" s="171"/>
    </row>
    <row r="21" spans="1:13" s="414" customFormat="1" ht="18" customHeight="1">
      <c r="A21" s="413"/>
      <c r="B21" s="411"/>
      <c r="C21" s="400"/>
      <c r="D21" s="401"/>
      <c r="E21" s="408"/>
      <c r="F21" s="409"/>
      <c r="G21" s="410"/>
      <c r="H21" s="404"/>
      <c r="I21" s="374" t="s">
        <v>263</v>
      </c>
      <c r="J21" s="374"/>
      <c r="K21" s="374"/>
      <c r="L21" s="400"/>
      <c r="M21" s="171"/>
    </row>
    <row r="22" spans="1:13" s="4" customFormat="1" ht="15">
      <c r="A22" s="399"/>
      <c r="B22" s="411"/>
      <c r="C22" s="400"/>
      <c r="D22" s="401"/>
      <c r="E22" s="408"/>
      <c r="F22" s="409"/>
      <c r="G22" s="410"/>
      <c r="H22" s="404"/>
      <c r="I22" s="400"/>
      <c r="J22" s="400"/>
      <c r="K22" s="400"/>
      <c r="L22" s="400"/>
      <c r="M22" s="171"/>
    </row>
    <row r="23" spans="1:12" ht="1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</sheetData>
  <sheetProtection selectLockedCells="1" selectUnlockedCells="1"/>
  <mergeCells count="14"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orizontalCentered="1"/>
  <pageMargins left="0.4330708661417323" right="0.5118110236220472" top="0.5905511811023623" bottom="0.7480314960629921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="95" zoomScaleNormal="95" zoomScalePageLayoutView="0" workbookViewId="0" topLeftCell="A1">
      <selection activeCell="A1" sqref="A1:L26"/>
    </sheetView>
  </sheetViews>
  <sheetFormatPr defaultColWidth="9.00390625" defaultRowHeight="12.75"/>
  <cols>
    <col min="1" max="1" width="4.375" style="0" customWidth="1"/>
    <col min="2" max="2" width="18.75390625" style="0" customWidth="1"/>
    <col min="3" max="3" width="14.875" style="0" customWidth="1"/>
    <col min="4" max="4" width="9.375" style="0" customWidth="1"/>
    <col min="5" max="6" width="9.00390625" style="0" customWidth="1"/>
    <col min="7" max="7" width="10.25390625" style="0" customWidth="1"/>
    <col min="8" max="8" width="11.00390625" style="0" customWidth="1"/>
    <col min="9" max="9" width="13.75390625" style="0" customWidth="1"/>
    <col min="10" max="10" width="9.00390625" style="0" customWidth="1"/>
    <col min="11" max="11" width="9.125" style="0" customWidth="1"/>
    <col min="12" max="12" width="13.875" style="0" customWidth="1"/>
    <col min="13" max="14" width="11.375" style="0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294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295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2" s="52" customFormat="1" ht="12.75" customHeight="1" thickBo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3" s="31" customFormat="1" ht="29.25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16" t="s">
        <v>192</v>
      </c>
      <c r="K11" s="616" t="s">
        <v>193</v>
      </c>
      <c r="L11" s="618" t="s">
        <v>157</v>
      </c>
      <c r="M11" s="43"/>
    </row>
    <row r="12" spans="1:13" s="31" customFormat="1" ht="18" customHeight="1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  <c r="M12" s="43"/>
    </row>
    <row r="13" spans="1:14" s="458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457"/>
      <c r="N13" s="457"/>
    </row>
    <row r="14" spans="1:13" s="31" customFormat="1" ht="32.25" customHeight="1">
      <c r="A14" s="485" t="s">
        <v>56</v>
      </c>
      <c r="B14" s="158" t="s">
        <v>200</v>
      </c>
      <c r="C14" s="158"/>
      <c r="D14" s="159" t="s">
        <v>201</v>
      </c>
      <c r="E14" s="166" t="s">
        <v>169</v>
      </c>
      <c r="F14" s="159" t="s">
        <v>202</v>
      </c>
      <c r="G14" s="486">
        <v>460</v>
      </c>
      <c r="H14" s="161"/>
      <c r="I14" s="438"/>
      <c r="J14" s="459"/>
      <c r="K14" s="459"/>
      <c r="L14" s="487"/>
      <c r="M14" s="43"/>
    </row>
    <row r="15" spans="1:13" s="31" customFormat="1" ht="30.75" customHeight="1">
      <c r="A15" s="485" t="s">
        <v>59</v>
      </c>
      <c r="B15" s="158" t="s">
        <v>200</v>
      </c>
      <c r="C15" s="158"/>
      <c r="D15" s="159" t="s">
        <v>201</v>
      </c>
      <c r="E15" s="166" t="s">
        <v>203</v>
      </c>
      <c r="F15" s="159" t="s">
        <v>202</v>
      </c>
      <c r="G15" s="159">
        <v>280</v>
      </c>
      <c r="H15" s="158"/>
      <c r="I15" s="438"/>
      <c r="J15" s="459"/>
      <c r="K15" s="459"/>
      <c r="L15" s="487"/>
      <c r="M15" s="43"/>
    </row>
    <row r="16" spans="1:13" s="31" customFormat="1" ht="32.25" customHeight="1">
      <c r="A16" s="485" t="s">
        <v>60</v>
      </c>
      <c r="B16" s="440" t="s">
        <v>204</v>
      </c>
      <c r="C16" s="434"/>
      <c r="D16" s="434" t="s">
        <v>26</v>
      </c>
      <c r="E16" s="488" t="s">
        <v>205</v>
      </c>
      <c r="F16" s="434" t="s">
        <v>139</v>
      </c>
      <c r="G16" s="436">
        <v>400</v>
      </c>
      <c r="H16" s="489"/>
      <c r="I16" s="438"/>
      <c r="J16" s="439"/>
      <c r="K16" s="158"/>
      <c r="L16" s="465"/>
      <c r="M16" s="43"/>
    </row>
    <row r="17" spans="1:13" s="31" customFormat="1" ht="30.75" customHeight="1">
      <c r="A17" s="485" t="s">
        <v>61</v>
      </c>
      <c r="B17" s="440" t="s">
        <v>204</v>
      </c>
      <c r="C17" s="434"/>
      <c r="D17" s="434" t="s">
        <v>72</v>
      </c>
      <c r="E17" s="488" t="s">
        <v>206</v>
      </c>
      <c r="F17" s="434" t="s">
        <v>207</v>
      </c>
      <c r="G17" s="436">
        <v>25</v>
      </c>
      <c r="H17" s="489"/>
      <c r="I17" s="438"/>
      <c r="J17" s="439"/>
      <c r="K17" s="158"/>
      <c r="L17" s="465"/>
      <c r="M17" s="43"/>
    </row>
    <row r="18" spans="1:13" s="31" customFormat="1" ht="36.75" customHeight="1" thickBot="1">
      <c r="A18" s="490" t="s">
        <v>64</v>
      </c>
      <c r="B18" s="471" t="s">
        <v>204</v>
      </c>
      <c r="C18" s="471"/>
      <c r="D18" s="469" t="s">
        <v>208</v>
      </c>
      <c r="E18" s="491" t="s">
        <v>209</v>
      </c>
      <c r="F18" s="468" t="s">
        <v>27</v>
      </c>
      <c r="G18" s="492">
        <v>6</v>
      </c>
      <c r="H18" s="493"/>
      <c r="I18" s="455"/>
      <c r="J18" s="449"/>
      <c r="K18" s="471"/>
      <c r="L18" s="473"/>
      <c r="M18" s="43"/>
    </row>
    <row r="19" spans="1:13" ht="21" customHeight="1" thickBot="1">
      <c r="A19" s="399"/>
      <c r="B19" s="174"/>
      <c r="C19" s="174"/>
      <c r="D19" s="174"/>
      <c r="E19" s="174"/>
      <c r="F19" s="174"/>
      <c r="G19" s="174"/>
      <c r="H19" s="174"/>
      <c r="I19" s="494"/>
      <c r="J19" s="400"/>
      <c r="K19" s="400"/>
      <c r="L19" s="495"/>
      <c r="M19" s="45"/>
    </row>
    <row r="20" spans="1:13" ht="14.25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484"/>
      <c r="L20" s="171"/>
      <c r="M20" s="45"/>
    </row>
    <row r="21" spans="1:13" s="414" customFormat="1" ht="18" customHeight="1">
      <c r="A21" s="413"/>
      <c r="B21" s="403" t="s">
        <v>287</v>
      </c>
      <c r="C21" s="399"/>
      <c r="D21" s="399"/>
      <c r="E21" s="405"/>
      <c r="F21" s="399"/>
      <c r="G21" s="406"/>
      <c r="H21" s="407"/>
      <c r="I21" s="171" t="s">
        <v>52</v>
      </c>
      <c r="J21" s="171"/>
      <c r="K21" s="171"/>
      <c r="L21" s="402"/>
      <c r="M21" s="171"/>
    </row>
    <row r="22" spans="1:13" s="414" customFormat="1" ht="18" customHeight="1">
      <c r="A22" s="413"/>
      <c r="B22" s="403"/>
      <c r="C22" s="400"/>
      <c r="D22" s="401"/>
      <c r="E22" s="408"/>
      <c r="F22" s="409"/>
      <c r="G22" s="410"/>
      <c r="H22" s="404"/>
      <c r="I22" s="400" t="s">
        <v>262</v>
      </c>
      <c r="J22" s="374"/>
      <c r="K22" s="374"/>
      <c r="L22" s="400"/>
      <c r="M22" s="171"/>
    </row>
    <row r="23" spans="1:13" s="414" customFormat="1" ht="18" customHeight="1">
      <c r="A23" s="413"/>
      <c r="B23" s="411"/>
      <c r="C23" s="400"/>
      <c r="D23" s="401"/>
      <c r="E23" s="408"/>
      <c r="F23" s="409"/>
      <c r="G23" s="410"/>
      <c r="H23" s="404"/>
      <c r="I23" s="374" t="s">
        <v>263</v>
      </c>
      <c r="J23" s="374"/>
      <c r="K23" s="374"/>
      <c r="L23" s="400"/>
      <c r="M23" s="171"/>
    </row>
    <row r="24" spans="1:13" ht="12.75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45"/>
    </row>
    <row r="25" ht="16.5" customHeight="1">
      <c r="B25" s="171" t="s">
        <v>296</v>
      </c>
    </row>
    <row r="26" ht="24.75" customHeight="1"/>
    <row r="27" ht="15.75" customHeight="1"/>
    <row r="28" ht="18.75" customHeight="1"/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4701388888888889" right="0.75" top="0.5298611111111111" bottom="0.5201388888888889" header="0.5118055555555555" footer="0.511805555555555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zoomScale="95" zoomScaleNormal="95" zoomScalePageLayoutView="0" workbookViewId="0" topLeftCell="A1">
      <selection activeCell="A1" sqref="A1:L19"/>
    </sheetView>
  </sheetViews>
  <sheetFormatPr defaultColWidth="9.00390625" defaultRowHeight="12.75"/>
  <cols>
    <col min="1" max="1" width="5.00390625" style="4" customWidth="1"/>
    <col min="2" max="2" width="26.125" style="4" customWidth="1"/>
    <col min="3" max="3" width="16.375" style="4" customWidth="1"/>
    <col min="4" max="4" width="8.75390625" style="4" customWidth="1"/>
    <col min="5" max="5" width="10.625" style="4" customWidth="1"/>
    <col min="6" max="6" width="9.375" style="4" customWidth="1"/>
    <col min="7" max="7" width="7.125" style="4" customWidth="1"/>
    <col min="8" max="8" width="9.25390625" style="4" customWidth="1"/>
    <col min="9" max="9" width="14.25390625" style="4" customWidth="1"/>
    <col min="10" max="10" width="6.875" style="4" customWidth="1"/>
    <col min="11" max="11" width="11.875" style="4" customWidth="1"/>
    <col min="12" max="12" width="11.75390625" style="4" customWidth="1"/>
    <col min="13" max="16384" width="9.125" style="4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297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298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2" s="52" customFormat="1" ht="12.75" customHeight="1" thickBo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s="19" customFormat="1" ht="30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16" t="s">
        <v>192</v>
      </c>
      <c r="K11" s="616" t="s">
        <v>193</v>
      </c>
      <c r="L11" s="618" t="s">
        <v>157</v>
      </c>
    </row>
    <row r="12" spans="1:16" s="19" customFormat="1" ht="15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  <c r="P12" s="47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2" s="19" customFormat="1" ht="46.5" customHeight="1" thickBot="1">
      <c r="A14" s="466" t="s">
        <v>56</v>
      </c>
      <c r="B14" s="504" t="s">
        <v>210</v>
      </c>
      <c r="C14" s="468"/>
      <c r="D14" s="469" t="s">
        <v>211</v>
      </c>
      <c r="E14" s="496" t="s">
        <v>169</v>
      </c>
      <c r="F14" s="468" t="s">
        <v>21</v>
      </c>
      <c r="G14" s="497">
        <v>500</v>
      </c>
      <c r="H14" s="498"/>
      <c r="I14" s="499"/>
      <c r="J14" s="492"/>
      <c r="K14" s="492"/>
      <c r="L14" s="500"/>
    </row>
    <row r="15" spans="1:12" ht="18" customHeight="1" thickBot="1">
      <c r="A15" s="126"/>
      <c r="B15" s="108"/>
      <c r="C15" s="397"/>
      <c r="D15" s="112"/>
      <c r="E15" s="112"/>
      <c r="F15" s="396"/>
      <c r="G15" s="397"/>
      <c r="H15" s="501"/>
      <c r="I15" s="502"/>
      <c r="J15" s="397"/>
      <c r="K15" s="397"/>
      <c r="L15" s="503"/>
    </row>
    <row r="16" spans="1:12" ht="18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ht="18.75" customHeight="1">
      <c r="A17" s="171"/>
      <c r="B17" s="171" t="s">
        <v>287</v>
      </c>
      <c r="C17" s="171"/>
      <c r="D17" s="171"/>
      <c r="E17" s="171"/>
      <c r="F17" s="171"/>
      <c r="G17" s="171"/>
      <c r="H17" s="171"/>
      <c r="I17" s="171" t="s">
        <v>52</v>
      </c>
      <c r="J17" s="171"/>
      <c r="K17" s="171"/>
      <c r="L17" s="171"/>
    </row>
    <row r="18" spans="1:12" ht="17.25" customHeight="1">
      <c r="A18" s="171"/>
      <c r="B18" s="171"/>
      <c r="C18" s="171"/>
      <c r="D18" s="171"/>
      <c r="E18" s="171"/>
      <c r="F18" s="171"/>
      <c r="G18" s="171"/>
      <c r="H18" s="171"/>
      <c r="I18" s="171" t="s">
        <v>262</v>
      </c>
      <c r="J18" s="171"/>
      <c r="K18" s="171"/>
      <c r="L18" s="171"/>
    </row>
    <row r="19" spans="1:12" ht="14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263</v>
      </c>
      <c r="J19" s="171"/>
      <c r="K19" s="171"/>
      <c r="L19" s="171"/>
    </row>
    <row r="20" spans="1:12" ht="18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</row>
    <row r="21" spans="1:12" ht="17.2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</row>
    <row r="22" spans="1:12" ht="17.2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</row>
    <row r="23" spans="1:12" ht="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</row>
    <row r="24" ht="13.5" customHeight="1"/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 horizontalCentered="1"/>
  <pageMargins left="0.5511811023622047" right="0.4724409448818898" top="0.7086614173228347" bottom="0.708661417322834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4"/>
  <sheetViews>
    <sheetView zoomScale="95" zoomScaleNormal="95" zoomScalePageLayoutView="0" workbookViewId="0" topLeftCell="A1">
      <selection activeCell="A1" sqref="A1:L20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14.00390625" style="0" customWidth="1"/>
    <col min="4" max="5" width="9.00390625" style="0" customWidth="1"/>
    <col min="6" max="6" width="6.75390625" style="0" customWidth="1"/>
    <col min="7" max="8" width="9.00390625" style="0" customWidth="1"/>
    <col min="9" max="9" width="12.25390625" style="0" customWidth="1"/>
    <col min="10" max="10" width="6.25390625" style="0" customWidth="1"/>
    <col min="11" max="11" width="9.00390625" style="0" customWidth="1"/>
    <col min="12" max="12" width="12.125" style="0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300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299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ht="13.5" thickBot="1"/>
    <row r="11" spans="1:12" ht="30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16" t="s">
        <v>192</v>
      </c>
      <c r="K11" s="616" t="s">
        <v>193</v>
      </c>
      <c r="L11" s="618" t="s">
        <v>157</v>
      </c>
    </row>
    <row r="12" spans="1:12" ht="21.75" customHeight="1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2" ht="51.75" customHeight="1" thickBot="1">
      <c r="A14" s="490" t="s">
        <v>56</v>
      </c>
      <c r="B14" s="510" t="s">
        <v>212</v>
      </c>
      <c r="C14" s="492"/>
      <c r="D14" s="450" t="s">
        <v>213</v>
      </c>
      <c r="E14" s="450" t="s">
        <v>214</v>
      </c>
      <c r="F14" s="452" t="s">
        <v>21</v>
      </c>
      <c r="G14" s="492">
        <v>200</v>
      </c>
      <c r="H14" s="507"/>
      <c r="I14" s="472"/>
      <c r="J14" s="449"/>
      <c r="K14" s="449"/>
      <c r="L14" s="456"/>
    </row>
    <row r="15" spans="1:12" ht="18.75" customHeight="1" thickBot="1">
      <c r="A15" s="107"/>
      <c r="B15" s="107"/>
      <c r="C15" s="107"/>
      <c r="D15" s="107"/>
      <c r="E15" s="107"/>
      <c r="F15" s="107"/>
      <c r="G15" s="107"/>
      <c r="H15" s="107"/>
      <c r="I15" s="509"/>
      <c r="J15" s="107"/>
      <c r="K15" s="107"/>
      <c r="L15" s="508"/>
    </row>
    <row r="16" spans="1:12" ht="12.75">
      <c r="A16" s="171"/>
      <c r="B16" s="375" t="s">
        <v>301</v>
      </c>
      <c r="C16" s="375"/>
      <c r="D16" s="375"/>
      <c r="E16" s="375"/>
      <c r="F16" s="171"/>
      <c r="G16" s="171"/>
      <c r="H16" s="171"/>
      <c r="I16" s="171"/>
      <c r="J16" s="171"/>
      <c r="K16" s="483"/>
      <c r="L16" s="171"/>
    </row>
    <row r="17" spans="1:12" ht="12.75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</row>
    <row r="18" spans="1:12" s="4" customFormat="1" ht="15" customHeight="1">
      <c r="A18" s="171"/>
      <c r="B18" s="171" t="s">
        <v>287</v>
      </c>
      <c r="C18" s="171"/>
      <c r="D18" s="171"/>
      <c r="E18" s="171"/>
      <c r="F18" s="171"/>
      <c r="G18" s="171"/>
      <c r="H18" s="171"/>
      <c r="I18" s="171" t="s">
        <v>52</v>
      </c>
      <c r="J18" s="171"/>
      <c r="K18" s="171"/>
      <c r="L18" s="171"/>
    </row>
    <row r="19" spans="1:12" s="4" customFormat="1" ht="17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262</v>
      </c>
      <c r="J19" s="171"/>
      <c r="K19" s="171"/>
      <c r="L19" s="171"/>
    </row>
    <row r="20" spans="1:12" s="4" customFormat="1" ht="14.25" customHeight="1">
      <c r="A20" s="171"/>
      <c r="B20" s="171"/>
      <c r="C20" s="171"/>
      <c r="D20" s="171"/>
      <c r="E20" s="171"/>
      <c r="F20" s="171"/>
      <c r="G20" s="171"/>
      <c r="H20" s="171"/>
      <c r="I20" s="171" t="s">
        <v>263</v>
      </c>
      <c r="J20" s="171"/>
      <c r="K20" s="171"/>
      <c r="L20" s="171"/>
    </row>
    <row r="21" spans="1:12" ht="12.7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</row>
    <row r="22" spans="1:12" ht="12.7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</row>
    <row r="23" spans="1:12" ht="12.7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</row>
    <row r="24" spans="1:12" ht="12.7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</row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30972222222222223" right="0.7083333333333334" top="0.7479166666666667" bottom="0.7479166666666667" header="0.5118055555555555" footer="0.511805555555555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zoomScale="95" zoomScaleNormal="95" zoomScalePageLayoutView="0" workbookViewId="0" topLeftCell="A1">
      <selection activeCell="A1" sqref="A1:L19"/>
    </sheetView>
  </sheetViews>
  <sheetFormatPr defaultColWidth="9.00390625" defaultRowHeight="12.75"/>
  <cols>
    <col min="1" max="1" width="3.875" style="0" customWidth="1"/>
    <col min="2" max="2" width="19.00390625" style="0" customWidth="1"/>
    <col min="3" max="3" width="14.25390625" style="0" customWidth="1"/>
    <col min="4" max="8" width="9.00390625" style="0" customWidth="1"/>
    <col min="9" max="9" width="12.625" style="0" customWidth="1"/>
    <col min="10" max="10" width="7.00390625" style="0" customWidth="1"/>
    <col min="11" max="11" width="9.00390625" style="0" customWidth="1"/>
    <col min="12" max="12" width="12.75390625" style="0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302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303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ht="13.5" thickBot="1"/>
    <row r="11" spans="1:12" ht="30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16" t="s">
        <v>192</v>
      </c>
      <c r="K11" s="616" t="s">
        <v>193</v>
      </c>
      <c r="L11" s="618" t="s">
        <v>157</v>
      </c>
    </row>
    <row r="12" spans="1:12" ht="12.75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2" ht="54.75" customHeight="1" thickBot="1">
      <c r="A14" s="512" t="s">
        <v>56</v>
      </c>
      <c r="B14" s="518" t="s">
        <v>215</v>
      </c>
      <c r="C14" s="513"/>
      <c r="D14" s="468" t="s">
        <v>213</v>
      </c>
      <c r="E14" s="498" t="s">
        <v>169</v>
      </c>
      <c r="F14" s="498" t="s">
        <v>21</v>
      </c>
      <c r="G14" s="498">
        <v>100</v>
      </c>
      <c r="H14" s="514"/>
      <c r="I14" s="515"/>
      <c r="J14" s="516"/>
      <c r="K14" s="516"/>
      <c r="L14" s="517"/>
    </row>
    <row r="15" spans="1:12" ht="15.75" customHeight="1" thickBot="1">
      <c r="A15" s="457"/>
      <c r="B15" s="457"/>
      <c r="C15" s="457"/>
      <c r="D15" s="457"/>
      <c r="E15" s="457"/>
      <c r="F15" s="457"/>
      <c r="G15" s="457"/>
      <c r="H15" s="457"/>
      <c r="I15" s="509"/>
      <c r="J15" s="457"/>
      <c r="K15" s="457"/>
      <c r="L15" s="511"/>
    </row>
    <row r="16" spans="1:12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483"/>
      <c r="L16" s="484"/>
    </row>
    <row r="17" spans="1:12" s="4" customFormat="1" ht="15" customHeight="1">
      <c r="A17" s="171"/>
      <c r="B17" s="171" t="s">
        <v>287</v>
      </c>
      <c r="C17" s="171"/>
      <c r="D17" s="171"/>
      <c r="E17" s="171"/>
      <c r="F17" s="171"/>
      <c r="G17" s="171"/>
      <c r="H17" s="171"/>
      <c r="I17" s="171" t="s">
        <v>52</v>
      </c>
      <c r="J17" s="171"/>
      <c r="K17" s="171"/>
      <c r="L17" s="171"/>
    </row>
    <row r="18" spans="1:12" s="4" customFormat="1" ht="17.25" customHeight="1">
      <c r="A18" s="171"/>
      <c r="B18" s="171"/>
      <c r="C18" s="171"/>
      <c r="D18" s="171"/>
      <c r="E18" s="171"/>
      <c r="F18" s="171"/>
      <c r="G18" s="171"/>
      <c r="H18" s="171"/>
      <c r="I18" s="171" t="s">
        <v>262</v>
      </c>
      <c r="J18" s="171"/>
      <c r="K18" s="171"/>
      <c r="L18" s="171"/>
    </row>
    <row r="19" spans="1:12" s="4" customFormat="1" ht="14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263</v>
      </c>
      <c r="J19" s="171"/>
      <c r="K19" s="171"/>
      <c r="L19" s="171"/>
    </row>
  </sheetData>
  <sheetProtection selectLockedCells="1" selectUnlockedCells="1"/>
  <mergeCells count="14">
    <mergeCell ref="I11:I12"/>
    <mergeCell ref="J11:J12"/>
    <mergeCell ref="K11:K12"/>
    <mergeCell ref="L11:L12"/>
    <mergeCell ref="A9:L9"/>
    <mergeCell ref="A7:L7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zoomScale="95" zoomScaleNormal="95" zoomScalePageLayoutView="0" workbookViewId="0" topLeftCell="A1">
      <selection activeCell="A1" sqref="A1:L19"/>
    </sheetView>
  </sheetViews>
  <sheetFormatPr defaultColWidth="9.00390625" defaultRowHeight="12.75"/>
  <cols>
    <col min="1" max="1" width="3.875" style="0" customWidth="1"/>
    <col min="2" max="2" width="18.75390625" style="0" customWidth="1"/>
    <col min="3" max="3" width="18.00390625" style="0" customWidth="1"/>
    <col min="4" max="4" width="9.00390625" style="0" customWidth="1"/>
    <col min="5" max="5" width="12.375" style="0" customWidth="1"/>
    <col min="6" max="8" width="9.00390625" style="0" customWidth="1"/>
    <col min="9" max="9" width="13.125" style="0" customWidth="1"/>
    <col min="10" max="10" width="5.875" style="0" customWidth="1"/>
    <col min="11" max="11" width="9.00390625" style="0" customWidth="1"/>
    <col min="12" max="12" width="12.625" style="0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304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305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3" ht="13.5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3" ht="33.75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16" t="s">
        <v>192</v>
      </c>
      <c r="K11" s="616" t="s">
        <v>193</v>
      </c>
      <c r="L11" s="618" t="s">
        <v>157</v>
      </c>
      <c r="M11" s="171"/>
    </row>
    <row r="12" spans="1:13" ht="22.5" customHeight="1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  <c r="M12" s="171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3" ht="42.75" customHeight="1" thickBot="1">
      <c r="A14" s="490" t="s">
        <v>56</v>
      </c>
      <c r="B14" s="448" t="s">
        <v>216</v>
      </c>
      <c r="C14" s="449"/>
      <c r="D14" s="450" t="s">
        <v>213</v>
      </c>
      <c r="E14" s="519" t="s">
        <v>217</v>
      </c>
      <c r="F14" s="452" t="s">
        <v>134</v>
      </c>
      <c r="G14" s="453">
        <v>50</v>
      </c>
      <c r="H14" s="520"/>
      <c r="I14" s="521"/>
      <c r="J14" s="492"/>
      <c r="K14" s="471"/>
      <c r="L14" s="473"/>
      <c r="M14" s="171"/>
    </row>
    <row r="15" spans="1:13" ht="24" customHeight="1" thickBot="1">
      <c r="A15" s="107"/>
      <c r="B15" s="107"/>
      <c r="C15" s="107"/>
      <c r="D15" s="107"/>
      <c r="E15" s="107"/>
      <c r="F15" s="107"/>
      <c r="G15" s="107"/>
      <c r="H15" s="107"/>
      <c r="I15" s="509"/>
      <c r="J15" s="107"/>
      <c r="K15" s="107"/>
      <c r="L15" s="508"/>
      <c r="M15" s="171"/>
    </row>
    <row r="16" spans="1:13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483"/>
      <c r="L16" s="484"/>
      <c r="M16" s="171"/>
    </row>
    <row r="17" spans="1:13" s="4" customFormat="1" ht="15" customHeight="1">
      <c r="A17" s="171"/>
      <c r="B17" s="171" t="s">
        <v>287</v>
      </c>
      <c r="C17" s="171"/>
      <c r="D17" s="171"/>
      <c r="E17" s="171"/>
      <c r="F17" s="171"/>
      <c r="G17" s="171"/>
      <c r="H17" s="171"/>
      <c r="I17" s="171" t="s">
        <v>52</v>
      </c>
      <c r="J17" s="171"/>
      <c r="K17" s="171"/>
      <c r="L17" s="171"/>
      <c r="M17" s="171"/>
    </row>
    <row r="18" spans="1:13" s="4" customFormat="1" ht="17.25" customHeight="1">
      <c r="A18" s="171"/>
      <c r="B18" s="171"/>
      <c r="C18" s="171"/>
      <c r="D18" s="171"/>
      <c r="E18" s="171"/>
      <c r="F18" s="171"/>
      <c r="G18" s="171"/>
      <c r="H18" s="171"/>
      <c r="I18" s="171" t="s">
        <v>262</v>
      </c>
      <c r="J18" s="171"/>
      <c r="K18" s="171"/>
      <c r="L18" s="171"/>
      <c r="M18" s="171"/>
    </row>
    <row r="19" spans="1:13" s="4" customFormat="1" ht="14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263</v>
      </c>
      <c r="J19" s="171"/>
      <c r="K19" s="171"/>
      <c r="L19" s="171"/>
      <c r="M19" s="171"/>
    </row>
    <row r="20" spans="1:13" ht="12.7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</row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0"/>
  <sheetViews>
    <sheetView zoomScale="95" zoomScaleNormal="95" zoomScalePageLayoutView="0" workbookViewId="0" topLeftCell="A1">
      <selection activeCell="A1" sqref="A1:L19"/>
    </sheetView>
  </sheetViews>
  <sheetFormatPr defaultColWidth="9.00390625" defaultRowHeight="12.75"/>
  <cols>
    <col min="1" max="1" width="3.875" style="0" customWidth="1"/>
    <col min="2" max="2" width="19.375" style="0" customWidth="1"/>
    <col min="3" max="3" width="13.125" style="0" customWidth="1"/>
    <col min="4" max="8" width="9.00390625" style="0" customWidth="1"/>
    <col min="9" max="9" width="12.00390625" style="0" customWidth="1"/>
    <col min="10" max="10" width="6.875" style="0" customWidth="1"/>
    <col min="11" max="11" width="9.00390625" style="0" customWidth="1"/>
    <col min="12" max="12" width="13.375" style="0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306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307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3" ht="13.5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2" ht="30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16" t="s">
        <v>192</v>
      </c>
      <c r="K11" s="616" t="s">
        <v>193</v>
      </c>
      <c r="L11" s="618" t="s">
        <v>157</v>
      </c>
    </row>
    <row r="12" spans="1:12" ht="12.75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2" ht="27" customHeight="1" thickBot="1">
      <c r="A14" s="490" t="s">
        <v>56</v>
      </c>
      <c r="B14" s="523" t="s">
        <v>218</v>
      </c>
      <c r="C14" s="524"/>
      <c r="D14" s="450" t="s">
        <v>219</v>
      </c>
      <c r="E14" s="450" t="s">
        <v>220</v>
      </c>
      <c r="F14" s="452" t="s">
        <v>19</v>
      </c>
      <c r="G14" s="453">
        <v>720</v>
      </c>
      <c r="H14" s="454"/>
      <c r="I14" s="525"/>
      <c r="J14" s="471"/>
      <c r="K14" s="471"/>
      <c r="L14" s="473"/>
    </row>
    <row r="15" spans="1:12" ht="16.5" customHeight="1" thickBot="1">
      <c r="A15" s="171"/>
      <c r="B15" s="171"/>
      <c r="C15" s="171"/>
      <c r="D15" s="171"/>
      <c r="E15" s="171"/>
      <c r="F15" s="171"/>
      <c r="G15" s="171"/>
      <c r="H15" s="171"/>
      <c r="I15" s="526"/>
      <c r="J15" s="171"/>
      <c r="K15" s="171"/>
      <c r="L15" s="522"/>
    </row>
    <row r="16" spans="1:12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483"/>
      <c r="L16" s="171"/>
    </row>
    <row r="17" spans="1:13" s="4" customFormat="1" ht="15" customHeight="1">
      <c r="A17" s="171"/>
      <c r="B17" s="171" t="s">
        <v>287</v>
      </c>
      <c r="C17" s="171"/>
      <c r="D17" s="171"/>
      <c r="E17" s="171"/>
      <c r="F17" s="171"/>
      <c r="G17" s="171"/>
      <c r="H17" s="171"/>
      <c r="I17" s="171" t="s">
        <v>52</v>
      </c>
      <c r="J17" s="171"/>
      <c r="K17" s="171"/>
      <c r="L17" s="171"/>
      <c r="M17" s="171"/>
    </row>
    <row r="18" spans="1:13" s="4" customFormat="1" ht="17.25" customHeight="1">
      <c r="A18" s="171"/>
      <c r="B18" s="171"/>
      <c r="C18" s="171"/>
      <c r="D18" s="171"/>
      <c r="E18" s="171"/>
      <c r="F18" s="171"/>
      <c r="G18" s="171"/>
      <c r="H18" s="171"/>
      <c r="I18" s="171" t="s">
        <v>262</v>
      </c>
      <c r="J18" s="171"/>
      <c r="K18" s="171"/>
      <c r="L18" s="171"/>
      <c r="M18" s="171"/>
    </row>
    <row r="19" spans="1:13" s="4" customFormat="1" ht="14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263</v>
      </c>
      <c r="J19" s="171"/>
      <c r="K19" s="171"/>
      <c r="L19" s="171"/>
      <c r="M19" s="171"/>
    </row>
    <row r="20" spans="1:12" ht="12.7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</row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9"/>
  <sheetViews>
    <sheetView zoomScale="95" zoomScaleNormal="95" zoomScalePageLayoutView="0" workbookViewId="0" topLeftCell="A1">
      <selection activeCell="A1" sqref="A1:L20"/>
    </sheetView>
  </sheetViews>
  <sheetFormatPr defaultColWidth="9.00390625" defaultRowHeight="12.75"/>
  <cols>
    <col min="1" max="1" width="4.125" style="0" customWidth="1"/>
    <col min="2" max="2" width="20.25390625" style="0" customWidth="1"/>
    <col min="3" max="3" width="14.375" style="0" customWidth="1"/>
    <col min="4" max="4" width="7.625" style="0" customWidth="1"/>
    <col min="5" max="5" width="7.25390625" style="0" customWidth="1"/>
    <col min="6" max="6" width="8.125" style="0" customWidth="1"/>
    <col min="7" max="8" width="9.00390625" style="0" customWidth="1"/>
    <col min="9" max="9" width="14.625" style="0" customWidth="1"/>
    <col min="10" max="10" width="5.75390625" style="0" customWidth="1"/>
    <col min="11" max="11" width="9.00390625" style="0" customWidth="1"/>
    <col min="12" max="12" width="13.75390625" style="0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308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309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3" ht="13.5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2" ht="38.25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16" t="s">
        <v>192</v>
      </c>
      <c r="K11" s="616" t="s">
        <v>193</v>
      </c>
      <c r="L11" s="618" t="s">
        <v>157</v>
      </c>
    </row>
    <row r="12" spans="1:12" ht="18.75" customHeight="1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2" ht="45" customHeight="1" thickBot="1">
      <c r="A14" s="490" t="s">
        <v>56</v>
      </c>
      <c r="B14" s="510" t="s">
        <v>221</v>
      </c>
      <c r="C14" s="524"/>
      <c r="D14" s="450" t="s">
        <v>219</v>
      </c>
      <c r="E14" s="450" t="s">
        <v>198</v>
      </c>
      <c r="F14" s="452" t="s">
        <v>19</v>
      </c>
      <c r="G14" s="453">
        <v>1700</v>
      </c>
      <c r="H14" s="454"/>
      <c r="I14" s="525"/>
      <c r="J14" s="471"/>
      <c r="K14" s="471"/>
      <c r="L14" s="473"/>
    </row>
    <row r="15" spans="1:12" ht="15.75" customHeight="1" thickBot="1">
      <c r="A15" s="171"/>
      <c r="B15" s="171"/>
      <c r="C15" s="171"/>
      <c r="D15" s="171"/>
      <c r="E15" s="171"/>
      <c r="F15" s="171"/>
      <c r="G15" s="171"/>
      <c r="H15" s="171"/>
      <c r="I15" s="527"/>
      <c r="J15" s="171"/>
      <c r="K15" s="171"/>
      <c r="L15" s="522"/>
    </row>
    <row r="16" spans="1:12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483"/>
      <c r="L16" s="171"/>
    </row>
    <row r="17" spans="1:13" s="4" customFormat="1" ht="15" customHeight="1">
      <c r="A17" s="171"/>
      <c r="B17" s="171" t="s">
        <v>287</v>
      </c>
      <c r="C17" s="171"/>
      <c r="D17" s="171"/>
      <c r="E17" s="171"/>
      <c r="F17" s="171"/>
      <c r="G17" s="171"/>
      <c r="H17" s="171"/>
      <c r="I17" s="171" t="s">
        <v>52</v>
      </c>
      <c r="J17" s="171"/>
      <c r="K17" s="171"/>
      <c r="L17" s="171"/>
      <c r="M17" s="171"/>
    </row>
    <row r="18" spans="1:13" s="4" customFormat="1" ht="17.25" customHeight="1">
      <c r="A18" s="171"/>
      <c r="B18" s="171"/>
      <c r="C18" s="171"/>
      <c r="D18" s="171"/>
      <c r="E18" s="171"/>
      <c r="F18" s="171"/>
      <c r="G18" s="171"/>
      <c r="H18" s="171"/>
      <c r="I18" s="171" t="s">
        <v>262</v>
      </c>
      <c r="J18" s="171"/>
      <c r="K18" s="171"/>
      <c r="L18" s="171"/>
      <c r="M18" s="171"/>
    </row>
    <row r="19" spans="1:13" s="4" customFormat="1" ht="14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263</v>
      </c>
      <c r="J19" s="171"/>
      <c r="K19" s="171"/>
      <c r="L19" s="171"/>
      <c r="M19" s="171"/>
    </row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56">
      <selection activeCell="A1" sqref="A1:L62"/>
    </sheetView>
  </sheetViews>
  <sheetFormatPr defaultColWidth="9.00390625" defaultRowHeight="12.75"/>
  <cols>
    <col min="1" max="1" width="5.75390625" style="2" customWidth="1"/>
    <col min="2" max="2" width="25.375" style="3" customWidth="1"/>
    <col min="3" max="3" width="15.75390625" style="4" customWidth="1"/>
    <col min="4" max="4" width="14.00390625" style="4" customWidth="1"/>
    <col min="5" max="5" width="10.625" style="4" customWidth="1"/>
    <col min="6" max="6" width="9.375" style="4" customWidth="1"/>
    <col min="7" max="7" width="8.375" style="4" customWidth="1"/>
    <col min="8" max="8" width="10.625" style="49" customWidth="1"/>
    <col min="9" max="9" width="12.875" style="4" customWidth="1"/>
    <col min="10" max="10" width="8.75390625" style="4" customWidth="1"/>
    <col min="11" max="11" width="9.625" style="4" customWidth="1"/>
    <col min="12" max="12" width="13.625" style="4" customWidth="1"/>
    <col min="13" max="16384" width="9.125" style="4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266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>
      <c r="A9" s="587" t="s">
        <v>269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</row>
    <row r="10" spans="1:12" s="52" customFormat="1" ht="13.5" thickBo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18" customHeight="1">
      <c r="A11" s="229" t="s">
        <v>0</v>
      </c>
      <c r="B11" s="230" t="s">
        <v>1</v>
      </c>
      <c r="C11" s="204" t="s">
        <v>2</v>
      </c>
      <c r="D11" s="231" t="s">
        <v>3</v>
      </c>
      <c r="E11" s="204" t="s">
        <v>4</v>
      </c>
      <c r="F11" s="203" t="s">
        <v>5</v>
      </c>
      <c r="G11" s="204" t="s">
        <v>54</v>
      </c>
      <c r="H11" s="239" t="s">
        <v>7</v>
      </c>
      <c r="I11" s="207" t="s">
        <v>8</v>
      </c>
      <c r="J11" s="232" t="s">
        <v>9</v>
      </c>
      <c r="K11" s="206" t="s">
        <v>7</v>
      </c>
      <c r="L11" s="208" t="s">
        <v>8</v>
      </c>
    </row>
    <row r="12" spans="1:12" ht="28.5" customHeight="1">
      <c r="A12" s="233"/>
      <c r="B12" s="234"/>
      <c r="C12" s="235" t="s">
        <v>10</v>
      </c>
      <c r="D12" s="236"/>
      <c r="E12" s="235" t="s">
        <v>11</v>
      </c>
      <c r="F12" s="236" t="s">
        <v>55</v>
      </c>
      <c r="G12" s="211" t="s">
        <v>45</v>
      </c>
      <c r="H12" s="241" t="s">
        <v>14</v>
      </c>
      <c r="I12" s="214" t="s">
        <v>14</v>
      </c>
      <c r="J12" s="237" t="s">
        <v>15</v>
      </c>
      <c r="K12" s="213" t="s">
        <v>16</v>
      </c>
      <c r="L12" s="215" t="s">
        <v>16</v>
      </c>
    </row>
    <row r="13" spans="1:12" s="5" customFormat="1" ht="18" customHeight="1" thickBot="1">
      <c r="A13" s="216">
        <v>1</v>
      </c>
      <c r="B13" s="217">
        <v>2</v>
      </c>
      <c r="C13" s="217">
        <v>3</v>
      </c>
      <c r="D13" s="217">
        <v>4</v>
      </c>
      <c r="E13" s="217">
        <v>5</v>
      </c>
      <c r="F13" s="218">
        <v>6</v>
      </c>
      <c r="G13" s="218">
        <v>7</v>
      </c>
      <c r="H13" s="220">
        <v>8</v>
      </c>
      <c r="I13" s="221">
        <v>9</v>
      </c>
      <c r="J13" s="221">
        <v>10</v>
      </c>
      <c r="K13" s="221">
        <v>11</v>
      </c>
      <c r="L13" s="222">
        <v>12</v>
      </c>
    </row>
    <row r="14" spans="1:12" ht="18" customHeight="1">
      <c r="A14" s="307">
        <v>1</v>
      </c>
      <c r="B14" s="224" t="s">
        <v>57</v>
      </c>
      <c r="C14" s="73"/>
      <c r="D14" s="223" t="s">
        <v>26</v>
      </c>
      <c r="E14" s="223">
        <v>0.5</v>
      </c>
      <c r="F14" s="223" t="s">
        <v>58</v>
      </c>
      <c r="G14" s="193">
        <v>50</v>
      </c>
      <c r="H14" s="225"/>
      <c r="I14" s="226"/>
      <c r="J14" s="78"/>
      <c r="K14" s="78"/>
      <c r="L14" s="297"/>
    </row>
    <row r="15" spans="1:12" ht="18" customHeight="1">
      <c r="A15" s="308">
        <f>A14+1</f>
        <v>2</v>
      </c>
      <c r="B15" s="175" t="s">
        <v>57</v>
      </c>
      <c r="C15" s="85"/>
      <c r="D15" s="89" t="s">
        <v>26</v>
      </c>
      <c r="E15" s="97">
        <v>1</v>
      </c>
      <c r="F15" s="89" t="s">
        <v>58</v>
      </c>
      <c r="G15" s="95">
        <v>90</v>
      </c>
      <c r="H15" s="98"/>
      <c r="I15" s="148"/>
      <c r="J15" s="84"/>
      <c r="K15" s="84"/>
      <c r="L15" s="280"/>
    </row>
    <row r="16" spans="1:12" ht="18" customHeight="1">
      <c r="A16" s="308">
        <f aca="true" t="shared" si="0" ref="A16:A56">A15+1</f>
        <v>3</v>
      </c>
      <c r="B16" s="175" t="s">
        <v>57</v>
      </c>
      <c r="C16" s="85"/>
      <c r="D16" s="89" t="s">
        <v>26</v>
      </c>
      <c r="E16" s="89">
        <v>0.75</v>
      </c>
      <c r="F16" s="89" t="s">
        <v>58</v>
      </c>
      <c r="G16" s="95">
        <v>25</v>
      </c>
      <c r="H16" s="98"/>
      <c r="I16" s="148"/>
      <c r="J16" s="84"/>
      <c r="K16" s="84"/>
      <c r="L16" s="280"/>
    </row>
    <row r="17" spans="1:12" ht="18" customHeight="1">
      <c r="A17" s="308">
        <f t="shared" si="0"/>
        <v>4</v>
      </c>
      <c r="B17" s="176" t="s">
        <v>62</v>
      </c>
      <c r="C17" s="85"/>
      <c r="D17" s="89" t="s">
        <v>18</v>
      </c>
      <c r="E17" s="89" t="s">
        <v>63</v>
      </c>
      <c r="F17" s="89" t="s">
        <v>21</v>
      </c>
      <c r="G17" s="99">
        <v>25000</v>
      </c>
      <c r="H17" s="98"/>
      <c r="I17" s="148"/>
      <c r="J17" s="84"/>
      <c r="K17" s="84"/>
      <c r="L17" s="280"/>
    </row>
    <row r="18" spans="1:13" ht="18" customHeight="1">
      <c r="A18" s="308">
        <f t="shared" si="0"/>
        <v>5</v>
      </c>
      <c r="B18" s="176" t="s">
        <v>62</v>
      </c>
      <c r="C18" s="85"/>
      <c r="D18" s="89" t="s">
        <v>18</v>
      </c>
      <c r="E18" s="89" t="s">
        <v>65</v>
      </c>
      <c r="F18" s="89" t="s">
        <v>21</v>
      </c>
      <c r="G18" s="95">
        <v>200</v>
      </c>
      <c r="H18" s="98"/>
      <c r="I18" s="148"/>
      <c r="J18" s="84"/>
      <c r="K18" s="84"/>
      <c r="L18" s="280"/>
      <c r="M18" s="6"/>
    </row>
    <row r="19" spans="1:12" ht="18" customHeight="1">
      <c r="A19" s="308">
        <f t="shared" si="0"/>
        <v>6</v>
      </c>
      <c r="B19" s="176" t="s">
        <v>67</v>
      </c>
      <c r="C19" s="85"/>
      <c r="D19" s="89" t="s">
        <v>18</v>
      </c>
      <c r="E19" s="89" t="s">
        <v>68</v>
      </c>
      <c r="F19" s="89" t="s">
        <v>21</v>
      </c>
      <c r="G19" s="99">
        <v>1800</v>
      </c>
      <c r="H19" s="98"/>
      <c r="I19" s="148"/>
      <c r="J19" s="84"/>
      <c r="K19" s="84"/>
      <c r="L19" s="280"/>
    </row>
    <row r="20" spans="1:12" ht="18" customHeight="1">
      <c r="A20" s="308">
        <f t="shared" si="0"/>
        <v>7</v>
      </c>
      <c r="B20" s="176" t="s">
        <v>70</v>
      </c>
      <c r="C20" s="122"/>
      <c r="D20" s="103" t="s">
        <v>26</v>
      </c>
      <c r="E20" s="149">
        <v>1</v>
      </c>
      <c r="F20" s="103" t="s">
        <v>71</v>
      </c>
      <c r="G20" s="150">
        <v>300</v>
      </c>
      <c r="H20" s="151"/>
      <c r="I20" s="148"/>
      <c r="J20" s="84"/>
      <c r="K20" s="84"/>
      <c r="L20" s="280"/>
    </row>
    <row r="21" spans="1:12" ht="18" customHeight="1">
      <c r="A21" s="308">
        <f t="shared" si="0"/>
        <v>8</v>
      </c>
      <c r="B21" s="176" t="s">
        <v>70</v>
      </c>
      <c r="C21" s="85"/>
      <c r="D21" s="89" t="s">
        <v>26</v>
      </c>
      <c r="E21" s="89">
        <v>0.625</v>
      </c>
      <c r="F21" s="89" t="s">
        <v>71</v>
      </c>
      <c r="G21" s="95">
        <v>80</v>
      </c>
      <c r="H21" s="98"/>
      <c r="I21" s="148"/>
      <c r="J21" s="84"/>
      <c r="K21" s="84"/>
      <c r="L21" s="280"/>
    </row>
    <row r="22" spans="1:12" ht="16.5" customHeight="1">
      <c r="A22" s="308">
        <f t="shared" si="0"/>
        <v>9</v>
      </c>
      <c r="B22" s="176" t="s">
        <v>70</v>
      </c>
      <c r="C22" s="85"/>
      <c r="D22" s="89" t="s">
        <v>72</v>
      </c>
      <c r="E22" s="103" t="s">
        <v>73</v>
      </c>
      <c r="F22" s="89" t="s">
        <v>74</v>
      </c>
      <c r="G22" s="95">
        <v>20</v>
      </c>
      <c r="H22" s="98"/>
      <c r="I22" s="148"/>
      <c r="J22" s="84"/>
      <c r="K22" s="84"/>
      <c r="L22" s="280"/>
    </row>
    <row r="23" spans="1:12" ht="18" customHeight="1">
      <c r="A23" s="308">
        <f t="shared" si="0"/>
        <v>10</v>
      </c>
      <c r="B23" s="120" t="s">
        <v>75</v>
      </c>
      <c r="C23" s="79"/>
      <c r="D23" s="79" t="s">
        <v>18</v>
      </c>
      <c r="E23" s="86">
        <v>1</v>
      </c>
      <c r="F23" s="79" t="s">
        <v>21</v>
      </c>
      <c r="G23" s="87">
        <v>25000</v>
      </c>
      <c r="H23" s="152"/>
      <c r="I23" s="148"/>
      <c r="J23" s="84"/>
      <c r="K23" s="84"/>
      <c r="L23" s="280"/>
    </row>
    <row r="24" spans="1:12" ht="18" customHeight="1">
      <c r="A24" s="308">
        <f t="shared" si="0"/>
        <v>11</v>
      </c>
      <c r="B24" s="175" t="s">
        <v>75</v>
      </c>
      <c r="C24" s="85"/>
      <c r="D24" s="89" t="s">
        <v>18</v>
      </c>
      <c r="E24" s="97">
        <v>2</v>
      </c>
      <c r="F24" s="89" t="s">
        <v>21</v>
      </c>
      <c r="G24" s="90">
        <v>2500</v>
      </c>
      <c r="H24" s="98"/>
      <c r="I24" s="148"/>
      <c r="J24" s="84"/>
      <c r="K24" s="84"/>
      <c r="L24" s="280"/>
    </row>
    <row r="25" spans="1:12" ht="18" customHeight="1">
      <c r="A25" s="308">
        <f t="shared" si="0"/>
        <v>12</v>
      </c>
      <c r="B25" s="176" t="s">
        <v>76</v>
      </c>
      <c r="C25" s="85"/>
      <c r="D25" s="89" t="s">
        <v>18</v>
      </c>
      <c r="E25" s="89">
        <v>0.75</v>
      </c>
      <c r="F25" s="89" t="s">
        <v>21</v>
      </c>
      <c r="G25" s="95">
        <v>500</v>
      </c>
      <c r="H25" s="98"/>
      <c r="I25" s="148"/>
      <c r="J25" s="85"/>
      <c r="K25" s="85"/>
      <c r="L25" s="280"/>
    </row>
    <row r="26" spans="1:12" ht="18" customHeight="1">
      <c r="A26" s="308">
        <f t="shared" si="0"/>
        <v>13</v>
      </c>
      <c r="B26" s="176" t="s">
        <v>76</v>
      </c>
      <c r="C26" s="85"/>
      <c r="D26" s="89" t="s">
        <v>18</v>
      </c>
      <c r="E26" s="89">
        <v>1.5</v>
      </c>
      <c r="F26" s="89" t="s">
        <v>21</v>
      </c>
      <c r="G26" s="90">
        <v>600</v>
      </c>
      <c r="H26" s="98"/>
      <c r="I26" s="148"/>
      <c r="J26" s="85"/>
      <c r="K26" s="85"/>
      <c r="L26" s="280"/>
    </row>
    <row r="27" spans="1:12" ht="18" customHeight="1">
      <c r="A27" s="308">
        <f t="shared" si="0"/>
        <v>14</v>
      </c>
      <c r="B27" s="175" t="s">
        <v>77</v>
      </c>
      <c r="C27" s="85"/>
      <c r="D27" s="89" t="s">
        <v>26</v>
      </c>
      <c r="E27" s="103" t="s">
        <v>78</v>
      </c>
      <c r="F27" s="89" t="s">
        <v>79</v>
      </c>
      <c r="G27" s="95">
        <v>10</v>
      </c>
      <c r="H27" s="98"/>
      <c r="I27" s="153"/>
      <c r="J27" s="85"/>
      <c r="K27" s="85"/>
      <c r="L27" s="280"/>
    </row>
    <row r="28" spans="1:12" ht="18" customHeight="1">
      <c r="A28" s="308">
        <f t="shared" si="0"/>
        <v>15</v>
      </c>
      <c r="B28" s="175" t="s">
        <v>77</v>
      </c>
      <c r="C28" s="85"/>
      <c r="D28" s="89" t="s">
        <v>26</v>
      </c>
      <c r="E28" s="103" t="s">
        <v>80</v>
      </c>
      <c r="F28" s="89" t="s">
        <v>81</v>
      </c>
      <c r="G28" s="95">
        <v>10</v>
      </c>
      <c r="H28" s="98"/>
      <c r="I28" s="153"/>
      <c r="J28" s="85"/>
      <c r="K28" s="85"/>
      <c r="L28" s="280"/>
    </row>
    <row r="29" spans="1:12" ht="18" customHeight="1">
      <c r="A29" s="308">
        <f t="shared" si="0"/>
        <v>16</v>
      </c>
      <c r="B29" s="175" t="s">
        <v>82</v>
      </c>
      <c r="C29" s="85"/>
      <c r="D29" s="89" t="s">
        <v>83</v>
      </c>
      <c r="E29" s="89">
        <v>0.5</v>
      </c>
      <c r="F29" s="154" t="s">
        <v>58</v>
      </c>
      <c r="G29" s="155">
        <v>15</v>
      </c>
      <c r="H29" s="156"/>
      <c r="I29" s="157"/>
      <c r="J29" s="85"/>
      <c r="K29" s="85"/>
      <c r="L29" s="280"/>
    </row>
    <row r="30" spans="1:12" ht="18" customHeight="1">
      <c r="A30" s="308">
        <f t="shared" si="0"/>
        <v>17</v>
      </c>
      <c r="B30" s="175" t="s">
        <v>84</v>
      </c>
      <c r="C30" s="85"/>
      <c r="D30" s="89" t="s">
        <v>18</v>
      </c>
      <c r="E30" s="97">
        <v>1</v>
      </c>
      <c r="F30" s="89" t="s">
        <v>21</v>
      </c>
      <c r="G30" s="95">
        <v>80</v>
      </c>
      <c r="H30" s="98"/>
      <c r="I30" s="153"/>
      <c r="J30" s="85"/>
      <c r="K30" s="85"/>
      <c r="L30" s="280"/>
    </row>
    <row r="31" spans="1:12" ht="18" customHeight="1">
      <c r="A31" s="308">
        <f t="shared" si="0"/>
        <v>18</v>
      </c>
      <c r="B31" s="175" t="s">
        <v>85</v>
      </c>
      <c r="C31" s="85"/>
      <c r="D31" s="89" t="s">
        <v>18</v>
      </c>
      <c r="E31" s="97">
        <v>1</v>
      </c>
      <c r="F31" s="89" t="s">
        <v>21</v>
      </c>
      <c r="G31" s="90">
        <v>8000</v>
      </c>
      <c r="H31" s="98"/>
      <c r="I31" s="153"/>
      <c r="J31" s="84"/>
      <c r="K31" s="84"/>
      <c r="L31" s="280"/>
    </row>
    <row r="32" spans="1:12" ht="18" customHeight="1">
      <c r="A32" s="308">
        <f t="shared" si="0"/>
        <v>19</v>
      </c>
      <c r="B32" s="158" t="s">
        <v>251</v>
      </c>
      <c r="C32" s="158"/>
      <c r="D32" s="159" t="s">
        <v>26</v>
      </c>
      <c r="E32" s="159" t="s">
        <v>252</v>
      </c>
      <c r="F32" s="160" t="s">
        <v>202</v>
      </c>
      <c r="G32" s="158">
        <v>10</v>
      </c>
      <c r="H32" s="161"/>
      <c r="I32" s="162"/>
      <c r="J32" s="158"/>
      <c r="K32" s="158"/>
      <c r="L32" s="309"/>
    </row>
    <row r="33" spans="1:12" ht="18" customHeight="1">
      <c r="A33" s="308">
        <f t="shared" si="0"/>
        <v>20</v>
      </c>
      <c r="B33" s="175" t="s">
        <v>86</v>
      </c>
      <c r="C33" s="85"/>
      <c r="D33" s="89" t="s">
        <v>18</v>
      </c>
      <c r="E33" s="97">
        <v>1</v>
      </c>
      <c r="F33" s="89" t="s">
        <v>21</v>
      </c>
      <c r="G33" s="90">
        <v>3000</v>
      </c>
      <c r="H33" s="98"/>
      <c r="I33" s="153"/>
      <c r="J33" s="85"/>
      <c r="K33" s="85"/>
      <c r="L33" s="280"/>
    </row>
    <row r="34" spans="1:12" ht="18" customHeight="1">
      <c r="A34" s="308">
        <f t="shared" si="0"/>
        <v>21</v>
      </c>
      <c r="B34" s="175" t="s">
        <v>87</v>
      </c>
      <c r="C34" s="85"/>
      <c r="D34" s="89" t="s">
        <v>18</v>
      </c>
      <c r="E34" s="97">
        <v>1</v>
      </c>
      <c r="F34" s="89" t="s">
        <v>21</v>
      </c>
      <c r="G34" s="90">
        <v>2000</v>
      </c>
      <c r="H34" s="98"/>
      <c r="I34" s="153"/>
      <c r="J34" s="85"/>
      <c r="K34" s="85"/>
      <c r="L34" s="280"/>
    </row>
    <row r="35" spans="1:12" ht="18" customHeight="1">
      <c r="A35" s="308">
        <f t="shared" si="0"/>
        <v>22</v>
      </c>
      <c r="B35" s="175" t="s">
        <v>88</v>
      </c>
      <c r="C35" s="85"/>
      <c r="D35" s="89" t="s">
        <v>18</v>
      </c>
      <c r="E35" s="89">
        <v>0.75</v>
      </c>
      <c r="F35" s="89" t="s">
        <v>21</v>
      </c>
      <c r="G35" s="95">
        <v>300</v>
      </c>
      <c r="H35" s="98"/>
      <c r="I35" s="148"/>
      <c r="J35" s="85"/>
      <c r="K35" s="85"/>
      <c r="L35" s="280"/>
    </row>
    <row r="36" spans="1:12" ht="18" customHeight="1">
      <c r="A36" s="308">
        <f t="shared" si="0"/>
        <v>23</v>
      </c>
      <c r="B36" s="175" t="s">
        <v>88</v>
      </c>
      <c r="C36" s="85"/>
      <c r="D36" s="89" t="s">
        <v>18</v>
      </c>
      <c r="E36" s="89">
        <v>1.5</v>
      </c>
      <c r="F36" s="89" t="s">
        <v>21</v>
      </c>
      <c r="G36" s="90">
        <v>400</v>
      </c>
      <c r="H36" s="98"/>
      <c r="I36" s="148"/>
      <c r="J36" s="85"/>
      <c r="K36" s="85"/>
      <c r="L36" s="280"/>
    </row>
    <row r="37" spans="1:12" ht="18" customHeight="1">
      <c r="A37" s="308">
        <f t="shared" si="0"/>
        <v>24</v>
      </c>
      <c r="B37" s="175" t="s">
        <v>89</v>
      </c>
      <c r="C37" s="85"/>
      <c r="D37" s="89" t="s">
        <v>26</v>
      </c>
      <c r="E37" s="103" t="s">
        <v>78</v>
      </c>
      <c r="F37" s="89" t="s">
        <v>71</v>
      </c>
      <c r="G37" s="90">
        <v>150</v>
      </c>
      <c r="H37" s="98"/>
      <c r="I37" s="148"/>
      <c r="J37" s="85"/>
      <c r="K37" s="85"/>
      <c r="L37" s="282"/>
    </row>
    <row r="38" spans="1:12" ht="18" customHeight="1">
      <c r="A38" s="308">
        <f t="shared" si="0"/>
        <v>25</v>
      </c>
      <c r="B38" s="175" t="s">
        <v>89</v>
      </c>
      <c r="C38" s="85"/>
      <c r="D38" s="89" t="s">
        <v>18</v>
      </c>
      <c r="E38" s="89" t="s">
        <v>90</v>
      </c>
      <c r="F38" s="89" t="s">
        <v>21</v>
      </c>
      <c r="G38" s="90">
        <v>1600</v>
      </c>
      <c r="H38" s="98"/>
      <c r="I38" s="153"/>
      <c r="J38" s="85"/>
      <c r="K38" s="85"/>
      <c r="L38" s="282"/>
    </row>
    <row r="39" spans="1:12" ht="18" customHeight="1">
      <c r="A39" s="308">
        <f t="shared" si="0"/>
        <v>26</v>
      </c>
      <c r="B39" s="175" t="s">
        <v>89</v>
      </c>
      <c r="C39" s="85"/>
      <c r="D39" s="92" t="s">
        <v>26</v>
      </c>
      <c r="E39" s="163" t="s">
        <v>91</v>
      </c>
      <c r="F39" s="93" t="s">
        <v>92</v>
      </c>
      <c r="G39" s="164">
        <v>30</v>
      </c>
      <c r="H39" s="165"/>
      <c r="I39" s="153"/>
      <c r="J39" s="85"/>
      <c r="K39" s="85"/>
      <c r="L39" s="282"/>
    </row>
    <row r="40" spans="1:12" ht="18" customHeight="1">
      <c r="A40" s="308">
        <f t="shared" si="0"/>
        <v>27</v>
      </c>
      <c r="B40" s="175" t="s">
        <v>93</v>
      </c>
      <c r="C40" s="85"/>
      <c r="D40" s="89" t="s">
        <v>26</v>
      </c>
      <c r="E40" s="89">
        <v>0.5</v>
      </c>
      <c r="F40" s="89" t="s">
        <v>58</v>
      </c>
      <c r="G40" s="95">
        <v>100</v>
      </c>
      <c r="H40" s="98"/>
      <c r="I40" s="153"/>
      <c r="J40" s="85"/>
      <c r="K40" s="85"/>
      <c r="L40" s="282"/>
    </row>
    <row r="41" spans="1:12" ht="18" customHeight="1">
      <c r="A41" s="308">
        <f t="shared" si="0"/>
        <v>28</v>
      </c>
      <c r="B41" s="175" t="s">
        <v>93</v>
      </c>
      <c r="C41" s="85"/>
      <c r="D41" s="89" t="s">
        <v>18</v>
      </c>
      <c r="E41" s="97">
        <v>1</v>
      </c>
      <c r="F41" s="89" t="s">
        <v>21</v>
      </c>
      <c r="G41" s="90">
        <v>7000</v>
      </c>
      <c r="H41" s="98"/>
      <c r="I41" s="148"/>
      <c r="J41" s="85"/>
      <c r="K41" s="85"/>
      <c r="L41" s="282"/>
    </row>
    <row r="42" spans="1:12" ht="20.25" customHeight="1">
      <c r="A42" s="308">
        <f t="shared" si="0"/>
        <v>29</v>
      </c>
      <c r="B42" s="175" t="s">
        <v>94</v>
      </c>
      <c r="C42" s="85"/>
      <c r="D42" s="89" t="s">
        <v>18</v>
      </c>
      <c r="E42" s="103" t="s">
        <v>95</v>
      </c>
      <c r="F42" s="89" t="s">
        <v>96</v>
      </c>
      <c r="G42" s="99">
        <v>300</v>
      </c>
      <c r="H42" s="156"/>
      <c r="I42" s="148"/>
      <c r="J42" s="85"/>
      <c r="K42" s="85"/>
      <c r="L42" s="282"/>
    </row>
    <row r="43" spans="1:12" ht="18" customHeight="1">
      <c r="A43" s="308">
        <f t="shared" si="0"/>
        <v>30</v>
      </c>
      <c r="B43" s="175" t="s">
        <v>97</v>
      </c>
      <c r="C43" s="85"/>
      <c r="D43" s="103" t="s">
        <v>98</v>
      </c>
      <c r="E43" s="89">
        <v>0.1</v>
      </c>
      <c r="F43" s="89" t="s">
        <v>27</v>
      </c>
      <c r="G43" s="95">
        <v>250</v>
      </c>
      <c r="H43" s="98"/>
      <c r="I43" s="153"/>
      <c r="J43" s="85"/>
      <c r="K43" s="85"/>
      <c r="L43" s="282"/>
    </row>
    <row r="44" spans="1:12" ht="18" customHeight="1">
      <c r="A44" s="308">
        <f t="shared" si="0"/>
        <v>31</v>
      </c>
      <c r="B44" s="175" t="s">
        <v>97</v>
      </c>
      <c r="C44" s="85"/>
      <c r="D44" s="89" t="s">
        <v>18</v>
      </c>
      <c r="E44" s="103" t="s">
        <v>99</v>
      </c>
      <c r="F44" s="89" t="s">
        <v>27</v>
      </c>
      <c r="G44" s="95">
        <v>300</v>
      </c>
      <c r="H44" s="98"/>
      <c r="I44" s="153"/>
      <c r="J44" s="85"/>
      <c r="K44" s="85"/>
      <c r="L44" s="282"/>
    </row>
    <row r="45" spans="1:12" ht="18" customHeight="1">
      <c r="A45" s="308">
        <f t="shared" si="0"/>
        <v>32</v>
      </c>
      <c r="B45" s="176" t="s">
        <v>100</v>
      </c>
      <c r="C45" s="85"/>
      <c r="D45" s="89" t="s">
        <v>26</v>
      </c>
      <c r="E45" s="89">
        <v>0.2</v>
      </c>
      <c r="F45" s="89" t="s">
        <v>58</v>
      </c>
      <c r="G45" s="95">
        <v>60</v>
      </c>
      <c r="H45" s="98"/>
      <c r="I45" s="153"/>
      <c r="J45" s="85"/>
      <c r="K45" s="85"/>
      <c r="L45" s="282"/>
    </row>
    <row r="46" spans="1:12" ht="18" customHeight="1">
      <c r="A46" s="308">
        <f t="shared" si="0"/>
        <v>33</v>
      </c>
      <c r="B46" s="158" t="s">
        <v>243</v>
      </c>
      <c r="C46" s="158"/>
      <c r="D46" s="159" t="s">
        <v>26</v>
      </c>
      <c r="E46" s="159">
        <v>0.2</v>
      </c>
      <c r="F46" s="159" t="s">
        <v>27</v>
      </c>
      <c r="G46" s="158">
        <v>3</v>
      </c>
      <c r="H46" s="161"/>
      <c r="I46" s="162"/>
      <c r="J46" s="85"/>
      <c r="K46" s="85"/>
      <c r="L46" s="282"/>
    </row>
    <row r="47" spans="1:12" ht="18" customHeight="1">
      <c r="A47" s="308">
        <f t="shared" si="0"/>
        <v>34</v>
      </c>
      <c r="B47" s="158" t="s">
        <v>244</v>
      </c>
      <c r="C47" s="158"/>
      <c r="D47" s="159" t="s">
        <v>245</v>
      </c>
      <c r="E47" s="159" t="s">
        <v>246</v>
      </c>
      <c r="F47" s="159" t="s">
        <v>247</v>
      </c>
      <c r="G47" s="158">
        <v>30</v>
      </c>
      <c r="H47" s="161"/>
      <c r="I47" s="162"/>
      <c r="J47" s="158"/>
      <c r="K47" s="158"/>
      <c r="L47" s="309"/>
    </row>
    <row r="48" spans="1:12" ht="39" customHeight="1">
      <c r="A48" s="308">
        <f t="shared" si="0"/>
        <v>35</v>
      </c>
      <c r="B48" s="158" t="s">
        <v>244</v>
      </c>
      <c r="C48" s="158"/>
      <c r="D48" s="166" t="s">
        <v>248</v>
      </c>
      <c r="E48" s="159" t="s">
        <v>249</v>
      </c>
      <c r="F48" s="167" t="s">
        <v>253</v>
      </c>
      <c r="G48" s="158">
        <v>3</v>
      </c>
      <c r="H48" s="168"/>
      <c r="I48" s="162"/>
      <c r="J48" s="158"/>
      <c r="K48" s="158"/>
      <c r="L48" s="309"/>
    </row>
    <row r="49" spans="1:12" ht="45.75" customHeight="1">
      <c r="A49" s="308">
        <f t="shared" si="0"/>
        <v>36</v>
      </c>
      <c r="B49" s="158" t="s">
        <v>244</v>
      </c>
      <c r="C49" s="158"/>
      <c r="D49" s="166" t="s">
        <v>248</v>
      </c>
      <c r="E49" s="159" t="s">
        <v>250</v>
      </c>
      <c r="F49" s="167" t="s">
        <v>253</v>
      </c>
      <c r="G49" s="158">
        <v>6</v>
      </c>
      <c r="H49" s="168"/>
      <c r="I49" s="162"/>
      <c r="J49" s="158"/>
      <c r="K49" s="158"/>
      <c r="L49" s="309"/>
    </row>
    <row r="50" spans="1:12" ht="18" customHeight="1">
      <c r="A50" s="308">
        <f t="shared" si="0"/>
        <v>37</v>
      </c>
      <c r="B50" s="175" t="s">
        <v>102</v>
      </c>
      <c r="C50" s="85"/>
      <c r="D50" s="89" t="s">
        <v>18</v>
      </c>
      <c r="E50" s="89" t="s">
        <v>103</v>
      </c>
      <c r="F50" s="89" t="s">
        <v>21</v>
      </c>
      <c r="G50" s="95">
        <v>200</v>
      </c>
      <c r="H50" s="98"/>
      <c r="I50" s="148"/>
      <c r="J50" s="85"/>
      <c r="K50" s="85"/>
      <c r="L50" s="282"/>
    </row>
    <row r="51" spans="1:12" ht="18" customHeight="1">
      <c r="A51" s="308">
        <f t="shared" si="0"/>
        <v>38</v>
      </c>
      <c r="B51" s="175" t="s">
        <v>102</v>
      </c>
      <c r="C51" s="85"/>
      <c r="D51" s="89" t="s">
        <v>18</v>
      </c>
      <c r="E51" s="89" t="s">
        <v>104</v>
      </c>
      <c r="F51" s="89" t="s">
        <v>21</v>
      </c>
      <c r="G51" s="90">
        <v>1500</v>
      </c>
      <c r="H51" s="98"/>
      <c r="I51" s="148"/>
      <c r="J51" s="85"/>
      <c r="K51" s="85"/>
      <c r="L51" s="282"/>
    </row>
    <row r="52" spans="1:12" ht="18" customHeight="1">
      <c r="A52" s="308">
        <f t="shared" si="0"/>
        <v>39</v>
      </c>
      <c r="B52" s="175" t="s">
        <v>102</v>
      </c>
      <c r="C52" s="85"/>
      <c r="D52" s="89" t="s">
        <v>18</v>
      </c>
      <c r="E52" s="89" t="s">
        <v>105</v>
      </c>
      <c r="F52" s="89" t="s">
        <v>21</v>
      </c>
      <c r="G52" s="90">
        <v>900</v>
      </c>
      <c r="H52" s="98"/>
      <c r="I52" s="148"/>
      <c r="J52" s="85"/>
      <c r="K52" s="85"/>
      <c r="L52" s="282"/>
    </row>
    <row r="53" spans="1:12" ht="18" customHeight="1">
      <c r="A53" s="308">
        <f t="shared" si="0"/>
        <v>40</v>
      </c>
      <c r="B53" s="175" t="s">
        <v>106</v>
      </c>
      <c r="C53" s="85"/>
      <c r="D53" s="89" t="s">
        <v>18</v>
      </c>
      <c r="E53" s="103" t="s">
        <v>107</v>
      </c>
      <c r="F53" s="89" t="s">
        <v>21</v>
      </c>
      <c r="G53" s="95">
        <v>100</v>
      </c>
      <c r="H53" s="98"/>
      <c r="I53" s="148"/>
      <c r="J53" s="85"/>
      <c r="K53" s="85"/>
      <c r="L53" s="282"/>
    </row>
    <row r="54" spans="1:12" ht="18" customHeight="1">
      <c r="A54" s="308">
        <f t="shared" si="0"/>
        <v>41</v>
      </c>
      <c r="B54" s="175" t="s">
        <v>108</v>
      </c>
      <c r="C54" s="85"/>
      <c r="D54" s="89" t="s">
        <v>18</v>
      </c>
      <c r="E54" s="89" t="s">
        <v>109</v>
      </c>
      <c r="F54" s="89" t="s">
        <v>21</v>
      </c>
      <c r="G54" s="95">
        <v>100</v>
      </c>
      <c r="H54" s="98"/>
      <c r="I54" s="148"/>
      <c r="J54" s="85"/>
      <c r="K54" s="85"/>
      <c r="L54" s="282"/>
    </row>
    <row r="55" spans="1:12" ht="18" customHeight="1">
      <c r="A55" s="308">
        <f t="shared" si="0"/>
        <v>42</v>
      </c>
      <c r="B55" s="120" t="s">
        <v>110</v>
      </c>
      <c r="C55" s="79"/>
      <c r="D55" s="79" t="s">
        <v>111</v>
      </c>
      <c r="E55" s="94">
        <v>0.15</v>
      </c>
      <c r="F55" s="79" t="s">
        <v>112</v>
      </c>
      <c r="G55" s="87">
        <v>5</v>
      </c>
      <c r="H55" s="152"/>
      <c r="I55" s="153"/>
      <c r="J55" s="85"/>
      <c r="K55" s="85"/>
      <c r="L55" s="282"/>
    </row>
    <row r="56" spans="1:12" ht="18" customHeight="1" thickBot="1">
      <c r="A56" s="310">
        <f t="shared" si="0"/>
        <v>43</v>
      </c>
      <c r="B56" s="311" t="s">
        <v>110</v>
      </c>
      <c r="C56" s="292"/>
      <c r="D56" s="312" t="s">
        <v>113</v>
      </c>
      <c r="E56" s="312">
        <v>0.3</v>
      </c>
      <c r="F56" s="312" t="s">
        <v>114</v>
      </c>
      <c r="G56" s="313">
        <v>5</v>
      </c>
      <c r="H56" s="314"/>
      <c r="I56" s="315"/>
      <c r="J56" s="292"/>
      <c r="K56" s="292"/>
      <c r="L56" s="293"/>
    </row>
    <row r="57" spans="1:12" ht="18" customHeight="1" thickBot="1">
      <c r="A57" s="126"/>
      <c r="B57" s="127"/>
      <c r="C57" s="107"/>
      <c r="D57" s="107"/>
      <c r="E57" s="107"/>
      <c r="F57" s="107"/>
      <c r="G57" s="107"/>
      <c r="H57" s="128"/>
      <c r="I57" s="129"/>
      <c r="J57" s="107"/>
      <c r="K57" s="107"/>
      <c r="L57" s="268"/>
    </row>
    <row r="58" spans="1:12" ht="18" customHeight="1">
      <c r="A58" s="169"/>
      <c r="B58" s="170"/>
      <c r="C58" s="171"/>
      <c r="D58" s="171"/>
      <c r="E58" s="171"/>
      <c r="F58" s="171"/>
      <c r="G58" s="171"/>
      <c r="H58" s="172"/>
      <c r="I58" s="171"/>
      <c r="J58" s="171"/>
      <c r="K58" s="173"/>
      <c r="L58" s="174"/>
    </row>
    <row r="59" spans="1:12" s="414" customFormat="1" ht="18" customHeight="1">
      <c r="A59" s="171"/>
      <c r="B59" s="171" t="s">
        <v>265</v>
      </c>
      <c r="C59" s="171"/>
      <c r="D59" s="171"/>
      <c r="E59" s="171"/>
      <c r="F59" s="171"/>
      <c r="G59" s="171"/>
      <c r="H59" s="172"/>
      <c r="I59" s="171" t="s">
        <v>52</v>
      </c>
      <c r="J59" s="171"/>
      <c r="K59" s="171"/>
      <c r="L59" s="171"/>
    </row>
    <row r="60" spans="1:12" s="414" customFormat="1" ht="18" customHeight="1">
      <c r="A60" s="106"/>
      <c r="B60" s="133"/>
      <c r="C60" s="105"/>
      <c r="D60" s="126"/>
      <c r="E60" s="126"/>
      <c r="F60" s="126"/>
      <c r="G60" s="105"/>
      <c r="H60" s="106"/>
      <c r="I60" s="134" t="s">
        <v>262</v>
      </c>
      <c r="J60" s="105"/>
      <c r="K60" s="105"/>
      <c r="L60" s="105"/>
    </row>
    <row r="61" spans="1:12" s="414" customFormat="1" ht="18" customHeight="1">
      <c r="A61" s="169"/>
      <c r="B61" s="177" t="s">
        <v>115</v>
      </c>
      <c r="C61" s="174"/>
      <c r="D61" s="174"/>
      <c r="E61" s="174"/>
      <c r="F61" s="174"/>
      <c r="G61" s="174"/>
      <c r="H61" s="178"/>
      <c r="I61" s="174" t="s">
        <v>263</v>
      </c>
      <c r="J61" s="174"/>
      <c r="K61" s="174"/>
      <c r="L61" s="174"/>
    </row>
    <row r="62" spans="1:12" ht="18" customHeight="1">
      <c r="A62" s="135"/>
      <c r="B62" s="177"/>
      <c r="C62" s="174"/>
      <c r="D62" s="174"/>
      <c r="E62" s="174"/>
      <c r="F62" s="174"/>
      <c r="G62" s="174"/>
      <c r="H62" s="178"/>
      <c r="I62" s="174"/>
      <c r="J62" s="174"/>
      <c r="K62" s="174"/>
      <c r="L62" s="131"/>
    </row>
    <row r="63" spans="1:12" ht="18" customHeight="1">
      <c r="A63" s="135"/>
      <c r="B63" s="136"/>
      <c r="C63" s="137"/>
      <c r="D63" s="138"/>
      <c r="E63" s="139"/>
      <c r="F63" s="140"/>
      <c r="G63" s="141"/>
      <c r="H63" s="142"/>
      <c r="I63" s="137"/>
      <c r="J63" s="137"/>
      <c r="K63" s="137"/>
      <c r="L63" s="131"/>
    </row>
    <row r="64" spans="1:12" ht="18" customHeight="1">
      <c r="A64" s="135"/>
      <c r="B64" s="136"/>
      <c r="C64" s="137"/>
      <c r="D64" s="138"/>
      <c r="E64" s="139"/>
      <c r="F64" s="140"/>
      <c r="G64" s="141"/>
      <c r="H64" s="142"/>
      <c r="I64" s="137"/>
      <c r="J64" s="143"/>
      <c r="K64" s="143"/>
      <c r="L64" s="131"/>
    </row>
    <row r="65" spans="1:12" ht="18" customHeight="1">
      <c r="A65" s="135"/>
      <c r="B65" s="136"/>
      <c r="C65" s="144"/>
      <c r="D65" s="144"/>
      <c r="E65" s="144"/>
      <c r="F65" s="144"/>
      <c r="G65" s="145"/>
      <c r="H65" s="146"/>
      <c r="I65" s="143"/>
      <c r="J65" s="143"/>
      <c r="K65" s="143"/>
      <c r="L65" s="131"/>
    </row>
    <row r="66" spans="1:12" ht="18" customHeight="1">
      <c r="A66" s="135"/>
      <c r="B66" s="136"/>
      <c r="C66" s="144"/>
      <c r="D66" s="144"/>
      <c r="E66" s="144"/>
      <c r="F66" s="144"/>
      <c r="G66" s="145"/>
      <c r="H66" s="147"/>
      <c r="I66" s="143"/>
      <c r="J66" s="143"/>
      <c r="K66" s="143"/>
      <c r="L66" s="131"/>
    </row>
    <row r="67" spans="1:12" ht="18" customHeight="1">
      <c r="A67" s="135"/>
      <c r="B67" s="130"/>
      <c r="C67" s="131"/>
      <c r="D67" s="131"/>
      <c r="E67" s="131"/>
      <c r="F67" s="131"/>
      <c r="G67" s="131"/>
      <c r="H67" s="132"/>
      <c r="I67" s="131"/>
      <c r="J67" s="131"/>
      <c r="K67" s="131"/>
      <c r="L67" s="131"/>
    </row>
    <row r="68" spans="1:12" ht="18" customHeight="1">
      <c r="A68" s="135"/>
      <c r="B68" s="130"/>
      <c r="C68" s="131"/>
      <c r="D68" s="131"/>
      <c r="E68" s="131"/>
      <c r="F68" s="131"/>
      <c r="G68" s="131"/>
      <c r="H68" s="132"/>
      <c r="I68" s="131"/>
      <c r="J68" s="131"/>
      <c r="K68" s="131"/>
      <c r="L68" s="131"/>
    </row>
    <row r="69" ht="18" customHeight="1"/>
    <row r="72" ht="21" customHeight="1"/>
    <row r="86" ht="24.75" customHeight="1"/>
    <row r="90" ht="27" customHeight="1"/>
    <row r="91" ht="19.5" customHeight="1"/>
    <row r="92" ht="18.75" customHeight="1"/>
    <row r="93" ht="18.75" customHeight="1"/>
    <row r="94" ht="21.75" customHeight="1"/>
    <row r="95" ht="20.25" customHeight="1"/>
    <row r="96" ht="18" customHeight="1"/>
  </sheetData>
  <sheetProtection selectLockedCells="1" selectUnlockedCells="1"/>
  <mergeCells count="2">
    <mergeCell ref="A7:L7"/>
    <mergeCell ref="A9:L9"/>
  </mergeCells>
  <printOptions horizontalCentered="1"/>
  <pageMargins left="0.1968503937007874" right="0.35433070866141736" top="0.4330708661417323" bottom="0.4330708661417323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20"/>
  <sheetViews>
    <sheetView zoomScale="95" zoomScaleNormal="95" zoomScalePageLayoutView="0" workbookViewId="0" topLeftCell="A1">
      <selection activeCell="A1" sqref="A1:L19"/>
    </sheetView>
  </sheetViews>
  <sheetFormatPr defaultColWidth="9.00390625" defaultRowHeight="12.75"/>
  <cols>
    <col min="1" max="1" width="3.625" style="0" customWidth="1"/>
    <col min="2" max="2" width="24.00390625" style="0" customWidth="1"/>
    <col min="3" max="3" width="13.625" style="0" customWidth="1"/>
    <col min="4" max="4" width="8.125" style="0" customWidth="1"/>
    <col min="5" max="8" width="9.00390625" style="0" customWidth="1"/>
    <col min="9" max="9" width="14.25390625" style="0" customWidth="1"/>
    <col min="10" max="10" width="8.125" style="0" customWidth="1"/>
    <col min="11" max="11" width="8.00390625" style="0" customWidth="1"/>
    <col min="12" max="12" width="13.125" style="0" customWidth="1"/>
  </cols>
  <sheetData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311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310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3" ht="13.5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2" ht="39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20" t="s">
        <v>192</v>
      </c>
      <c r="K11" s="616" t="s">
        <v>193</v>
      </c>
      <c r="L11" s="618" t="s">
        <v>157</v>
      </c>
    </row>
    <row r="12" spans="1:12" ht="20.25" customHeight="1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2" ht="57" customHeight="1" thickBot="1">
      <c r="A14" s="528" t="s">
        <v>56</v>
      </c>
      <c r="B14" s="518" t="s">
        <v>222</v>
      </c>
      <c r="C14" s="471"/>
      <c r="D14" s="518" t="s">
        <v>223</v>
      </c>
      <c r="E14" s="468" t="s">
        <v>199</v>
      </c>
      <c r="F14" s="468" t="s">
        <v>21</v>
      </c>
      <c r="G14" s="497">
        <v>1200</v>
      </c>
      <c r="H14" s="529"/>
      <c r="I14" s="455"/>
      <c r="J14" s="471"/>
      <c r="K14" s="471"/>
      <c r="L14" s="473"/>
    </row>
    <row r="15" spans="1:12" ht="26.25" customHeight="1" thickBot="1">
      <c r="A15" s="171"/>
      <c r="B15" s="171"/>
      <c r="C15" s="171"/>
      <c r="D15" s="171"/>
      <c r="E15" s="171"/>
      <c r="F15" s="171"/>
      <c r="G15" s="171"/>
      <c r="H15" s="171"/>
      <c r="I15" s="530"/>
      <c r="J15" s="171"/>
      <c r="K15" s="171"/>
      <c r="L15" s="522"/>
    </row>
    <row r="16" spans="1:12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483"/>
      <c r="L16" s="171"/>
    </row>
    <row r="17" spans="1:13" s="4" customFormat="1" ht="15" customHeight="1">
      <c r="A17" s="171"/>
      <c r="B17" s="171" t="s">
        <v>287</v>
      </c>
      <c r="C17" s="171"/>
      <c r="D17" s="171"/>
      <c r="E17" s="171"/>
      <c r="F17" s="171"/>
      <c r="G17" s="171"/>
      <c r="H17" s="171"/>
      <c r="I17" s="171" t="s">
        <v>52</v>
      </c>
      <c r="J17" s="171"/>
      <c r="K17" s="171"/>
      <c r="L17" s="171"/>
      <c r="M17" s="171"/>
    </row>
    <row r="18" spans="1:13" s="4" customFormat="1" ht="17.25" customHeight="1">
      <c r="A18" s="171"/>
      <c r="B18" s="171"/>
      <c r="C18" s="171"/>
      <c r="D18" s="171"/>
      <c r="E18" s="171"/>
      <c r="F18" s="171"/>
      <c r="G18" s="171"/>
      <c r="H18" s="171"/>
      <c r="I18" s="171" t="s">
        <v>262</v>
      </c>
      <c r="J18" s="171"/>
      <c r="K18" s="171"/>
      <c r="L18" s="171"/>
      <c r="M18" s="171"/>
    </row>
    <row r="19" spans="1:13" s="4" customFormat="1" ht="14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263</v>
      </c>
      <c r="J19" s="171"/>
      <c r="K19" s="171"/>
      <c r="L19" s="171"/>
      <c r="M19" s="171"/>
    </row>
    <row r="20" spans="1:12" ht="12.7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</row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 horizontalCentered="1"/>
  <pageMargins left="0.2362204724409449" right="0.11811023622047245" top="0.7480314960629921" bottom="0.7480314960629921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1"/>
  <sheetViews>
    <sheetView zoomScale="95" zoomScaleNormal="95" zoomScalePageLayoutView="0" workbookViewId="0" topLeftCell="A1">
      <selection activeCell="A1" sqref="A1:L20"/>
    </sheetView>
  </sheetViews>
  <sheetFormatPr defaultColWidth="9.00390625" defaultRowHeight="12.75"/>
  <cols>
    <col min="1" max="1" width="3.625" style="0" customWidth="1"/>
    <col min="2" max="2" width="23.25390625" style="0" customWidth="1"/>
    <col min="3" max="3" width="14.00390625" style="0" customWidth="1"/>
    <col min="4" max="4" width="8.375" style="0" customWidth="1"/>
    <col min="5" max="5" width="8.875" style="0" customWidth="1"/>
    <col min="6" max="8" width="9.00390625" style="0" customWidth="1"/>
    <col min="9" max="9" width="13.75390625" style="0" customWidth="1"/>
    <col min="10" max="10" width="7.125" style="0" customWidth="1"/>
    <col min="11" max="11" width="10.625" style="0" customWidth="1"/>
    <col min="12" max="12" width="13.125" style="0" customWidth="1"/>
  </cols>
  <sheetData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313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314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3" ht="13.5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2" ht="31.5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20" t="s">
        <v>192</v>
      </c>
      <c r="K11" s="616" t="s">
        <v>193</v>
      </c>
      <c r="L11" s="618" t="s">
        <v>157</v>
      </c>
    </row>
    <row r="12" spans="1:12" ht="27.75" customHeight="1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2" ht="30" customHeight="1">
      <c r="A14" s="547" t="s">
        <v>56</v>
      </c>
      <c r="B14" s="476" t="s">
        <v>224</v>
      </c>
      <c r="C14" s="476"/>
      <c r="D14" s="477" t="s">
        <v>26</v>
      </c>
      <c r="E14" s="477" t="s">
        <v>214</v>
      </c>
      <c r="F14" s="477" t="s">
        <v>225</v>
      </c>
      <c r="G14" s="478">
        <v>50</v>
      </c>
      <c r="H14" s="544"/>
      <c r="I14" s="545"/>
      <c r="J14" s="476"/>
      <c r="K14" s="476"/>
      <c r="L14" s="479"/>
    </row>
    <row r="15" spans="1:12" ht="33.75" customHeight="1" thickBot="1">
      <c r="A15" s="548" t="s">
        <v>59</v>
      </c>
      <c r="B15" s="551" t="s">
        <v>170</v>
      </c>
      <c r="C15" s="480"/>
      <c r="D15" s="481" t="s">
        <v>26</v>
      </c>
      <c r="E15" s="481" t="s">
        <v>171</v>
      </c>
      <c r="F15" s="481" t="s">
        <v>96</v>
      </c>
      <c r="G15" s="552">
        <v>50</v>
      </c>
      <c r="H15" s="549"/>
      <c r="I15" s="550"/>
      <c r="J15" s="480"/>
      <c r="K15" s="480"/>
      <c r="L15" s="482"/>
    </row>
    <row r="16" spans="1:12" ht="18" customHeight="1" thickBot="1">
      <c r="A16" s="171"/>
      <c r="B16" s="171"/>
      <c r="C16" s="171"/>
      <c r="D16" s="171"/>
      <c r="E16" s="171"/>
      <c r="F16" s="171"/>
      <c r="G16" s="171"/>
      <c r="H16" s="171"/>
      <c r="I16" s="546"/>
      <c r="J16" s="171"/>
      <c r="K16" s="171"/>
      <c r="L16" s="522"/>
    </row>
    <row r="17" spans="1:12" ht="12.75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483"/>
      <c r="L17" s="171"/>
    </row>
    <row r="18" spans="1:13" s="4" customFormat="1" ht="15" customHeight="1">
      <c r="A18" s="171"/>
      <c r="B18" s="171" t="s">
        <v>287</v>
      </c>
      <c r="C18" s="171"/>
      <c r="D18" s="171"/>
      <c r="E18" s="171"/>
      <c r="F18" s="171"/>
      <c r="G18" s="171"/>
      <c r="H18" s="171"/>
      <c r="I18" s="171" t="s">
        <v>52</v>
      </c>
      <c r="J18" s="171"/>
      <c r="K18" s="171"/>
      <c r="L18" s="171"/>
      <c r="M18" s="171"/>
    </row>
    <row r="19" spans="1:13" s="4" customFormat="1" ht="17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262</v>
      </c>
      <c r="J19" s="171"/>
      <c r="K19" s="171"/>
      <c r="L19" s="171"/>
      <c r="M19" s="171"/>
    </row>
    <row r="20" spans="1:13" s="4" customFormat="1" ht="14.25" customHeight="1">
      <c r="A20" s="171"/>
      <c r="B20" s="171"/>
      <c r="C20" s="171"/>
      <c r="D20" s="171"/>
      <c r="E20" s="171"/>
      <c r="F20" s="171"/>
      <c r="G20" s="171"/>
      <c r="H20" s="171"/>
      <c r="I20" s="171" t="s">
        <v>263</v>
      </c>
      <c r="J20" s="171"/>
      <c r="K20" s="171"/>
      <c r="L20" s="171"/>
      <c r="M20" s="171"/>
    </row>
    <row r="21" spans="1:12" ht="12.7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</row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 horizontalCentered="1"/>
  <pageMargins left="0.31496062992125984" right="0.31496062992125984" top="0.7480314960629921" bottom="0.7480314960629921" header="0.5118110236220472" footer="0.5118110236220472"/>
  <pageSetup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1"/>
  <sheetViews>
    <sheetView zoomScale="95" zoomScaleNormal="95" zoomScalePageLayoutView="0" workbookViewId="0" topLeftCell="A1">
      <selection activeCell="A1" sqref="A1:L21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13.375" style="0" customWidth="1"/>
    <col min="4" max="7" width="9.00390625" style="0" customWidth="1"/>
    <col min="8" max="8" width="10.125" style="0" customWidth="1"/>
    <col min="9" max="9" width="12.00390625" style="0" customWidth="1"/>
    <col min="10" max="10" width="8.75390625" style="0" customWidth="1"/>
    <col min="11" max="11" width="9.00390625" style="0" customWidth="1"/>
    <col min="12" max="12" width="17.75390625" style="0" customWidth="1"/>
  </cols>
  <sheetData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315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316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3" ht="13.5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2" ht="31.5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20" t="s">
        <v>192</v>
      </c>
      <c r="K11" s="616" t="s">
        <v>193</v>
      </c>
      <c r="L11" s="618" t="s">
        <v>157</v>
      </c>
    </row>
    <row r="12" spans="1:12" ht="21.75" customHeight="1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2" ht="48" customHeight="1" thickBot="1">
      <c r="A14" s="555" t="s">
        <v>56</v>
      </c>
      <c r="B14" s="556" t="s">
        <v>164</v>
      </c>
      <c r="C14" s="557"/>
      <c r="D14" s="557" t="s">
        <v>18</v>
      </c>
      <c r="E14" s="557" t="s">
        <v>226</v>
      </c>
      <c r="F14" s="557" t="s">
        <v>227</v>
      </c>
      <c r="G14" s="558">
        <v>2700</v>
      </c>
      <c r="H14" s="559"/>
      <c r="I14" s="455"/>
      <c r="J14" s="472"/>
      <c r="K14" s="472"/>
      <c r="L14" s="560"/>
    </row>
    <row r="15" spans="1:12" ht="28.5" customHeight="1" thickBot="1">
      <c r="A15" s="399"/>
      <c r="B15" s="174"/>
      <c r="C15" s="174"/>
      <c r="D15" s="169"/>
      <c r="E15" s="561"/>
      <c r="F15" s="169"/>
      <c r="G15" s="178"/>
      <c r="H15" s="562"/>
      <c r="I15" s="563"/>
      <c r="J15" s="174"/>
      <c r="K15" s="174"/>
      <c r="L15" s="554"/>
    </row>
    <row r="16" spans="1:12" ht="15.75" customHeight="1">
      <c r="A16" s="45"/>
      <c r="B16" s="45"/>
      <c r="C16" s="45"/>
      <c r="D16" s="45"/>
      <c r="E16" s="45"/>
      <c r="F16" s="45"/>
      <c r="G16" s="45"/>
      <c r="H16" s="45"/>
      <c r="J16" s="45"/>
      <c r="K16" s="46"/>
      <c r="L16" s="45"/>
    </row>
    <row r="17" spans="1:12" ht="15" customHeight="1">
      <c r="A17" s="45"/>
      <c r="B17" s="553" t="s">
        <v>228</v>
      </c>
      <c r="C17" s="48"/>
      <c r="D17" s="48"/>
      <c r="E17" s="44"/>
      <c r="F17" s="45"/>
      <c r="G17" s="45"/>
      <c r="H17" s="45"/>
      <c r="I17" s="45"/>
      <c r="J17" s="45"/>
      <c r="K17" s="45"/>
      <c r="L17" s="45"/>
    </row>
    <row r="18" ht="18" customHeight="1"/>
    <row r="19" spans="1:13" s="4" customFormat="1" ht="15" customHeight="1">
      <c r="A19" s="171"/>
      <c r="B19" s="171" t="s">
        <v>287</v>
      </c>
      <c r="C19" s="171"/>
      <c r="D19" s="171"/>
      <c r="E19" s="171"/>
      <c r="F19" s="171"/>
      <c r="G19" s="171"/>
      <c r="H19" s="171"/>
      <c r="I19" s="171" t="s">
        <v>52</v>
      </c>
      <c r="J19" s="171"/>
      <c r="K19" s="171"/>
      <c r="L19" s="171"/>
      <c r="M19" s="171"/>
    </row>
    <row r="20" spans="1:13" s="4" customFormat="1" ht="17.25" customHeight="1">
      <c r="A20" s="171"/>
      <c r="B20" s="171"/>
      <c r="C20" s="171"/>
      <c r="D20" s="171"/>
      <c r="E20" s="171"/>
      <c r="F20" s="171"/>
      <c r="G20" s="171"/>
      <c r="H20" s="171"/>
      <c r="I20" s="171" t="s">
        <v>262</v>
      </c>
      <c r="J20" s="171"/>
      <c r="K20" s="171"/>
      <c r="L20" s="171"/>
      <c r="M20" s="171"/>
    </row>
    <row r="21" spans="1:13" s="4" customFormat="1" ht="14.25" customHeight="1">
      <c r="A21" s="171"/>
      <c r="B21" s="171"/>
      <c r="C21" s="171"/>
      <c r="D21" s="171"/>
      <c r="E21" s="171"/>
      <c r="F21" s="171"/>
      <c r="G21" s="171"/>
      <c r="H21" s="171"/>
      <c r="I21" s="171" t="s">
        <v>263</v>
      </c>
      <c r="J21" s="171"/>
      <c r="K21" s="171"/>
      <c r="L21" s="171"/>
      <c r="M21" s="171"/>
    </row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 horizontalCentered="1"/>
  <pageMargins left="0.11811023622047245" right="0.11811023622047245" top="0.7480314960629921" bottom="0.7480314960629921" header="0.5118110236220472" footer="0.5118110236220472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19"/>
  <sheetViews>
    <sheetView zoomScale="95" zoomScaleNormal="95" zoomScalePageLayoutView="0" workbookViewId="0" topLeftCell="A1">
      <selection activeCell="A1" sqref="A1:L19"/>
    </sheetView>
  </sheetViews>
  <sheetFormatPr defaultColWidth="9.00390625" defaultRowHeight="12.75"/>
  <cols>
    <col min="1" max="1" width="3.125" style="0" customWidth="1"/>
    <col min="2" max="2" width="20.875" style="0" customWidth="1"/>
    <col min="3" max="3" width="15.00390625" style="0" customWidth="1"/>
    <col min="4" max="4" width="8.25390625" style="0" customWidth="1"/>
    <col min="5" max="5" width="10.875" style="0" customWidth="1"/>
    <col min="6" max="6" width="8.00390625" style="0" customWidth="1"/>
    <col min="7" max="7" width="8.125" style="0" customWidth="1"/>
    <col min="8" max="8" width="9.00390625" style="0" customWidth="1"/>
    <col min="9" max="9" width="13.625" style="0" customWidth="1"/>
    <col min="10" max="10" width="7.00390625" style="0" customWidth="1"/>
    <col min="11" max="11" width="9.875" style="0" customWidth="1"/>
    <col min="12" max="12" width="15.625" style="0" customWidth="1"/>
  </cols>
  <sheetData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317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318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3" ht="13.5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2" ht="39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20" t="s">
        <v>192</v>
      </c>
      <c r="K11" s="616" t="s">
        <v>193</v>
      </c>
      <c r="L11" s="618" t="s">
        <v>157</v>
      </c>
    </row>
    <row r="12" spans="1:12" ht="15" customHeight="1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2" ht="43.5" customHeight="1" thickBot="1">
      <c r="A14" s="466" t="s">
        <v>56</v>
      </c>
      <c r="B14" s="504" t="s">
        <v>319</v>
      </c>
      <c r="C14" s="471"/>
      <c r="D14" s="468" t="s">
        <v>18</v>
      </c>
      <c r="E14" s="469" t="s">
        <v>229</v>
      </c>
      <c r="F14" s="468" t="s">
        <v>27</v>
      </c>
      <c r="G14" s="468">
        <v>700</v>
      </c>
      <c r="H14" s="529"/>
      <c r="I14" s="564"/>
      <c r="J14" s="471"/>
      <c r="K14" s="471"/>
      <c r="L14" s="473"/>
    </row>
    <row r="15" spans="1:12" ht="18" customHeight="1" thickBot="1">
      <c r="A15" s="171"/>
      <c r="B15" s="171"/>
      <c r="C15" s="171"/>
      <c r="D15" s="171"/>
      <c r="E15" s="171"/>
      <c r="F15" s="171"/>
      <c r="G15" s="171"/>
      <c r="H15" s="171"/>
      <c r="I15" s="565"/>
      <c r="J15" s="171"/>
      <c r="K15" s="171"/>
      <c r="L15" s="554"/>
    </row>
    <row r="16" spans="1:12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483"/>
      <c r="L16" s="171"/>
    </row>
    <row r="17" spans="1:13" s="4" customFormat="1" ht="15" customHeight="1">
      <c r="A17" s="171"/>
      <c r="B17" s="171" t="s">
        <v>287</v>
      </c>
      <c r="C17" s="171"/>
      <c r="D17" s="171"/>
      <c r="E17" s="171"/>
      <c r="F17" s="171"/>
      <c r="G17" s="171"/>
      <c r="H17" s="171"/>
      <c r="I17" s="171" t="s">
        <v>52</v>
      </c>
      <c r="J17" s="171"/>
      <c r="K17" s="171"/>
      <c r="L17" s="171"/>
      <c r="M17" s="171"/>
    </row>
    <row r="18" spans="1:13" s="4" customFormat="1" ht="17.25" customHeight="1">
      <c r="A18" s="171"/>
      <c r="B18" s="171"/>
      <c r="C18" s="171"/>
      <c r="D18" s="171"/>
      <c r="E18" s="171"/>
      <c r="F18" s="171"/>
      <c r="G18" s="171"/>
      <c r="H18" s="171"/>
      <c r="I18" s="171" t="s">
        <v>262</v>
      </c>
      <c r="J18" s="171"/>
      <c r="K18" s="171"/>
      <c r="L18" s="171"/>
      <c r="M18" s="171"/>
    </row>
    <row r="19" spans="1:13" s="4" customFormat="1" ht="14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263</v>
      </c>
      <c r="J19" s="171"/>
      <c r="K19" s="171"/>
      <c r="L19" s="171"/>
      <c r="M19" s="171"/>
    </row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5798611111111112" right="0.4201388888888889" top="0.7479166666666667" bottom="0.7479166666666667" header="0.5118055555555555" footer="0.511805555555555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8"/>
  <sheetViews>
    <sheetView zoomScale="95" zoomScaleNormal="95" zoomScalePageLayoutView="0" workbookViewId="0" topLeftCell="A1">
      <selection activeCell="A1" sqref="A1:L18"/>
    </sheetView>
  </sheetViews>
  <sheetFormatPr defaultColWidth="9.00390625" defaultRowHeight="12.75"/>
  <cols>
    <col min="1" max="1" width="5.625" style="0" customWidth="1"/>
    <col min="2" max="2" width="18.125" style="0" customWidth="1"/>
    <col min="3" max="3" width="13.125" style="0" customWidth="1"/>
    <col min="4" max="4" width="7.75390625" style="0" customWidth="1"/>
    <col min="5" max="5" width="8.25390625" style="0" customWidth="1"/>
    <col min="6" max="6" width="8.625" style="0" customWidth="1"/>
    <col min="7" max="7" width="9.00390625" style="0" customWidth="1"/>
    <col min="8" max="8" width="10.75390625" style="0" customWidth="1"/>
    <col min="9" max="9" width="14.00390625" style="0" customWidth="1"/>
    <col min="10" max="10" width="6.625" style="0" customWidth="1"/>
    <col min="11" max="11" width="11.125" style="0" customWidth="1"/>
    <col min="12" max="12" width="15.25390625" style="0" customWidth="1"/>
  </cols>
  <sheetData>
    <row r="1" spans="1:13" s="52" customFormat="1" ht="14.25" customHeight="1">
      <c r="A1" s="50"/>
      <c r="B1" s="51" t="s">
        <v>254</v>
      </c>
      <c r="D1" s="53"/>
      <c r="E1" s="55"/>
      <c r="F1" s="55"/>
      <c r="G1" s="55"/>
      <c r="H1" s="56"/>
      <c r="K1" s="56"/>
      <c r="L1" s="56" t="s">
        <v>320</v>
      </c>
      <c r="M1" s="56"/>
    </row>
    <row r="2" spans="1:13" s="52" customFormat="1" ht="12" customHeight="1">
      <c r="A2" s="50"/>
      <c r="B2" s="57" t="s">
        <v>261</v>
      </c>
      <c r="C2" s="58"/>
      <c r="D2" s="58"/>
      <c r="E2" s="59"/>
      <c r="F2" s="59"/>
      <c r="G2" s="59"/>
      <c r="H2" s="60"/>
      <c r="I2" s="58"/>
      <c r="J2" s="58"/>
      <c r="K2" s="56"/>
      <c r="L2" s="56" t="s">
        <v>260</v>
      </c>
      <c r="M2" s="56"/>
    </row>
    <row r="3" spans="1:13" s="52" customFormat="1" ht="12.75">
      <c r="A3" s="50"/>
      <c r="B3" s="51"/>
      <c r="D3" s="53"/>
      <c r="E3" s="55"/>
      <c r="F3" s="55"/>
      <c r="G3" s="55"/>
      <c r="H3" s="56"/>
      <c r="J3" s="56"/>
      <c r="K3" s="56"/>
      <c r="L3" s="61" t="s">
        <v>255</v>
      </c>
      <c r="M3" s="61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259</v>
      </c>
      <c r="M4" s="61"/>
    </row>
    <row r="5" spans="1:12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/>
    </row>
    <row r="6" spans="1:12" s="52" customFormat="1" ht="12.75">
      <c r="A6" s="585" t="s">
        <v>256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</row>
    <row r="7" spans="1:12" s="52" customFormat="1" ht="16.5" customHeight="1">
      <c r="A7" s="64"/>
      <c r="B7" s="65"/>
      <c r="C7" s="63"/>
      <c r="D7" s="62"/>
      <c r="E7" s="66"/>
      <c r="F7" s="66"/>
      <c r="G7" s="66"/>
      <c r="H7" s="63"/>
      <c r="I7" s="63"/>
      <c r="J7" s="63"/>
      <c r="K7" s="63"/>
      <c r="L7" s="63"/>
    </row>
    <row r="8" spans="1:12" s="52" customFormat="1" ht="12.75" customHeight="1">
      <c r="A8" s="587" t="s">
        <v>321</v>
      </c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</row>
    <row r="9" spans="1:13" ht="13.5" thickBo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2" ht="32.25" customHeight="1">
      <c r="A10" s="609" t="s">
        <v>0</v>
      </c>
      <c r="B10" s="611" t="s">
        <v>1</v>
      </c>
      <c r="C10" s="611" t="s">
        <v>188</v>
      </c>
      <c r="D10" s="611" t="s">
        <v>3</v>
      </c>
      <c r="E10" s="611" t="s">
        <v>4</v>
      </c>
      <c r="F10" s="611" t="s">
        <v>189</v>
      </c>
      <c r="G10" s="611" t="s">
        <v>190</v>
      </c>
      <c r="H10" s="614" t="s">
        <v>191</v>
      </c>
      <c r="I10" s="616" t="s">
        <v>155</v>
      </c>
      <c r="J10" s="620" t="s">
        <v>192</v>
      </c>
      <c r="K10" s="616" t="s">
        <v>193</v>
      </c>
      <c r="L10" s="618" t="s">
        <v>157</v>
      </c>
    </row>
    <row r="11" spans="1:12" ht="33" customHeight="1">
      <c r="A11" s="610"/>
      <c r="B11" s="612"/>
      <c r="C11" s="612"/>
      <c r="D11" s="612"/>
      <c r="E11" s="612"/>
      <c r="F11" s="612"/>
      <c r="G11" s="613"/>
      <c r="H11" s="615"/>
      <c r="I11" s="617"/>
      <c r="J11" s="617"/>
      <c r="K11" s="617"/>
      <c r="L11" s="619"/>
    </row>
    <row r="12" spans="1:14" s="506" customFormat="1" ht="15" customHeight="1">
      <c r="A12" s="443">
        <v>1</v>
      </c>
      <c r="B12" s="386">
        <v>2</v>
      </c>
      <c r="C12" s="386">
        <v>3</v>
      </c>
      <c r="D12" s="386">
        <v>4</v>
      </c>
      <c r="E12" s="386">
        <v>5</v>
      </c>
      <c r="F12" s="387">
        <v>6</v>
      </c>
      <c r="G12" s="388">
        <v>7</v>
      </c>
      <c r="H12" s="389">
        <v>8</v>
      </c>
      <c r="I12" s="390">
        <v>9</v>
      </c>
      <c r="J12" s="390">
        <v>10</v>
      </c>
      <c r="K12" s="390">
        <v>11</v>
      </c>
      <c r="L12" s="444">
        <v>12</v>
      </c>
      <c r="M12" s="505"/>
      <c r="N12" s="505"/>
    </row>
    <row r="13" spans="1:12" ht="44.25" customHeight="1" thickBot="1">
      <c r="A13" s="466" t="s">
        <v>56</v>
      </c>
      <c r="B13" s="518" t="s">
        <v>230</v>
      </c>
      <c r="C13" s="471"/>
      <c r="D13" s="468" t="s">
        <v>18</v>
      </c>
      <c r="E13" s="469" t="s">
        <v>78</v>
      </c>
      <c r="F13" s="468" t="s">
        <v>27</v>
      </c>
      <c r="G13" s="468">
        <v>10</v>
      </c>
      <c r="H13" s="529"/>
      <c r="I13" s="472"/>
      <c r="J13" s="471"/>
      <c r="K13" s="471"/>
      <c r="L13" s="473"/>
    </row>
    <row r="14" spans="1:12" ht="15" customHeight="1" thickBot="1">
      <c r="A14" s="171"/>
      <c r="B14" s="171"/>
      <c r="C14" s="171"/>
      <c r="D14" s="171"/>
      <c r="E14" s="171"/>
      <c r="F14" s="171"/>
      <c r="G14" s="171"/>
      <c r="H14" s="171"/>
      <c r="I14" s="554"/>
      <c r="J14" s="171"/>
      <c r="K14" s="171"/>
      <c r="L14" s="554"/>
    </row>
    <row r="16" spans="1:13" s="4" customFormat="1" ht="15" customHeight="1">
      <c r="A16" s="171"/>
      <c r="B16" s="171" t="s">
        <v>287</v>
      </c>
      <c r="C16" s="171"/>
      <c r="D16" s="171"/>
      <c r="E16" s="171"/>
      <c r="F16" s="171"/>
      <c r="G16" s="171"/>
      <c r="H16" s="171"/>
      <c r="I16" s="171" t="s">
        <v>52</v>
      </c>
      <c r="J16" s="171"/>
      <c r="K16" s="171"/>
      <c r="L16" s="171"/>
      <c r="M16" s="171"/>
    </row>
    <row r="17" spans="1:13" s="4" customFormat="1" ht="17.25" customHeight="1">
      <c r="A17" s="171"/>
      <c r="B17" s="171"/>
      <c r="C17" s="171"/>
      <c r="D17" s="171"/>
      <c r="E17" s="171"/>
      <c r="F17" s="171"/>
      <c r="G17" s="171"/>
      <c r="H17" s="171"/>
      <c r="I17" s="171" t="s">
        <v>262</v>
      </c>
      <c r="J17" s="171"/>
      <c r="K17" s="171"/>
      <c r="L17" s="171"/>
      <c r="M17" s="171"/>
    </row>
    <row r="18" spans="1:13" s="4" customFormat="1" ht="14.25" customHeight="1">
      <c r="A18" s="171"/>
      <c r="B18" s="171"/>
      <c r="C18" s="171"/>
      <c r="D18" s="171"/>
      <c r="E18" s="171"/>
      <c r="F18" s="171"/>
      <c r="G18" s="171"/>
      <c r="H18" s="171"/>
      <c r="I18" s="171" t="s">
        <v>263</v>
      </c>
      <c r="J18" s="171"/>
      <c r="K18" s="171"/>
      <c r="L18" s="171"/>
      <c r="M18" s="171"/>
    </row>
  </sheetData>
  <sheetProtection selectLockedCells="1" selectUnlockedCells="1"/>
  <mergeCells count="14">
    <mergeCell ref="I10:I11"/>
    <mergeCell ref="J10:J11"/>
    <mergeCell ref="K10:K11"/>
    <mergeCell ref="L10:L11"/>
    <mergeCell ref="A6:L6"/>
    <mergeCell ref="A8:L8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0"/>
  <sheetViews>
    <sheetView zoomScale="95" zoomScaleNormal="95" zoomScalePageLayoutView="0" workbookViewId="0" topLeftCell="A1">
      <selection activeCell="A1" sqref="A1:L20"/>
    </sheetView>
  </sheetViews>
  <sheetFormatPr defaultColWidth="9.00390625" defaultRowHeight="12.75"/>
  <cols>
    <col min="1" max="1" width="6.875" style="4" customWidth="1"/>
    <col min="2" max="2" width="23.875" style="4" customWidth="1"/>
    <col min="3" max="3" width="17.625" style="4" customWidth="1"/>
    <col min="4" max="4" width="8.125" style="4" customWidth="1"/>
    <col min="5" max="5" width="10.25390625" style="4" customWidth="1"/>
    <col min="6" max="6" width="9.375" style="4" customWidth="1"/>
    <col min="7" max="7" width="9.00390625" style="4" customWidth="1"/>
    <col min="8" max="8" width="10.625" style="4" customWidth="1"/>
    <col min="9" max="9" width="13.875" style="4" customWidth="1"/>
    <col min="10" max="10" width="7.875" style="4" customWidth="1"/>
    <col min="11" max="11" width="11.875" style="4" customWidth="1"/>
    <col min="12" max="12" width="11.75390625" style="4" customWidth="1"/>
    <col min="13" max="16384" width="9.125" style="4" customWidth="1"/>
  </cols>
  <sheetData>
    <row r="1" spans="1:13" s="52" customFormat="1" ht="14.25" customHeight="1">
      <c r="A1" s="50"/>
      <c r="B1" s="51" t="s">
        <v>254</v>
      </c>
      <c r="D1" s="53"/>
      <c r="E1" s="55"/>
      <c r="F1" s="55"/>
      <c r="G1" s="55"/>
      <c r="H1" s="56"/>
      <c r="K1" s="56"/>
      <c r="L1" s="56" t="s">
        <v>322</v>
      </c>
      <c r="M1" s="56"/>
    </row>
    <row r="2" spans="1:13" s="52" customFormat="1" ht="12" customHeight="1">
      <c r="A2" s="50"/>
      <c r="B2" s="57" t="s">
        <v>261</v>
      </c>
      <c r="C2" s="58"/>
      <c r="D2" s="58"/>
      <c r="E2" s="59"/>
      <c r="F2" s="59"/>
      <c r="G2" s="59"/>
      <c r="H2" s="60"/>
      <c r="I2" s="58"/>
      <c r="J2" s="58"/>
      <c r="K2" s="56"/>
      <c r="L2" s="56" t="s">
        <v>260</v>
      </c>
      <c r="M2" s="56"/>
    </row>
    <row r="3" spans="1:13" s="52" customFormat="1" ht="12.75">
      <c r="A3" s="50"/>
      <c r="B3" s="51"/>
      <c r="D3" s="53"/>
      <c r="E3" s="55"/>
      <c r="F3" s="55"/>
      <c r="G3" s="55"/>
      <c r="H3" s="56"/>
      <c r="J3" s="56"/>
      <c r="K3" s="56"/>
      <c r="L3" s="61" t="s">
        <v>255</v>
      </c>
      <c r="M3" s="61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259</v>
      </c>
      <c r="M4" s="61"/>
    </row>
    <row r="5" spans="1:12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/>
    </row>
    <row r="6" spans="1:12" s="52" customFormat="1" ht="12.75">
      <c r="A6" s="585" t="s">
        <v>256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</row>
    <row r="7" spans="1:12" s="52" customFormat="1" ht="16.5" customHeight="1">
      <c r="A7" s="64"/>
      <c r="B7" s="65"/>
      <c r="C7" s="63"/>
      <c r="D7" s="62"/>
      <c r="E7" s="66"/>
      <c r="F7" s="66"/>
      <c r="G7" s="66"/>
      <c r="H7" s="63"/>
      <c r="I7" s="63"/>
      <c r="J7" s="63"/>
      <c r="K7" s="63"/>
      <c r="L7" s="63"/>
    </row>
    <row r="8" spans="1:12" s="52" customFormat="1" ht="12.75" customHeight="1">
      <c r="A8" s="587" t="s">
        <v>323</v>
      </c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</row>
    <row r="9" spans="1:13" ht="13.5" thickBo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2" ht="30" customHeight="1">
      <c r="A10" s="609" t="s">
        <v>0</v>
      </c>
      <c r="B10" s="611" t="s">
        <v>1</v>
      </c>
      <c r="C10" s="611" t="s">
        <v>188</v>
      </c>
      <c r="D10" s="611" t="s">
        <v>3</v>
      </c>
      <c r="E10" s="611" t="s">
        <v>4</v>
      </c>
      <c r="F10" s="611" t="s">
        <v>189</v>
      </c>
      <c r="G10" s="611" t="s">
        <v>190</v>
      </c>
      <c r="H10" s="614" t="s">
        <v>324</v>
      </c>
      <c r="I10" s="616" t="s">
        <v>155</v>
      </c>
      <c r="J10" s="620" t="s">
        <v>192</v>
      </c>
      <c r="K10" s="616" t="s">
        <v>193</v>
      </c>
      <c r="L10" s="618" t="s">
        <v>157</v>
      </c>
    </row>
    <row r="11" spans="1:12" ht="15">
      <c r="A11" s="610"/>
      <c r="B11" s="612"/>
      <c r="C11" s="612"/>
      <c r="D11" s="612"/>
      <c r="E11" s="612"/>
      <c r="F11" s="612"/>
      <c r="G11" s="613"/>
      <c r="H11" s="615"/>
      <c r="I11" s="617"/>
      <c r="J11" s="617"/>
      <c r="K11" s="617"/>
      <c r="L11" s="619"/>
    </row>
    <row r="12" spans="1:14" s="506" customFormat="1" ht="15" customHeight="1">
      <c r="A12" s="443">
        <v>1</v>
      </c>
      <c r="B12" s="386">
        <v>2</v>
      </c>
      <c r="C12" s="386">
        <v>3</v>
      </c>
      <c r="D12" s="386">
        <v>4</v>
      </c>
      <c r="E12" s="386">
        <v>5</v>
      </c>
      <c r="F12" s="387">
        <v>6</v>
      </c>
      <c r="G12" s="388">
        <v>7</v>
      </c>
      <c r="H12" s="389">
        <v>8</v>
      </c>
      <c r="I12" s="390">
        <v>9</v>
      </c>
      <c r="J12" s="390">
        <v>10</v>
      </c>
      <c r="K12" s="390">
        <v>11</v>
      </c>
      <c r="L12" s="444">
        <v>12</v>
      </c>
      <c r="M12" s="505"/>
      <c r="N12" s="505"/>
    </row>
    <row r="13" spans="1:12" ht="30.75" customHeight="1">
      <c r="A13" s="464">
        <v>1</v>
      </c>
      <c r="B13" s="357" t="s">
        <v>231</v>
      </c>
      <c r="C13" s="158"/>
      <c r="D13" s="159" t="s">
        <v>72</v>
      </c>
      <c r="E13" s="166" t="s">
        <v>232</v>
      </c>
      <c r="F13" s="159" t="s">
        <v>21</v>
      </c>
      <c r="G13" s="159">
        <v>8</v>
      </c>
      <c r="H13" s="361"/>
      <c r="I13" s="361"/>
      <c r="J13" s="439"/>
      <c r="K13" s="439"/>
      <c r="L13" s="446"/>
    </row>
    <row r="14" spans="1:12" ht="32.25" customHeight="1">
      <c r="A14" s="464">
        <v>2</v>
      </c>
      <c r="B14" s="357" t="s">
        <v>233</v>
      </c>
      <c r="C14" s="158"/>
      <c r="D14" s="159" t="s">
        <v>72</v>
      </c>
      <c r="E14" s="166" t="s">
        <v>234</v>
      </c>
      <c r="F14" s="159" t="s">
        <v>21</v>
      </c>
      <c r="G14" s="159">
        <v>15</v>
      </c>
      <c r="H14" s="361"/>
      <c r="I14" s="361"/>
      <c r="J14" s="439"/>
      <c r="K14" s="439"/>
      <c r="L14" s="446"/>
    </row>
    <row r="15" spans="1:12" ht="27.75" customHeight="1" thickBot="1">
      <c r="A15" s="466" t="s">
        <v>60</v>
      </c>
      <c r="B15" s="471" t="s">
        <v>235</v>
      </c>
      <c r="C15" s="471"/>
      <c r="D15" s="468" t="s">
        <v>72</v>
      </c>
      <c r="E15" s="469" t="s">
        <v>236</v>
      </c>
      <c r="F15" s="468" t="s">
        <v>21</v>
      </c>
      <c r="G15" s="468">
        <v>15</v>
      </c>
      <c r="H15" s="472"/>
      <c r="I15" s="472"/>
      <c r="J15" s="449"/>
      <c r="K15" s="449"/>
      <c r="L15" s="456"/>
    </row>
    <row r="16" spans="1:13" ht="15.75" customHeight="1" thickBot="1">
      <c r="A16" s="126"/>
      <c r="B16" s="105"/>
      <c r="C16" s="105"/>
      <c r="D16" s="126"/>
      <c r="E16" s="566"/>
      <c r="F16" s="126"/>
      <c r="G16" s="105"/>
      <c r="H16" s="105"/>
      <c r="I16" s="567"/>
      <c r="J16" s="104"/>
      <c r="K16" s="104"/>
      <c r="L16" s="442"/>
      <c r="M16" s="6"/>
    </row>
    <row r="17" spans="1:13" ht="12.75" customHeight="1">
      <c r="A17" s="169"/>
      <c r="B17" s="171"/>
      <c r="C17" s="171"/>
      <c r="D17" s="171"/>
      <c r="E17" s="171"/>
      <c r="F17" s="171"/>
      <c r="G17" s="171"/>
      <c r="H17" s="171"/>
      <c r="I17" s="171"/>
      <c r="J17" s="171"/>
      <c r="K17" s="483"/>
      <c r="L17" s="400"/>
      <c r="M17" s="6"/>
    </row>
    <row r="18" spans="1:13" ht="15" customHeight="1">
      <c r="A18" s="171"/>
      <c r="B18" s="171" t="s">
        <v>287</v>
      </c>
      <c r="C18" s="171"/>
      <c r="D18" s="171"/>
      <c r="E18" s="171"/>
      <c r="F18" s="171"/>
      <c r="G18" s="171"/>
      <c r="H18" s="171"/>
      <c r="I18" s="171" t="s">
        <v>52</v>
      </c>
      <c r="J18" s="171"/>
      <c r="K18" s="171"/>
      <c r="L18" s="171"/>
      <c r="M18" s="171"/>
    </row>
    <row r="19" spans="1:13" ht="17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262</v>
      </c>
      <c r="J19" s="171"/>
      <c r="K19" s="171"/>
      <c r="L19" s="171"/>
      <c r="M19" s="171"/>
    </row>
    <row r="20" spans="1:13" ht="14.25" customHeight="1">
      <c r="A20" s="171"/>
      <c r="B20" s="171"/>
      <c r="C20" s="171"/>
      <c r="D20" s="171"/>
      <c r="E20" s="171"/>
      <c r="F20" s="171"/>
      <c r="G20" s="171"/>
      <c r="H20" s="171"/>
      <c r="I20" s="171" t="s">
        <v>263</v>
      </c>
      <c r="J20" s="171"/>
      <c r="K20" s="171"/>
      <c r="L20" s="171"/>
      <c r="M20" s="171"/>
    </row>
    <row r="21" ht="15.75" customHeight="1"/>
    <row r="22" ht="16.5" customHeight="1"/>
  </sheetData>
  <sheetProtection selectLockedCells="1" selectUnlockedCells="1"/>
  <mergeCells count="14">
    <mergeCell ref="I10:I11"/>
    <mergeCell ref="J10:J11"/>
    <mergeCell ref="K10:K11"/>
    <mergeCell ref="L10:L11"/>
    <mergeCell ref="A6:L6"/>
    <mergeCell ref="A8:L8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21"/>
  <sheetViews>
    <sheetView zoomScale="95" zoomScaleNormal="95" zoomScalePageLayoutView="0" workbookViewId="0" topLeftCell="A1">
      <selection activeCell="A1" sqref="A1:L20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15.00390625" style="0" customWidth="1"/>
    <col min="4" max="7" width="9.00390625" style="0" customWidth="1"/>
    <col min="8" max="8" width="8.00390625" style="0" customWidth="1"/>
    <col min="9" max="9" width="11.00390625" style="0" customWidth="1"/>
    <col min="10" max="10" width="7.75390625" style="0" customWidth="1"/>
  </cols>
  <sheetData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325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326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3" ht="13.5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3" ht="35.25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20" t="s">
        <v>192</v>
      </c>
      <c r="K11" s="616" t="s">
        <v>193</v>
      </c>
      <c r="L11" s="618" t="s">
        <v>157</v>
      </c>
      <c r="M11" s="171"/>
    </row>
    <row r="12" spans="1:13" ht="11.25" customHeight="1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  <c r="M12" s="171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3" s="31" customFormat="1" ht="39" customHeight="1" thickBot="1">
      <c r="A14" s="490" t="s">
        <v>56</v>
      </c>
      <c r="B14" s="471" t="s">
        <v>237</v>
      </c>
      <c r="C14" s="471"/>
      <c r="D14" s="468" t="s">
        <v>18</v>
      </c>
      <c r="E14" s="469" t="s">
        <v>238</v>
      </c>
      <c r="F14" s="468" t="s">
        <v>27</v>
      </c>
      <c r="G14" s="468">
        <v>2200</v>
      </c>
      <c r="H14" s="471"/>
      <c r="I14" s="472"/>
      <c r="J14" s="471"/>
      <c r="K14" s="471"/>
      <c r="L14" s="473"/>
      <c r="M14" s="107"/>
    </row>
    <row r="15" spans="1:13" ht="15" customHeight="1" thickBot="1">
      <c r="A15" s="171"/>
      <c r="B15" s="171"/>
      <c r="C15" s="171"/>
      <c r="D15" s="171"/>
      <c r="E15" s="171"/>
      <c r="F15" s="171"/>
      <c r="G15" s="171"/>
      <c r="H15" s="171"/>
      <c r="I15" s="568"/>
      <c r="J15" s="171"/>
      <c r="K15" s="171"/>
      <c r="L15" s="569"/>
      <c r="M15" s="171"/>
    </row>
    <row r="16" spans="1:13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483"/>
      <c r="L16" s="171"/>
      <c r="M16" s="171"/>
    </row>
    <row r="17" spans="1:13" s="4" customFormat="1" ht="15" customHeight="1">
      <c r="A17" s="171"/>
      <c r="B17" s="171" t="s">
        <v>287</v>
      </c>
      <c r="C17" s="171"/>
      <c r="D17" s="171"/>
      <c r="E17" s="171"/>
      <c r="F17" s="171"/>
      <c r="G17" s="171"/>
      <c r="H17" s="171"/>
      <c r="I17" s="171" t="s">
        <v>52</v>
      </c>
      <c r="J17" s="171"/>
      <c r="K17" s="171"/>
      <c r="L17" s="171"/>
      <c r="M17" s="171"/>
    </row>
    <row r="18" spans="1:13" s="4" customFormat="1" ht="17.25" customHeight="1">
      <c r="A18" s="171"/>
      <c r="B18" s="171"/>
      <c r="C18" s="171"/>
      <c r="D18" s="171"/>
      <c r="E18" s="171"/>
      <c r="F18" s="171"/>
      <c r="G18" s="171"/>
      <c r="H18" s="171"/>
      <c r="I18" s="171" t="s">
        <v>262</v>
      </c>
      <c r="J18" s="171"/>
      <c r="K18" s="171"/>
      <c r="L18" s="171"/>
      <c r="M18" s="171"/>
    </row>
    <row r="19" spans="1:13" s="4" customFormat="1" ht="14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263</v>
      </c>
      <c r="J19" s="171"/>
      <c r="K19" s="171"/>
      <c r="L19" s="171"/>
      <c r="M19" s="171"/>
    </row>
    <row r="20" spans="1:13" ht="12.7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</row>
    <row r="21" spans="1:13" ht="12.7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21"/>
  <sheetViews>
    <sheetView zoomScale="95" zoomScaleNormal="95" zoomScalePageLayoutView="0" workbookViewId="0" topLeftCell="A1">
      <selection activeCell="A1" sqref="A1:L19"/>
    </sheetView>
  </sheetViews>
  <sheetFormatPr defaultColWidth="9.00390625" defaultRowHeight="12.75"/>
  <cols>
    <col min="1" max="1" width="4.25390625" style="0" customWidth="1"/>
    <col min="2" max="2" width="17.625" style="0" customWidth="1"/>
    <col min="3" max="3" width="15.00390625" style="0" customWidth="1"/>
    <col min="4" max="4" width="7.75390625" style="0" customWidth="1"/>
    <col min="5" max="7" width="9.00390625" style="0" customWidth="1"/>
    <col min="8" max="8" width="8.25390625" style="0" customWidth="1"/>
    <col min="9" max="9" width="11.75390625" style="0" customWidth="1"/>
    <col min="10" max="11" width="10.00390625" style="0" customWidth="1"/>
    <col min="12" max="12" width="14.875" style="0" customWidth="1"/>
  </cols>
  <sheetData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327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328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3" ht="13.5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2" ht="32.25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20" t="s">
        <v>192</v>
      </c>
      <c r="K11" s="616" t="s">
        <v>193</v>
      </c>
      <c r="L11" s="618" t="s">
        <v>157</v>
      </c>
    </row>
    <row r="12" spans="1:12" ht="21" customHeight="1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2" ht="37.5" customHeight="1" thickBot="1">
      <c r="A14" s="490" t="s">
        <v>56</v>
      </c>
      <c r="B14" s="471" t="s">
        <v>239</v>
      </c>
      <c r="C14" s="570"/>
      <c r="D14" s="498" t="s">
        <v>18</v>
      </c>
      <c r="E14" s="571">
        <v>1</v>
      </c>
      <c r="F14" s="498" t="s">
        <v>21</v>
      </c>
      <c r="G14" s="498">
        <v>60</v>
      </c>
      <c r="H14" s="572"/>
      <c r="I14" s="455"/>
      <c r="J14" s="471"/>
      <c r="K14" s="471"/>
      <c r="L14" s="473"/>
    </row>
    <row r="15" spans="1:12" ht="18" customHeight="1" thickBot="1">
      <c r="A15" s="171"/>
      <c r="B15" s="171"/>
      <c r="C15" s="171"/>
      <c r="D15" s="171"/>
      <c r="E15" s="171"/>
      <c r="F15" s="171"/>
      <c r="G15" s="171"/>
      <c r="H15" s="171"/>
      <c r="I15" s="573"/>
      <c r="J15" s="171"/>
      <c r="K15" s="171"/>
      <c r="L15" s="569"/>
    </row>
    <row r="16" spans="1:12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483"/>
      <c r="L16" s="171"/>
    </row>
    <row r="17" spans="1:13" s="4" customFormat="1" ht="15" customHeight="1">
      <c r="A17" s="171"/>
      <c r="B17" s="171" t="s">
        <v>287</v>
      </c>
      <c r="C17" s="171"/>
      <c r="D17" s="171"/>
      <c r="E17" s="171"/>
      <c r="F17" s="171"/>
      <c r="G17" s="171"/>
      <c r="H17" s="171"/>
      <c r="I17" s="171" t="s">
        <v>52</v>
      </c>
      <c r="J17" s="171"/>
      <c r="K17" s="171"/>
      <c r="L17" s="171"/>
      <c r="M17" s="171"/>
    </row>
    <row r="18" spans="1:13" s="4" customFormat="1" ht="17.25" customHeight="1">
      <c r="A18" s="171"/>
      <c r="B18" s="171"/>
      <c r="C18" s="171"/>
      <c r="D18" s="171"/>
      <c r="E18" s="171"/>
      <c r="F18" s="171"/>
      <c r="G18" s="171"/>
      <c r="H18" s="171"/>
      <c r="I18" s="171" t="s">
        <v>262</v>
      </c>
      <c r="J18" s="171"/>
      <c r="K18" s="171"/>
      <c r="L18" s="171"/>
      <c r="M18" s="171"/>
    </row>
    <row r="19" spans="1:13" s="4" customFormat="1" ht="14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263</v>
      </c>
      <c r="J19" s="171"/>
      <c r="K19" s="171"/>
      <c r="L19" s="171"/>
      <c r="M19" s="171"/>
    </row>
    <row r="20" spans="1:13" ht="12.7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</row>
    <row r="21" spans="1:12" ht="12.7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483"/>
      <c r="L21" s="171"/>
    </row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22"/>
  <sheetViews>
    <sheetView zoomScale="95" zoomScaleNormal="95" zoomScalePageLayoutView="0" workbookViewId="0" topLeftCell="A1">
      <selection activeCell="A1" sqref="A1:L21"/>
    </sheetView>
  </sheetViews>
  <sheetFormatPr defaultColWidth="9.00390625" defaultRowHeight="12.75"/>
  <cols>
    <col min="1" max="1" width="4.375" style="0" customWidth="1"/>
    <col min="2" max="2" width="18.375" style="0" customWidth="1"/>
    <col min="3" max="3" width="14.125" style="0" customWidth="1"/>
    <col min="4" max="4" width="7.375" style="0" customWidth="1"/>
    <col min="5" max="8" width="9.00390625" style="0" customWidth="1"/>
    <col min="9" max="9" width="13.125" style="0" customWidth="1"/>
    <col min="10" max="10" width="7.00390625" style="0" customWidth="1"/>
    <col min="11" max="11" width="9.00390625" style="0" customWidth="1"/>
    <col min="12" max="12" width="13.625" style="0" customWidth="1"/>
  </cols>
  <sheetData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329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330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3" ht="13.5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2" ht="30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21" t="s">
        <v>192</v>
      </c>
      <c r="K11" s="616" t="s">
        <v>193</v>
      </c>
      <c r="L11" s="618" t="s">
        <v>157</v>
      </c>
    </row>
    <row r="12" spans="1:12" ht="12.75">
      <c r="A12" s="610"/>
      <c r="B12" s="612"/>
      <c r="C12" s="612"/>
      <c r="D12" s="612"/>
      <c r="E12" s="612"/>
      <c r="F12" s="612"/>
      <c r="G12" s="613"/>
      <c r="H12" s="615"/>
      <c r="I12" s="617"/>
      <c r="J12" s="622"/>
      <c r="K12" s="617"/>
      <c r="L12" s="619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2" ht="48.75" customHeight="1" thickBot="1">
      <c r="A14" s="574" t="s">
        <v>56</v>
      </c>
      <c r="B14" s="518" t="s">
        <v>240</v>
      </c>
      <c r="C14" s="471"/>
      <c r="D14" s="468" t="s">
        <v>18</v>
      </c>
      <c r="E14" s="468">
        <v>1.6</v>
      </c>
      <c r="F14" s="468" t="s">
        <v>21</v>
      </c>
      <c r="G14" s="471">
        <v>200</v>
      </c>
      <c r="H14" s="572"/>
      <c r="I14" s="455"/>
      <c r="J14" s="471"/>
      <c r="K14" s="471"/>
      <c r="L14" s="473"/>
    </row>
    <row r="15" spans="1:12" ht="19.5" customHeight="1" thickBot="1">
      <c r="A15" s="399"/>
      <c r="B15" s="171"/>
      <c r="C15" s="171"/>
      <c r="D15" s="171"/>
      <c r="E15" s="171"/>
      <c r="F15" s="171"/>
      <c r="G15" s="171"/>
      <c r="H15" s="174"/>
      <c r="I15" s="568"/>
      <c r="J15" s="174"/>
      <c r="K15" s="174"/>
      <c r="L15" s="554"/>
    </row>
    <row r="16" spans="1:12" ht="12.75">
      <c r="A16" s="171"/>
      <c r="B16" s="375" t="s">
        <v>331</v>
      </c>
      <c r="C16" s="171"/>
      <c r="D16" s="171"/>
      <c r="E16" s="171"/>
      <c r="F16" s="171"/>
      <c r="G16" s="171"/>
      <c r="H16" s="174"/>
      <c r="I16" s="174"/>
      <c r="J16" s="174"/>
      <c r="K16" s="174"/>
      <c r="L16" s="174"/>
    </row>
    <row r="17" spans="1:12" ht="12.75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</row>
    <row r="18" spans="1:13" s="4" customFormat="1" ht="15" customHeight="1">
      <c r="A18" s="171"/>
      <c r="B18" s="171" t="s">
        <v>287</v>
      </c>
      <c r="C18" s="171"/>
      <c r="D18" s="171"/>
      <c r="E18" s="171"/>
      <c r="F18" s="171"/>
      <c r="G18" s="171"/>
      <c r="H18" s="171"/>
      <c r="I18" s="171" t="s">
        <v>52</v>
      </c>
      <c r="J18" s="171"/>
      <c r="K18" s="171"/>
      <c r="L18" s="171"/>
      <c r="M18" s="171"/>
    </row>
    <row r="19" spans="1:13" s="4" customFormat="1" ht="17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262</v>
      </c>
      <c r="J19" s="171"/>
      <c r="K19" s="171"/>
      <c r="L19" s="171"/>
      <c r="M19" s="171"/>
    </row>
    <row r="20" spans="1:13" s="4" customFormat="1" ht="14.25" customHeight="1">
      <c r="A20" s="171"/>
      <c r="B20" s="171"/>
      <c r="C20" s="171"/>
      <c r="D20" s="171"/>
      <c r="E20" s="171"/>
      <c r="F20" s="171"/>
      <c r="G20" s="171"/>
      <c r="H20" s="171"/>
      <c r="I20" s="171" t="s">
        <v>263</v>
      </c>
      <c r="J20" s="171"/>
      <c r="K20" s="171"/>
      <c r="L20" s="171"/>
      <c r="M20" s="171"/>
    </row>
    <row r="21" spans="1:12" ht="12.7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483"/>
      <c r="L21" s="171"/>
    </row>
    <row r="22" spans="1:12" ht="12.7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</row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23"/>
  <sheetViews>
    <sheetView zoomScale="95" zoomScaleNormal="95" zoomScalePageLayoutView="0" workbookViewId="0" topLeftCell="A1">
      <selection activeCell="A1" sqref="A1:L21"/>
    </sheetView>
  </sheetViews>
  <sheetFormatPr defaultColWidth="9.00390625" defaultRowHeight="12.75"/>
  <cols>
    <col min="1" max="1" width="4.375" style="0" customWidth="1"/>
    <col min="2" max="2" width="17.125" style="0" customWidth="1"/>
    <col min="3" max="3" width="12.75390625" style="0" customWidth="1"/>
    <col min="4" max="6" width="9.00390625" style="0" customWidth="1"/>
    <col min="7" max="7" width="7.75390625" style="0" customWidth="1"/>
    <col min="8" max="8" width="9.625" style="0" customWidth="1"/>
    <col min="9" max="9" width="11.875" style="0" customWidth="1"/>
    <col min="10" max="10" width="6.875" style="0" customWidth="1"/>
    <col min="11" max="11" width="11.625" style="0" customWidth="1"/>
    <col min="12" max="12" width="11.75390625" style="0" customWidth="1"/>
  </cols>
  <sheetData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332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333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3" ht="13.5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2" ht="25.5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20" t="s">
        <v>192</v>
      </c>
      <c r="K11" s="616" t="s">
        <v>193</v>
      </c>
      <c r="L11" s="618" t="s">
        <v>157</v>
      </c>
    </row>
    <row r="12" spans="1:12" ht="25.5" customHeight="1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2" ht="32.25" customHeight="1">
      <c r="A14" s="464" t="s">
        <v>56</v>
      </c>
      <c r="B14" s="158" t="s">
        <v>241</v>
      </c>
      <c r="C14" s="158"/>
      <c r="D14" s="159" t="s">
        <v>18</v>
      </c>
      <c r="E14" s="166" t="s">
        <v>169</v>
      </c>
      <c r="F14" s="159" t="s">
        <v>21</v>
      </c>
      <c r="G14" s="159">
        <v>65</v>
      </c>
      <c r="H14" s="360"/>
      <c r="I14" s="361"/>
      <c r="J14" s="158"/>
      <c r="K14" s="158"/>
      <c r="L14" s="465"/>
    </row>
    <row r="15" spans="1:12" ht="34.5" customHeight="1">
      <c r="A15" s="464" t="s">
        <v>59</v>
      </c>
      <c r="B15" s="158" t="s">
        <v>241</v>
      </c>
      <c r="C15" s="158"/>
      <c r="D15" s="159" t="s">
        <v>18</v>
      </c>
      <c r="E15" s="166" t="s">
        <v>214</v>
      </c>
      <c r="F15" s="159" t="s">
        <v>21</v>
      </c>
      <c r="G15" s="159">
        <v>70</v>
      </c>
      <c r="H15" s="360"/>
      <c r="I15" s="361"/>
      <c r="J15" s="158"/>
      <c r="K15" s="158"/>
      <c r="L15" s="465"/>
    </row>
    <row r="16" spans="1:12" ht="30.75" customHeight="1" thickBot="1">
      <c r="A16" s="466" t="s">
        <v>60</v>
      </c>
      <c r="B16" s="471" t="s">
        <v>242</v>
      </c>
      <c r="C16" s="471"/>
      <c r="D16" s="468" t="s">
        <v>26</v>
      </c>
      <c r="E16" s="468">
        <v>0.2</v>
      </c>
      <c r="F16" s="468" t="s">
        <v>225</v>
      </c>
      <c r="G16" s="468">
        <v>45</v>
      </c>
      <c r="H16" s="471"/>
      <c r="I16" s="472"/>
      <c r="J16" s="471"/>
      <c r="K16" s="471"/>
      <c r="L16" s="473"/>
    </row>
    <row r="17" spans="1:12" ht="16.5" customHeight="1" thickBot="1">
      <c r="A17" s="171"/>
      <c r="B17" s="171"/>
      <c r="C17" s="171"/>
      <c r="D17" s="171"/>
      <c r="E17" s="171"/>
      <c r="F17" s="171"/>
      <c r="G17" s="171"/>
      <c r="H17" s="171"/>
      <c r="I17" s="563"/>
      <c r="J17" s="171"/>
      <c r="K17" s="171"/>
      <c r="L17" s="522"/>
    </row>
    <row r="19" spans="1:13" s="4" customFormat="1" ht="15" customHeight="1">
      <c r="A19" s="171"/>
      <c r="B19" s="171" t="s">
        <v>287</v>
      </c>
      <c r="C19" s="171"/>
      <c r="D19" s="171"/>
      <c r="E19" s="171"/>
      <c r="F19" s="171"/>
      <c r="G19" s="171"/>
      <c r="H19" s="171"/>
      <c r="I19" s="171" t="s">
        <v>52</v>
      </c>
      <c r="J19" s="171"/>
      <c r="K19" s="171"/>
      <c r="L19" s="171"/>
      <c r="M19" s="171"/>
    </row>
    <row r="20" spans="1:13" s="4" customFormat="1" ht="17.25" customHeight="1">
      <c r="A20" s="171"/>
      <c r="B20" s="171"/>
      <c r="C20" s="171"/>
      <c r="D20" s="171"/>
      <c r="E20" s="171"/>
      <c r="F20" s="171"/>
      <c r="G20" s="171"/>
      <c r="H20" s="171"/>
      <c r="I20" s="171" t="s">
        <v>262</v>
      </c>
      <c r="J20" s="171"/>
      <c r="K20" s="171"/>
      <c r="L20" s="171"/>
      <c r="M20" s="171"/>
    </row>
    <row r="21" spans="1:13" s="4" customFormat="1" ht="14.25" customHeight="1">
      <c r="A21" s="171"/>
      <c r="B21" s="171"/>
      <c r="C21" s="171"/>
      <c r="D21" s="171"/>
      <c r="E21" s="171"/>
      <c r="F21" s="171"/>
      <c r="G21" s="171"/>
      <c r="H21" s="171"/>
      <c r="I21" s="171" t="s">
        <v>263</v>
      </c>
      <c r="J21" s="171"/>
      <c r="K21" s="171"/>
      <c r="L21" s="171"/>
      <c r="M21" s="171"/>
    </row>
    <row r="23" ht="12.75">
      <c r="K23" s="46"/>
    </row>
  </sheetData>
  <sheetProtection selectLockedCells="1" selectUnlockedCells="1"/>
  <mergeCells count="14">
    <mergeCell ref="I11:I12"/>
    <mergeCell ref="J11:J12"/>
    <mergeCell ref="K11:K12"/>
    <mergeCell ref="L11:L12"/>
    <mergeCell ref="A9:L9"/>
    <mergeCell ref="A7:L7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95" zoomScaleNormal="95" zoomScalePageLayoutView="0" workbookViewId="0" topLeftCell="A1">
      <selection activeCell="A1" sqref="A1:L26"/>
    </sheetView>
  </sheetViews>
  <sheetFormatPr defaultColWidth="9.00390625" defaultRowHeight="12.75"/>
  <cols>
    <col min="1" max="1" width="4.00390625" style="4" customWidth="1"/>
    <col min="2" max="2" width="25.125" style="4" customWidth="1"/>
    <col min="3" max="3" width="13.25390625" style="4" customWidth="1"/>
    <col min="4" max="4" width="8.75390625" style="4" customWidth="1"/>
    <col min="5" max="5" width="16.375" style="4" customWidth="1"/>
    <col min="6" max="6" width="8.25390625" style="4" customWidth="1"/>
    <col min="7" max="7" width="10.25390625" style="4" customWidth="1"/>
    <col min="8" max="8" width="12.125" style="4" customWidth="1"/>
    <col min="9" max="9" width="14.75390625" style="4" customWidth="1"/>
    <col min="10" max="10" width="7.25390625" style="4" customWidth="1"/>
    <col min="11" max="11" width="12.375" style="4" customWidth="1"/>
    <col min="12" max="12" width="11.75390625" style="4" customWidth="1"/>
    <col min="13" max="16384" width="9.125" style="4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267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268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2" s="52" customFormat="1" ht="13.5" thickBo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3" s="19" customFormat="1" ht="18" customHeight="1">
      <c r="A11" s="593" t="s">
        <v>0</v>
      </c>
      <c r="B11" s="595" t="s">
        <v>1</v>
      </c>
      <c r="C11" s="202" t="s">
        <v>2</v>
      </c>
      <c r="D11" s="597" t="s">
        <v>3</v>
      </c>
      <c r="E11" s="595" t="s">
        <v>4</v>
      </c>
      <c r="F11" s="203" t="s">
        <v>5</v>
      </c>
      <c r="G11" s="204" t="s">
        <v>54</v>
      </c>
      <c r="H11" s="205" t="s">
        <v>116</v>
      </c>
      <c r="I11" s="206" t="s">
        <v>8</v>
      </c>
      <c r="J11" s="207" t="s">
        <v>9</v>
      </c>
      <c r="K11" s="206" t="s">
        <v>7</v>
      </c>
      <c r="L11" s="208" t="s">
        <v>8</v>
      </c>
      <c r="M11" s="179"/>
    </row>
    <row r="12" spans="1:13" s="19" customFormat="1" ht="18" customHeight="1">
      <c r="A12" s="594"/>
      <c r="B12" s="596"/>
      <c r="C12" s="209" t="s">
        <v>10</v>
      </c>
      <c r="D12" s="598"/>
      <c r="E12" s="596"/>
      <c r="F12" s="210" t="s">
        <v>12</v>
      </c>
      <c r="G12" s="211" t="s">
        <v>45</v>
      </c>
      <c r="H12" s="212" t="s">
        <v>14</v>
      </c>
      <c r="I12" s="213" t="s">
        <v>14</v>
      </c>
      <c r="J12" s="214" t="s">
        <v>15</v>
      </c>
      <c r="K12" s="213" t="s">
        <v>16</v>
      </c>
      <c r="L12" s="215" t="s">
        <v>16</v>
      </c>
      <c r="M12" s="179"/>
    </row>
    <row r="13" spans="1:13" s="20" customFormat="1" ht="18" customHeight="1" thickBot="1">
      <c r="A13" s="216">
        <v>1</v>
      </c>
      <c r="B13" s="217">
        <v>2</v>
      </c>
      <c r="C13" s="217">
        <v>3</v>
      </c>
      <c r="D13" s="217">
        <v>4</v>
      </c>
      <c r="E13" s="217">
        <v>5</v>
      </c>
      <c r="F13" s="218">
        <v>6</v>
      </c>
      <c r="G13" s="219">
        <v>7</v>
      </c>
      <c r="H13" s="220">
        <v>8</v>
      </c>
      <c r="I13" s="221">
        <v>9</v>
      </c>
      <c r="J13" s="221">
        <v>10</v>
      </c>
      <c r="K13" s="221">
        <v>11</v>
      </c>
      <c r="L13" s="222">
        <v>12</v>
      </c>
      <c r="M13" s="180"/>
    </row>
    <row r="14" spans="1:13" s="19" customFormat="1" ht="18" customHeight="1">
      <c r="A14" s="296" t="s">
        <v>56</v>
      </c>
      <c r="B14" s="194" t="s">
        <v>117</v>
      </c>
      <c r="C14" s="71"/>
      <c r="D14" s="195" t="s">
        <v>118</v>
      </c>
      <c r="E14" s="196" t="s">
        <v>119</v>
      </c>
      <c r="F14" s="72" t="s">
        <v>21</v>
      </c>
      <c r="G14" s="197">
        <v>600</v>
      </c>
      <c r="H14" s="198"/>
      <c r="I14" s="199"/>
      <c r="J14" s="78"/>
      <c r="K14" s="78"/>
      <c r="L14" s="297"/>
      <c r="M14" s="179"/>
    </row>
    <row r="15" spans="1:13" s="19" customFormat="1" ht="18" customHeight="1">
      <c r="A15" s="279" t="s">
        <v>59</v>
      </c>
      <c r="B15" s="85" t="s">
        <v>120</v>
      </c>
      <c r="C15" s="85"/>
      <c r="D15" s="89" t="s">
        <v>118</v>
      </c>
      <c r="E15" s="103" t="s">
        <v>121</v>
      </c>
      <c r="F15" s="89" t="s">
        <v>21</v>
      </c>
      <c r="G15" s="188">
        <v>600</v>
      </c>
      <c r="H15" s="189"/>
      <c r="I15" s="187"/>
      <c r="J15" s="84"/>
      <c r="K15" s="84"/>
      <c r="L15" s="280"/>
      <c r="M15" s="179"/>
    </row>
    <row r="16" spans="1:13" s="19" customFormat="1" ht="18" customHeight="1">
      <c r="A16" s="279" t="s">
        <v>60</v>
      </c>
      <c r="B16" s="190" t="s">
        <v>122</v>
      </c>
      <c r="C16" s="79"/>
      <c r="D16" s="92" t="s">
        <v>118</v>
      </c>
      <c r="E16" s="191" t="s">
        <v>123</v>
      </c>
      <c r="F16" s="93" t="s">
        <v>21</v>
      </c>
      <c r="G16" s="84">
        <v>200</v>
      </c>
      <c r="H16" s="186"/>
      <c r="I16" s="187"/>
      <c r="J16" s="84"/>
      <c r="K16" s="84"/>
      <c r="L16" s="280"/>
      <c r="M16" s="179"/>
    </row>
    <row r="17" spans="1:13" s="19" customFormat="1" ht="18" customHeight="1">
      <c r="A17" s="279" t="s">
        <v>61</v>
      </c>
      <c r="B17" s="190" t="s">
        <v>124</v>
      </c>
      <c r="C17" s="79"/>
      <c r="D17" s="89" t="s">
        <v>118</v>
      </c>
      <c r="E17" s="103" t="s">
        <v>125</v>
      </c>
      <c r="F17" s="89" t="s">
        <v>21</v>
      </c>
      <c r="G17" s="188">
        <v>600</v>
      </c>
      <c r="H17" s="186"/>
      <c r="I17" s="187"/>
      <c r="J17" s="84"/>
      <c r="K17" s="84"/>
      <c r="L17" s="280"/>
      <c r="M17" s="179"/>
    </row>
    <row r="18" spans="1:13" s="19" customFormat="1" ht="18" customHeight="1">
      <c r="A18" s="279" t="s">
        <v>64</v>
      </c>
      <c r="B18" s="121" t="s">
        <v>124</v>
      </c>
      <c r="C18" s="84"/>
      <c r="D18" s="92" t="s">
        <v>118</v>
      </c>
      <c r="E18" s="192" t="s">
        <v>126</v>
      </c>
      <c r="F18" s="93" t="s">
        <v>21</v>
      </c>
      <c r="G18" s="84">
        <v>500</v>
      </c>
      <c r="H18" s="186"/>
      <c r="I18" s="187"/>
      <c r="J18" s="84"/>
      <c r="K18" s="84"/>
      <c r="L18" s="280"/>
      <c r="M18" s="179"/>
    </row>
    <row r="19" spans="1:13" s="19" customFormat="1" ht="18" customHeight="1">
      <c r="A19" s="279" t="s">
        <v>66</v>
      </c>
      <c r="B19" s="122" t="s">
        <v>127</v>
      </c>
      <c r="C19" s="85"/>
      <c r="D19" s="92" t="s">
        <v>118</v>
      </c>
      <c r="E19" s="163" t="s">
        <v>128</v>
      </c>
      <c r="F19" s="93" t="s">
        <v>21</v>
      </c>
      <c r="G19" s="185">
        <v>22000</v>
      </c>
      <c r="H19" s="189"/>
      <c r="I19" s="187"/>
      <c r="J19" s="84"/>
      <c r="K19" s="84"/>
      <c r="L19" s="280"/>
      <c r="M19" s="179"/>
    </row>
    <row r="20" spans="1:13" s="19" customFormat="1" ht="18" customHeight="1" thickBot="1">
      <c r="A20" s="298" t="s">
        <v>69</v>
      </c>
      <c r="B20" s="299" t="s">
        <v>129</v>
      </c>
      <c r="C20" s="300"/>
      <c r="D20" s="300" t="s">
        <v>130</v>
      </c>
      <c r="E20" s="301" t="s">
        <v>131</v>
      </c>
      <c r="F20" s="300" t="s">
        <v>21</v>
      </c>
      <c r="G20" s="302">
        <v>550</v>
      </c>
      <c r="H20" s="303"/>
      <c r="I20" s="304"/>
      <c r="J20" s="305"/>
      <c r="K20" s="305"/>
      <c r="L20" s="306"/>
      <c r="M20" s="179"/>
    </row>
    <row r="21" spans="1:13" ht="18" customHeight="1" thickBot="1">
      <c r="A21" s="181"/>
      <c r="B21" s="179"/>
      <c r="C21" s="179"/>
      <c r="D21" s="179"/>
      <c r="E21" s="179"/>
      <c r="F21" s="179"/>
      <c r="G21" s="179"/>
      <c r="H21" s="179"/>
      <c r="I21" s="294"/>
      <c r="J21" s="182"/>
      <c r="K21" s="182"/>
      <c r="L21" s="295"/>
      <c r="M21" s="131"/>
    </row>
    <row r="22" spans="1:13" ht="18" customHeight="1">
      <c r="A22" s="183"/>
      <c r="B22" s="131"/>
      <c r="C22" s="131"/>
      <c r="D22" s="131"/>
      <c r="E22" s="131"/>
      <c r="F22" s="131"/>
      <c r="G22" s="131"/>
      <c r="H22" s="131"/>
      <c r="I22" s="131"/>
      <c r="J22" s="131"/>
      <c r="K22" s="184"/>
      <c r="L22" s="137"/>
      <c r="M22" s="131"/>
    </row>
    <row r="23" spans="1:13" s="414" customFormat="1" ht="18" customHeight="1">
      <c r="A23" s="413"/>
      <c r="B23" s="403" t="s">
        <v>265</v>
      </c>
      <c r="C23" s="399"/>
      <c r="D23" s="399"/>
      <c r="E23" s="405"/>
      <c r="F23" s="399"/>
      <c r="G23" s="406"/>
      <c r="H23" s="407"/>
      <c r="I23" s="171" t="s">
        <v>52</v>
      </c>
      <c r="J23" s="171"/>
      <c r="K23" s="171"/>
      <c r="L23" s="402"/>
      <c r="M23" s="171"/>
    </row>
    <row r="24" spans="1:13" s="414" customFormat="1" ht="18" customHeight="1">
      <c r="A24" s="413"/>
      <c r="B24" s="403"/>
      <c r="C24" s="400"/>
      <c r="D24" s="401"/>
      <c r="E24" s="408"/>
      <c r="F24" s="409"/>
      <c r="G24" s="410"/>
      <c r="H24" s="404"/>
      <c r="I24" s="400" t="s">
        <v>262</v>
      </c>
      <c r="J24" s="374"/>
      <c r="K24" s="374"/>
      <c r="L24" s="400"/>
      <c r="M24" s="171"/>
    </row>
    <row r="25" spans="1:13" s="414" customFormat="1" ht="18" customHeight="1">
      <c r="A25" s="413"/>
      <c r="B25" s="411" t="s">
        <v>115</v>
      </c>
      <c r="C25" s="400"/>
      <c r="D25" s="401"/>
      <c r="E25" s="408"/>
      <c r="F25" s="409"/>
      <c r="G25" s="410"/>
      <c r="H25" s="404"/>
      <c r="I25" s="374" t="s">
        <v>263</v>
      </c>
      <c r="J25" s="374"/>
      <c r="K25" s="374"/>
      <c r="L25" s="400"/>
      <c r="M25" s="171"/>
    </row>
    <row r="26" spans="1:13" ht="28.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ht="23.25" customHeight="1"/>
    <row r="28" ht="21.75" customHeight="1"/>
    <row r="29" ht="18" customHeight="1"/>
    <row r="30" ht="12" customHeight="1"/>
    <row r="31" ht="12" customHeight="1"/>
    <row r="32" ht="12" customHeight="1"/>
    <row r="33" ht="2.25" customHeight="1" hidden="1"/>
    <row r="34" ht="12.75" customHeight="1"/>
    <row r="35" ht="9.75" customHeight="1"/>
    <row r="36" ht="23.25" customHeight="1"/>
    <row r="40" ht="13.5" customHeight="1"/>
  </sheetData>
  <sheetProtection selectLockedCells="1" selectUnlockedCells="1"/>
  <mergeCells count="6">
    <mergeCell ref="A7:L7"/>
    <mergeCell ref="A9:L9"/>
    <mergeCell ref="A11:A12"/>
    <mergeCell ref="B11:B12"/>
    <mergeCell ref="D11:D12"/>
    <mergeCell ref="E11:E12"/>
  </mergeCells>
  <printOptions horizontalCentered="1" verticalCentered="1"/>
  <pageMargins left="0.3541666666666667" right="0.22013888888888888" top="0.7479166666666667" bottom="0.9840277777777777" header="0.5118055555555555" footer="0.511805555555555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19"/>
  <sheetViews>
    <sheetView zoomScale="95" zoomScaleNormal="95" zoomScalePageLayoutView="0" workbookViewId="0" topLeftCell="A1">
      <selection activeCell="A1" sqref="A1:L20"/>
    </sheetView>
  </sheetViews>
  <sheetFormatPr defaultColWidth="9.00390625" defaultRowHeight="12.75"/>
  <cols>
    <col min="1" max="1" width="4.125" style="0" customWidth="1"/>
    <col min="2" max="2" width="16.375" style="0" customWidth="1"/>
    <col min="3" max="3" width="10.625" style="0" customWidth="1"/>
    <col min="4" max="8" width="9.00390625" style="0" customWidth="1"/>
    <col min="9" max="9" width="11.00390625" style="0" customWidth="1"/>
    <col min="10" max="11" width="9.00390625" style="0" customWidth="1"/>
    <col min="12" max="12" width="11.125" style="0" customWidth="1"/>
  </cols>
  <sheetData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334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335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3" ht="13.5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2" ht="30.75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20" t="s">
        <v>192</v>
      </c>
      <c r="K11" s="616" t="s">
        <v>193</v>
      </c>
      <c r="L11" s="618" t="s">
        <v>157</v>
      </c>
    </row>
    <row r="12" spans="1:12" ht="12.75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2" ht="33.75" customHeight="1" thickBot="1">
      <c r="A14" s="490" t="s">
        <v>56</v>
      </c>
      <c r="B14" s="471" t="s">
        <v>149</v>
      </c>
      <c r="C14" s="471"/>
      <c r="D14" s="468" t="s">
        <v>26</v>
      </c>
      <c r="E14" s="468">
        <v>0.5</v>
      </c>
      <c r="F14" s="468" t="s">
        <v>27</v>
      </c>
      <c r="G14" s="468">
        <v>75</v>
      </c>
      <c r="H14" s="471"/>
      <c r="I14" s="529"/>
      <c r="J14" s="471"/>
      <c r="K14" s="471"/>
      <c r="L14" s="473"/>
    </row>
    <row r="15" spans="1:12" ht="21.75" customHeight="1" thickBot="1">
      <c r="A15" s="171"/>
      <c r="B15" s="171"/>
      <c r="C15" s="171"/>
      <c r="D15" s="171"/>
      <c r="E15" s="171"/>
      <c r="F15" s="171"/>
      <c r="G15" s="171"/>
      <c r="H15" s="171"/>
      <c r="I15" s="575"/>
      <c r="J15" s="171"/>
      <c r="K15" s="171"/>
      <c r="L15" s="522"/>
    </row>
    <row r="16" ht="17.25" customHeight="1"/>
    <row r="17" spans="1:13" s="4" customFormat="1" ht="15" customHeight="1">
      <c r="A17" s="171"/>
      <c r="B17" s="171" t="s">
        <v>287</v>
      </c>
      <c r="C17" s="171"/>
      <c r="D17" s="171"/>
      <c r="E17" s="171"/>
      <c r="F17" s="171"/>
      <c r="G17" s="171"/>
      <c r="H17" s="171"/>
      <c r="I17" s="171" t="s">
        <v>52</v>
      </c>
      <c r="J17" s="171"/>
      <c r="K17" s="171"/>
      <c r="L17" s="171"/>
      <c r="M17" s="171"/>
    </row>
    <row r="18" spans="1:13" s="4" customFormat="1" ht="17.25" customHeight="1">
      <c r="A18" s="171"/>
      <c r="B18" s="171"/>
      <c r="C18" s="171"/>
      <c r="D18" s="171"/>
      <c r="E18" s="171"/>
      <c r="F18" s="171"/>
      <c r="G18" s="171"/>
      <c r="H18" s="171"/>
      <c r="I18" s="171" t="s">
        <v>262</v>
      </c>
      <c r="J18" s="171"/>
      <c r="K18" s="171"/>
      <c r="L18" s="171"/>
      <c r="M18" s="171"/>
    </row>
    <row r="19" spans="1:13" s="4" customFormat="1" ht="14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263</v>
      </c>
      <c r="J19" s="171"/>
      <c r="K19" s="171"/>
      <c r="L19" s="171"/>
      <c r="M19" s="171"/>
    </row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A1" sqref="A1:L19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8" width="9.00390625" style="0" customWidth="1"/>
    <col min="9" max="9" width="10.875" style="0" customWidth="1"/>
  </cols>
  <sheetData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336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337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ht="13.5" thickBot="1"/>
    <row r="11" spans="1:12" ht="12.75" customHeight="1">
      <c r="A11" s="609" t="s">
        <v>0</v>
      </c>
      <c r="B11" s="611" t="s">
        <v>1</v>
      </c>
      <c r="C11" s="611" t="s">
        <v>188</v>
      </c>
      <c r="D11" s="611" t="s">
        <v>3</v>
      </c>
      <c r="E11" s="611" t="s">
        <v>4</v>
      </c>
      <c r="F11" s="611" t="s">
        <v>189</v>
      </c>
      <c r="G11" s="611" t="s">
        <v>190</v>
      </c>
      <c r="H11" s="614" t="s">
        <v>191</v>
      </c>
      <c r="I11" s="616" t="s">
        <v>155</v>
      </c>
      <c r="J11" s="620" t="s">
        <v>192</v>
      </c>
      <c r="K11" s="616" t="s">
        <v>193</v>
      </c>
      <c r="L11" s="618" t="s">
        <v>157</v>
      </c>
    </row>
    <row r="12" spans="1:12" ht="32.25" customHeight="1">
      <c r="A12" s="610"/>
      <c r="B12" s="612"/>
      <c r="C12" s="612"/>
      <c r="D12" s="612"/>
      <c r="E12" s="612"/>
      <c r="F12" s="612"/>
      <c r="G12" s="613"/>
      <c r="H12" s="615"/>
      <c r="I12" s="617"/>
      <c r="J12" s="617"/>
      <c r="K12" s="617"/>
      <c r="L12" s="619"/>
    </row>
    <row r="13" spans="1:14" s="506" customFormat="1" ht="15" customHeight="1">
      <c r="A13" s="443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444">
        <v>12</v>
      </c>
      <c r="M13" s="505"/>
      <c r="N13" s="505"/>
    </row>
    <row r="14" spans="1:12" ht="30.75" customHeight="1" thickBot="1">
      <c r="A14" s="576" t="s">
        <v>56</v>
      </c>
      <c r="B14" s="577" t="s">
        <v>100</v>
      </c>
      <c r="C14" s="578"/>
      <c r="D14" s="579" t="s">
        <v>101</v>
      </c>
      <c r="E14" s="579">
        <v>0.3</v>
      </c>
      <c r="F14" s="579" t="s">
        <v>21</v>
      </c>
      <c r="G14" s="584">
        <v>1500</v>
      </c>
      <c r="H14" s="580"/>
      <c r="I14" s="581"/>
      <c r="J14" s="582"/>
      <c r="K14" s="582"/>
      <c r="L14" s="583"/>
    </row>
    <row r="15" spans="1:12" ht="14.25" thickBot="1">
      <c r="A15" s="171"/>
      <c r="B15" s="171"/>
      <c r="C15" s="171"/>
      <c r="D15" s="171"/>
      <c r="E15" s="171"/>
      <c r="F15" s="171"/>
      <c r="G15" s="171"/>
      <c r="H15" s="171"/>
      <c r="I15" s="575"/>
      <c r="J15" s="171"/>
      <c r="K15" s="171"/>
      <c r="L15" s="522"/>
    </row>
    <row r="16" spans="1:12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3" s="4" customFormat="1" ht="15" customHeight="1">
      <c r="A17" s="171"/>
      <c r="B17" s="171" t="s">
        <v>287</v>
      </c>
      <c r="C17" s="171"/>
      <c r="D17" s="171"/>
      <c r="E17" s="171"/>
      <c r="F17" s="171"/>
      <c r="G17" s="171"/>
      <c r="H17" s="171"/>
      <c r="I17" s="171" t="s">
        <v>52</v>
      </c>
      <c r="J17" s="171"/>
      <c r="K17" s="171"/>
      <c r="L17" s="171"/>
      <c r="M17" s="171"/>
    </row>
    <row r="18" spans="1:13" s="4" customFormat="1" ht="17.25" customHeight="1">
      <c r="A18" s="171"/>
      <c r="B18" s="171"/>
      <c r="C18" s="171"/>
      <c r="D18" s="171"/>
      <c r="E18" s="171"/>
      <c r="F18" s="171"/>
      <c r="G18" s="171"/>
      <c r="H18" s="171"/>
      <c r="I18" s="171" t="s">
        <v>262</v>
      </c>
      <c r="J18" s="171"/>
      <c r="K18" s="171"/>
      <c r="L18" s="171"/>
      <c r="M18" s="171"/>
    </row>
    <row r="19" spans="1:13" s="4" customFormat="1" ht="14.25" customHeight="1">
      <c r="A19" s="171"/>
      <c r="B19" s="171"/>
      <c r="C19" s="171"/>
      <c r="D19" s="171"/>
      <c r="E19" s="171"/>
      <c r="F19" s="171"/>
      <c r="G19" s="171"/>
      <c r="H19" s="171"/>
      <c r="I19" s="171" t="s">
        <v>263</v>
      </c>
      <c r="J19" s="171"/>
      <c r="K19" s="171"/>
      <c r="L19" s="171"/>
      <c r="M19" s="171"/>
    </row>
    <row r="21" ht="12.75">
      <c r="K21" s="46"/>
    </row>
  </sheetData>
  <sheetProtection selectLockedCells="1" selectUnlockedCells="1"/>
  <mergeCells count="14">
    <mergeCell ref="I11:I12"/>
    <mergeCell ref="J11:J12"/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="95" zoomScaleNormal="95" zoomScalePageLayoutView="0" workbookViewId="0" topLeftCell="A1">
      <selection activeCell="A1" sqref="A1:L31"/>
    </sheetView>
  </sheetViews>
  <sheetFormatPr defaultColWidth="9.00390625" defaultRowHeight="12.75"/>
  <cols>
    <col min="1" max="1" width="5.625" style="4" customWidth="1"/>
    <col min="2" max="2" width="26.75390625" style="4" customWidth="1"/>
    <col min="3" max="3" width="15.25390625" style="4" customWidth="1"/>
    <col min="4" max="4" width="8.125" style="4" customWidth="1"/>
    <col min="5" max="5" width="11.00390625" style="4" customWidth="1"/>
    <col min="6" max="6" width="9.375" style="4" customWidth="1"/>
    <col min="7" max="7" width="10.125" style="4" customWidth="1"/>
    <col min="8" max="8" width="10.875" style="4" customWidth="1"/>
    <col min="9" max="9" width="16.125" style="4" customWidth="1"/>
    <col min="10" max="10" width="8.875" style="4" customWidth="1"/>
    <col min="11" max="11" width="11.875" style="4" customWidth="1"/>
    <col min="12" max="12" width="11.75390625" style="4" customWidth="1"/>
    <col min="13" max="16384" width="9.125" style="4" customWidth="1"/>
  </cols>
  <sheetData>
    <row r="1" spans="1:13" s="52" customFormat="1" ht="14.25" customHeight="1">
      <c r="A1" s="50"/>
      <c r="B1" s="51" t="s">
        <v>254</v>
      </c>
      <c r="D1" s="53"/>
      <c r="E1" s="55"/>
      <c r="F1" s="55"/>
      <c r="G1" s="55"/>
      <c r="H1" s="56"/>
      <c r="K1" s="56"/>
      <c r="L1" s="56" t="s">
        <v>270</v>
      </c>
      <c r="M1" s="56"/>
    </row>
    <row r="2" spans="1:13" s="52" customFormat="1" ht="12" customHeight="1">
      <c r="A2" s="50"/>
      <c r="B2" s="57" t="s">
        <v>261</v>
      </c>
      <c r="C2" s="58"/>
      <c r="D2" s="58"/>
      <c r="E2" s="59"/>
      <c r="F2" s="59"/>
      <c r="G2" s="59"/>
      <c r="H2" s="60"/>
      <c r="I2" s="58"/>
      <c r="J2" s="58"/>
      <c r="K2" s="56"/>
      <c r="L2" s="56" t="s">
        <v>260</v>
      </c>
      <c r="M2" s="56"/>
    </row>
    <row r="3" spans="1:13" s="52" customFormat="1" ht="12.75">
      <c r="A3" s="50"/>
      <c r="B3" s="51"/>
      <c r="D3" s="53"/>
      <c r="E3" s="55"/>
      <c r="F3" s="55"/>
      <c r="G3" s="55"/>
      <c r="H3" s="56"/>
      <c r="J3" s="56"/>
      <c r="K3" s="56"/>
      <c r="L3" s="61" t="s">
        <v>255</v>
      </c>
      <c r="M3" s="61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259</v>
      </c>
      <c r="M4" s="61"/>
    </row>
    <row r="5" spans="1:12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/>
    </row>
    <row r="6" spans="1:12" s="52" customFormat="1" ht="12.75">
      <c r="A6" s="585" t="s">
        <v>256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</row>
    <row r="7" spans="1:12" s="52" customFormat="1" ht="16.5" customHeight="1">
      <c r="A7" s="64"/>
      <c r="B7" s="65"/>
      <c r="C7" s="63"/>
      <c r="D7" s="62"/>
      <c r="E7" s="66"/>
      <c r="F7" s="66"/>
      <c r="G7" s="66"/>
      <c r="H7" s="63"/>
      <c r="I7" s="63"/>
      <c r="J7" s="63"/>
      <c r="K7" s="63"/>
      <c r="L7" s="63"/>
    </row>
    <row r="8" spans="1:12" s="52" customFormat="1" ht="12.75" customHeight="1">
      <c r="A8" s="587" t="s">
        <v>271</v>
      </c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</row>
    <row r="9" spans="1:12" s="52" customFormat="1" ht="13.5" thickBot="1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s="19" customFormat="1" ht="26.25" customHeight="1">
      <c r="A10" s="599" t="s">
        <v>0</v>
      </c>
      <c r="B10" s="595" t="s">
        <v>1</v>
      </c>
      <c r="C10" s="202" t="s">
        <v>2</v>
      </c>
      <c r="D10" s="595" t="s">
        <v>3</v>
      </c>
      <c r="E10" s="595" t="s">
        <v>4</v>
      </c>
      <c r="F10" s="203" t="s">
        <v>5</v>
      </c>
      <c r="G10" s="204" t="s">
        <v>54</v>
      </c>
      <c r="H10" s="239" t="s">
        <v>132</v>
      </c>
      <c r="I10" s="240" t="s">
        <v>8</v>
      </c>
      <c r="J10" s="232" t="s">
        <v>9</v>
      </c>
      <c r="K10" s="543" t="s">
        <v>132</v>
      </c>
      <c r="L10" s="208" t="s">
        <v>8</v>
      </c>
    </row>
    <row r="11" spans="1:12" s="19" customFormat="1" ht="22.5" customHeight="1">
      <c r="A11" s="600"/>
      <c r="B11" s="596"/>
      <c r="C11" s="209" t="s">
        <v>10</v>
      </c>
      <c r="D11" s="596"/>
      <c r="E11" s="596"/>
      <c r="F11" s="236" t="s">
        <v>55</v>
      </c>
      <c r="G11" s="211" t="s">
        <v>45</v>
      </c>
      <c r="H11" s="241" t="s">
        <v>14</v>
      </c>
      <c r="I11" s="242" t="s">
        <v>14</v>
      </c>
      <c r="J11" s="237" t="s">
        <v>15</v>
      </c>
      <c r="K11" s="213" t="s">
        <v>16</v>
      </c>
      <c r="L11" s="215" t="s">
        <v>16</v>
      </c>
    </row>
    <row r="12" spans="1:12" s="20" customFormat="1" ht="18" customHeight="1" thickBot="1">
      <c r="A12" s="243">
        <v>1</v>
      </c>
      <c r="B12" s="244">
        <v>2</v>
      </c>
      <c r="C12" s="244">
        <v>3</v>
      </c>
      <c r="D12" s="244">
        <v>4</v>
      </c>
      <c r="E12" s="244">
        <v>5</v>
      </c>
      <c r="F12" s="219">
        <v>6</v>
      </c>
      <c r="G12" s="219">
        <v>7</v>
      </c>
      <c r="H12" s="245">
        <v>8</v>
      </c>
      <c r="I12" s="246">
        <v>9</v>
      </c>
      <c r="J12" s="246">
        <v>10</v>
      </c>
      <c r="K12" s="246">
        <v>11</v>
      </c>
      <c r="L12" s="247">
        <v>12</v>
      </c>
    </row>
    <row r="13" spans="1:12" s="19" customFormat="1" ht="18" customHeight="1">
      <c r="A13" s="269" t="s">
        <v>56</v>
      </c>
      <c r="B13" s="270" t="s">
        <v>133</v>
      </c>
      <c r="C13" s="271"/>
      <c r="D13" s="272" t="s">
        <v>18</v>
      </c>
      <c r="E13" s="273">
        <v>0.6</v>
      </c>
      <c r="F13" s="274" t="s">
        <v>134</v>
      </c>
      <c r="G13" s="275">
        <v>1000</v>
      </c>
      <c r="H13" s="276"/>
      <c r="I13" s="277"/>
      <c r="J13" s="271"/>
      <c r="K13" s="271"/>
      <c r="L13" s="278"/>
    </row>
    <row r="14" spans="1:12" s="19" customFormat="1" ht="18" customHeight="1">
      <c r="A14" s="279" t="s">
        <v>59</v>
      </c>
      <c r="B14" s="120" t="s">
        <v>133</v>
      </c>
      <c r="C14" s="84"/>
      <c r="D14" s="92" t="s">
        <v>18</v>
      </c>
      <c r="E14" s="248">
        <v>1.2</v>
      </c>
      <c r="F14" s="93" t="s">
        <v>134</v>
      </c>
      <c r="G14" s="249">
        <v>5000</v>
      </c>
      <c r="H14" s="250"/>
      <c r="I14" s="251"/>
      <c r="J14" s="84"/>
      <c r="K14" s="84"/>
      <c r="L14" s="280"/>
    </row>
    <row r="15" spans="1:12" s="19" customFormat="1" ht="18" customHeight="1">
      <c r="A15" s="279" t="s">
        <v>60</v>
      </c>
      <c r="B15" s="120" t="s">
        <v>133</v>
      </c>
      <c r="C15" s="85"/>
      <c r="D15" s="89" t="s">
        <v>26</v>
      </c>
      <c r="E15" s="93">
        <v>0.625</v>
      </c>
      <c r="F15" s="93" t="s">
        <v>135</v>
      </c>
      <c r="G15" s="93">
        <v>150</v>
      </c>
      <c r="H15" s="252"/>
      <c r="I15" s="251"/>
      <c r="J15" s="84"/>
      <c r="K15" s="84"/>
      <c r="L15" s="280"/>
    </row>
    <row r="16" spans="1:12" s="19" customFormat="1" ht="18" customHeight="1">
      <c r="A16" s="281" t="s">
        <v>61</v>
      </c>
      <c r="B16" s="175" t="s">
        <v>133</v>
      </c>
      <c r="C16" s="85"/>
      <c r="D16" s="89" t="s">
        <v>26</v>
      </c>
      <c r="E16" s="253">
        <v>1</v>
      </c>
      <c r="F16" s="89" t="s">
        <v>92</v>
      </c>
      <c r="G16" s="89">
        <v>400</v>
      </c>
      <c r="H16" s="252"/>
      <c r="I16" s="251"/>
      <c r="J16" s="84"/>
      <c r="K16" s="84"/>
      <c r="L16" s="280"/>
    </row>
    <row r="17" spans="1:12" s="19" customFormat="1" ht="18" customHeight="1">
      <c r="A17" s="281" t="s">
        <v>64</v>
      </c>
      <c r="B17" s="175" t="s">
        <v>136</v>
      </c>
      <c r="C17" s="85"/>
      <c r="D17" s="89" t="s">
        <v>18</v>
      </c>
      <c r="E17" s="254">
        <v>1</v>
      </c>
      <c r="F17" s="89" t="s">
        <v>21</v>
      </c>
      <c r="G17" s="89">
        <v>100</v>
      </c>
      <c r="H17" s="252"/>
      <c r="I17" s="251"/>
      <c r="J17" s="84"/>
      <c r="K17" s="84"/>
      <c r="L17" s="280"/>
    </row>
    <row r="18" spans="1:12" s="19" customFormat="1" ht="18" customHeight="1">
      <c r="A18" s="281" t="s">
        <v>66</v>
      </c>
      <c r="B18" s="175" t="s">
        <v>33</v>
      </c>
      <c r="C18" s="85"/>
      <c r="D18" s="89" t="s">
        <v>18</v>
      </c>
      <c r="E18" s="254">
        <v>1</v>
      </c>
      <c r="F18" s="89" t="s">
        <v>27</v>
      </c>
      <c r="G18" s="255">
        <v>750</v>
      </c>
      <c r="H18" s="252"/>
      <c r="I18" s="251"/>
      <c r="J18" s="84"/>
      <c r="K18" s="84"/>
      <c r="L18" s="280"/>
    </row>
    <row r="19" spans="1:12" s="19" customFormat="1" ht="18" customHeight="1">
      <c r="A19" s="281" t="s">
        <v>69</v>
      </c>
      <c r="B19" s="120" t="s">
        <v>137</v>
      </c>
      <c r="C19" s="79"/>
      <c r="D19" s="79" t="s">
        <v>111</v>
      </c>
      <c r="E19" s="86" t="s">
        <v>138</v>
      </c>
      <c r="F19" s="79" t="s">
        <v>139</v>
      </c>
      <c r="G19" s="228">
        <v>28</v>
      </c>
      <c r="H19" s="250"/>
      <c r="I19" s="251"/>
      <c r="J19" s="84"/>
      <c r="K19" s="84"/>
      <c r="L19" s="280"/>
    </row>
    <row r="20" spans="1:12" s="19" customFormat="1" ht="18" customHeight="1">
      <c r="A20" s="281" t="s">
        <v>23</v>
      </c>
      <c r="B20" s="120" t="s">
        <v>137</v>
      </c>
      <c r="C20" s="79"/>
      <c r="D20" s="92" t="s">
        <v>140</v>
      </c>
      <c r="E20" s="256" t="s">
        <v>141</v>
      </c>
      <c r="F20" s="93" t="s">
        <v>134</v>
      </c>
      <c r="G20" s="249">
        <v>150</v>
      </c>
      <c r="H20" s="250"/>
      <c r="I20" s="251"/>
      <c r="J20" s="84"/>
      <c r="K20" s="84"/>
      <c r="L20" s="280"/>
    </row>
    <row r="21" spans="1:12" s="19" customFormat="1" ht="18" customHeight="1">
      <c r="A21" s="281" t="s">
        <v>24</v>
      </c>
      <c r="B21" s="175" t="s">
        <v>137</v>
      </c>
      <c r="C21" s="85"/>
      <c r="D21" s="89" t="s">
        <v>18</v>
      </c>
      <c r="E21" s="89" t="s">
        <v>142</v>
      </c>
      <c r="F21" s="89" t="s">
        <v>134</v>
      </c>
      <c r="G21" s="255">
        <v>175</v>
      </c>
      <c r="H21" s="252"/>
      <c r="I21" s="251"/>
      <c r="J21" s="84"/>
      <c r="K21" s="84"/>
      <c r="L21" s="280"/>
    </row>
    <row r="22" spans="1:12" s="19" customFormat="1" ht="18" customHeight="1">
      <c r="A22" s="281" t="s">
        <v>28</v>
      </c>
      <c r="B22" s="176" t="s">
        <v>143</v>
      </c>
      <c r="C22" s="89"/>
      <c r="D22" s="89" t="s">
        <v>140</v>
      </c>
      <c r="E22" s="89" t="s">
        <v>144</v>
      </c>
      <c r="F22" s="89" t="s">
        <v>27</v>
      </c>
      <c r="G22" s="89">
        <v>20</v>
      </c>
      <c r="H22" s="257"/>
      <c r="I22" s="251"/>
      <c r="J22" s="85"/>
      <c r="K22" s="85"/>
      <c r="L22" s="282"/>
    </row>
    <row r="23" spans="1:12" s="19" customFormat="1" ht="18" customHeight="1">
      <c r="A23" s="281" t="s">
        <v>29</v>
      </c>
      <c r="B23" s="266" t="s">
        <v>145</v>
      </c>
      <c r="C23" s="258"/>
      <c r="D23" s="259" t="s">
        <v>18</v>
      </c>
      <c r="E23" s="260">
        <v>0.5</v>
      </c>
      <c r="F23" s="261" t="s">
        <v>19</v>
      </c>
      <c r="G23" s="262">
        <v>2250</v>
      </c>
      <c r="H23" s="263"/>
      <c r="I23" s="264"/>
      <c r="J23" s="85"/>
      <c r="K23" s="85"/>
      <c r="L23" s="282"/>
    </row>
    <row r="24" spans="1:12" s="19" customFormat="1" ht="18" customHeight="1" thickBot="1">
      <c r="A24" s="283" t="s">
        <v>31</v>
      </c>
      <c r="B24" s="284" t="s">
        <v>145</v>
      </c>
      <c r="C24" s="285"/>
      <c r="D24" s="286" t="s">
        <v>18</v>
      </c>
      <c r="E24" s="287">
        <v>1</v>
      </c>
      <c r="F24" s="288" t="s">
        <v>19</v>
      </c>
      <c r="G24" s="289">
        <v>4500</v>
      </c>
      <c r="H24" s="290"/>
      <c r="I24" s="291"/>
      <c r="J24" s="292"/>
      <c r="K24" s="292"/>
      <c r="L24" s="293"/>
    </row>
    <row r="25" spans="1:13" ht="18" customHeight="1" thickBot="1">
      <c r="A25" s="115"/>
      <c r="B25" s="105"/>
      <c r="C25" s="105"/>
      <c r="D25" s="105"/>
      <c r="E25" s="105"/>
      <c r="F25" s="105"/>
      <c r="G25" s="105"/>
      <c r="H25" s="105"/>
      <c r="I25" s="267"/>
      <c r="J25" s="105"/>
      <c r="K25" s="105"/>
      <c r="L25" s="268"/>
      <c r="M25" s="6"/>
    </row>
    <row r="26" spans="1:13" ht="14.25" customHeight="1">
      <c r="A26" s="23"/>
      <c r="B26" s="6"/>
      <c r="C26" s="6"/>
      <c r="D26" s="6"/>
      <c r="E26" s="6"/>
      <c r="F26" s="6"/>
      <c r="G26" s="6"/>
      <c r="H26" s="6"/>
      <c r="I26" s="6"/>
      <c r="J26" s="6"/>
      <c r="K26" s="24"/>
      <c r="L26" s="6"/>
      <c r="M26" s="6"/>
    </row>
    <row r="27" spans="1:13" s="414" customFormat="1" ht="14.25" customHeight="1">
      <c r="A27" s="413"/>
      <c r="B27" s="403" t="s">
        <v>265</v>
      </c>
      <c r="C27" s="399"/>
      <c r="D27" s="399"/>
      <c r="E27" s="405"/>
      <c r="F27" s="399"/>
      <c r="G27" s="406"/>
      <c r="H27" s="407"/>
      <c r="I27" s="171" t="s">
        <v>52</v>
      </c>
      <c r="J27" s="171"/>
      <c r="K27" s="171"/>
      <c r="L27" s="402"/>
      <c r="M27" s="171"/>
    </row>
    <row r="28" spans="1:13" s="414" customFormat="1" ht="15" customHeight="1">
      <c r="A28" s="413"/>
      <c r="B28" s="403"/>
      <c r="C28" s="400"/>
      <c r="D28" s="401"/>
      <c r="E28" s="408"/>
      <c r="F28" s="409"/>
      <c r="G28" s="410"/>
      <c r="H28" s="404"/>
      <c r="I28" s="400" t="s">
        <v>262</v>
      </c>
      <c r="J28" s="374"/>
      <c r="K28" s="374"/>
      <c r="L28" s="400"/>
      <c r="M28" s="171"/>
    </row>
    <row r="29" spans="1:13" s="414" customFormat="1" ht="13.5" customHeight="1">
      <c r="A29" s="413"/>
      <c r="B29" s="411"/>
      <c r="C29" s="400"/>
      <c r="D29" s="401"/>
      <c r="E29" s="408"/>
      <c r="F29" s="409"/>
      <c r="G29" s="410"/>
      <c r="H29" s="404"/>
      <c r="I29" s="374" t="s">
        <v>263</v>
      </c>
      <c r="J29" s="374"/>
      <c r="K29" s="374"/>
      <c r="L29" s="400"/>
      <c r="M29" s="171"/>
    </row>
    <row r="30" spans="1:13" ht="14.25" customHeight="1">
      <c r="A30" s="12"/>
      <c r="C30" s="25"/>
      <c r="D30" s="25"/>
      <c r="E30" s="25"/>
      <c r="F30" s="25"/>
      <c r="G30" s="25"/>
      <c r="H30" s="25"/>
      <c r="I30" s="25"/>
      <c r="J30" s="25"/>
      <c r="K30" s="25"/>
      <c r="L30" s="6"/>
      <c r="M30" s="6"/>
    </row>
    <row r="31" spans="1:13" s="414" customFormat="1" ht="18" customHeight="1">
      <c r="A31" s="415"/>
      <c r="B31" s="171" t="s">
        <v>272</v>
      </c>
      <c r="C31" s="416"/>
      <c r="D31" s="416"/>
      <c r="E31" s="416"/>
      <c r="F31" s="416"/>
      <c r="G31" s="416"/>
      <c r="H31" s="416"/>
      <c r="I31" s="417"/>
      <c r="J31" s="416"/>
      <c r="K31" s="416"/>
      <c r="L31" s="416"/>
      <c r="M31" s="416"/>
    </row>
    <row r="32" spans="1:12" ht="18" customHeight="1">
      <c r="A32" s="6"/>
      <c r="B32" s="15"/>
      <c r="C32" s="8"/>
      <c r="D32" s="9"/>
      <c r="E32" s="10"/>
      <c r="F32" s="11"/>
      <c r="G32" s="12"/>
      <c r="H32" s="13"/>
      <c r="L32" s="26"/>
    </row>
    <row r="33" spans="1:15" ht="18" customHeight="1">
      <c r="A33" s="6"/>
      <c r="I33" s="14"/>
      <c r="J33" s="14"/>
      <c r="L33" s="6"/>
      <c r="O33" s="27"/>
    </row>
    <row r="34" spans="1:12" ht="18" customHeight="1">
      <c r="A34" s="6"/>
      <c r="C34" s="15"/>
      <c r="L34" s="6"/>
    </row>
    <row r="35" spans="1:12" ht="49.5" customHeight="1" hidden="1">
      <c r="A35" s="6"/>
      <c r="I35" s="14" t="s">
        <v>53</v>
      </c>
      <c r="J35" s="14"/>
      <c r="L35" s="8"/>
    </row>
    <row r="36" spans="1:12" ht="18" customHeight="1">
      <c r="A36" s="6"/>
      <c r="L36" s="6"/>
    </row>
    <row r="37" spans="1:12" ht="20.25" customHeight="1">
      <c r="A37" s="6"/>
      <c r="L37" s="6"/>
    </row>
    <row r="38" spans="1:12" ht="16.5" customHeight="1">
      <c r="A38" s="6"/>
      <c r="L38" s="6"/>
    </row>
    <row r="39" spans="1:12" ht="18.75" customHeight="1">
      <c r="A39" s="6"/>
      <c r="L39" s="6"/>
    </row>
    <row r="40" spans="1:12" ht="12" customHeight="1">
      <c r="A40" s="6"/>
      <c r="H40" s="18"/>
      <c r="L40" s="6"/>
    </row>
    <row r="41" spans="1:12" ht="18" customHeight="1">
      <c r="A41" s="6"/>
      <c r="H41" s="28"/>
      <c r="I41" s="14"/>
      <c r="J41" s="14"/>
      <c r="K41" s="14"/>
      <c r="L41" s="6"/>
    </row>
    <row r="42" spans="1:12" ht="12.75" customHeight="1">
      <c r="A42" s="6"/>
      <c r="H42" s="18"/>
      <c r="K42" s="14"/>
      <c r="L42" s="6"/>
    </row>
    <row r="43" spans="1:12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 customHeight="1">
      <c r="A45" s="6"/>
      <c r="B45" s="6"/>
      <c r="C45" s="6"/>
      <c r="D45" s="6"/>
      <c r="E45" s="6"/>
      <c r="F45" s="6"/>
      <c r="G45" s="6"/>
      <c r="H45" s="6"/>
      <c r="I45" s="29"/>
      <c r="J45" s="6"/>
      <c r="K45" s="6"/>
      <c r="L45" s="6"/>
    </row>
  </sheetData>
  <sheetProtection selectLockedCells="1" selectUnlockedCells="1"/>
  <mergeCells count="6">
    <mergeCell ref="A6:L6"/>
    <mergeCell ref="A8:L8"/>
    <mergeCell ref="A10:A11"/>
    <mergeCell ref="B10:B11"/>
    <mergeCell ref="D10:D11"/>
    <mergeCell ref="E10:E11"/>
  </mergeCells>
  <printOptions horizontalCentered="1" verticalCentered="1"/>
  <pageMargins left="0.15748031496062992" right="0.15748031496062992" top="0.4724409448818898" bottom="0.7480314960629921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95" zoomScaleNormal="95" zoomScalePageLayoutView="0" workbookViewId="0" topLeftCell="A1">
      <selection activeCell="K39" sqref="K39"/>
    </sheetView>
  </sheetViews>
  <sheetFormatPr defaultColWidth="9.00390625" defaultRowHeight="12.75"/>
  <cols>
    <col min="1" max="1" width="4.00390625" style="4" customWidth="1"/>
    <col min="2" max="2" width="24.00390625" style="4" customWidth="1"/>
    <col min="3" max="3" width="13.125" style="4" customWidth="1"/>
    <col min="4" max="4" width="8.75390625" style="4" customWidth="1"/>
    <col min="5" max="5" width="10.875" style="4" customWidth="1"/>
    <col min="6" max="6" width="9.375" style="4" customWidth="1"/>
    <col min="7" max="7" width="10.25390625" style="4" customWidth="1"/>
    <col min="8" max="8" width="13.00390625" style="4" customWidth="1"/>
    <col min="9" max="9" width="13.25390625" style="4" customWidth="1"/>
    <col min="10" max="10" width="5.875" style="4" customWidth="1"/>
    <col min="11" max="11" width="11.875" style="4" customWidth="1"/>
    <col min="12" max="12" width="11.75390625" style="4" customWidth="1"/>
    <col min="13" max="16384" width="9.125" style="4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274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273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2" s="52" customFormat="1" ht="13.5" thickBo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s="19" customFormat="1" ht="25.5" customHeight="1">
      <c r="A11" s="599" t="s">
        <v>0</v>
      </c>
      <c r="B11" s="601" t="s">
        <v>1</v>
      </c>
      <c r="C11" s="540" t="s">
        <v>2</v>
      </c>
      <c r="D11" s="595" t="s">
        <v>3</v>
      </c>
      <c r="E11" s="603" t="s">
        <v>4</v>
      </c>
      <c r="F11" s="423" t="s">
        <v>5</v>
      </c>
      <c r="G11" s="238" t="s">
        <v>6</v>
      </c>
      <c r="H11" s="239" t="s">
        <v>132</v>
      </c>
      <c r="I11" s="206" t="s">
        <v>8</v>
      </c>
      <c r="J11" s="206" t="s">
        <v>9</v>
      </c>
      <c r="K11" s="206" t="s">
        <v>7</v>
      </c>
      <c r="L11" s="424" t="s">
        <v>8</v>
      </c>
    </row>
    <row r="12" spans="1:12" s="19" customFormat="1" ht="22.5" customHeight="1">
      <c r="A12" s="600"/>
      <c r="B12" s="602"/>
      <c r="C12" s="541" t="s">
        <v>10</v>
      </c>
      <c r="D12" s="596"/>
      <c r="E12" s="604"/>
      <c r="F12" s="425" t="s">
        <v>12</v>
      </c>
      <c r="G12" s="235" t="s">
        <v>13</v>
      </c>
      <c r="H12" s="241" t="s">
        <v>14</v>
      </c>
      <c r="I12" s="213" t="s">
        <v>14</v>
      </c>
      <c r="J12" s="213" t="s">
        <v>15</v>
      </c>
      <c r="K12" s="213" t="s">
        <v>16</v>
      </c>
      <c r="L12" s="426" t="s">
        <v>16</v>
      </c>
    </row>
    <row r="13" spans="1:12" s="542" customFormat="1" ht="13.5" customHeight="1">
      <c r="A13" s="385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7">
        <v>7</v>
      </c>
      <c r="H13" s="389">
        <v>8</v>
      </c>
      <c r="I13" s="390">
        <v>9</v>
      </c>
      <c r="J13" s="390">
        <v>10</v>
      </c>
      <c r="K13" s="390">
        <v>11</v>
      </c>
      <c r="L13" s="391">
        <v>12</v>
      </c>
    </row>
    <row r="14" spans="1:12" s="19" customFormat="1" ht="18" customHeight="1">
      <c r="A14" s="317" t="s">
        <v>56</v>
      </c>
      <c r="B14" s="623" t="s">
        <v>146</v>
      </c>
      <c r="C14" s="71"/>
      <c r="D14" s="71" t="s">
        <v>140</v>
      </c>
      <c r="E14" s="80" t="s">
        <v>147</v>
      </c>
      <c r="F14" s="71" t="s">
        <v>19</v>
      </c>
      <c r="G14" s="624">
        <v>150</v>
      </c>
      <c r="H14" s="625"/>
      <c r="I14" s="338"/>
      <c r="J14" s="78"/>
      <c r="K14" s="78"/>
      <c r="L14" s="297"/>
    </row>
    <row r="15" spans="1:12" s="19" customFormat="1" ht="18" customHeight="1">
      <c r="A15" s="317" t="s">
        <v>59</v>
      </c>
      <c r="B15" s="118" t="s">
        <v>146</v>
      </c>
      <c r="C15" s="71"/>
      <c r="D15" s="195" t="s">
        <v>140</v>
      </c>
      <c r="E15" s="626" t="s">
        <v>148</v>
      </c>
      <c r="F15" s="72" t="s">
        <v>19</v>
      </c>
      <c r="G15" s="624">
        <v>150</v>
      </c>
      <c r="H15" s="625"/>
      <c r="I15" s="338"/>
      <c r="J15" s="78"/>
      <c r="K15" s="78"/>
      <c r="L15" s="297"/>
    </row>
    <row r="16" spans="1:12" s="19" customFormat="1" ht="18" customHeight="1" thickBot="1">
      <c r="A16" s="627" t="s">
        <v>60</v>
      </c>
      <c r="B16" s="292" t="s">
        <v>149</v>
      </c>
      <c r="C16" s="292"/>
      <c r="D16" s="312" t="s">
        <v>18</v>
      </c>
      <c r="E16" s="323" t="s">
        <v>150</v>
      </c>
      <c r="F16" s="628" t="s">
        <v>21</v>
      </c>
      <c r="G16" s="629">
        <v>800</v>
      </c>
      <c r="H16" s="630"/>
      <c r="I16" s="330"/>
      <c r="J16" s="292"/>
      <c r="K16" s="292"/>
      <c r="L16" s="293"/>
    </row>
    <row r="17" spans="1:12" ht="18" customHeight="1" thickBot="1">
      <c r="A17" s="399"/>
      <c r="B17" s="411"/>
      <c r="C17" s="400"/>
      <c r="D17" s="401"/>
      <c r="E17" s="408"/>
      <c r="F17" s="409"/>
      <c r="G17" s="410"/>
      <c r="H17" s="404"/>
      <c r="I17" s="631"/>
      <c r="J17" s="400"/>
      <c r="K17" s="400"/>
      <c r="L17" s="632"/>
    </row>
    <row r="18" spans="1:12" ht="18" customHeight="1">
      <c r="A18" s="21"/>
      <c r="B18" s="7"/>
      <c r="C18" s="8"/>
      <c r="D18" s="9"/>
      <c r="E18" s="10"/>
      <c r="F18" s="11"/>
      <c r="G18" s="12"/>
      <c r="H18" s="13"/>
      <c r="I18" s="8"/>
      <c r="J18" s="8"/>
      <c r="K18" s="22"/>
      <c r="L18" s="8"/>
    </row>
    <row r="19" spans="1:13" s="414" customFormat="1" ht="18" customHeight="1">
      <c r="A19" s="413"/>
      <c r="B19" s="403" t="s">
        <v>265</v>
      </c>
      <c r="C19" s="399"/>
      <c r="D19" s="399"/>
      <c r="E19" s="405"/>
      <c r="F19" s="399"/>
      <c r="G19" s="406"/>
      <c r="H19" s="407"/>
      <c r="I19" s="171" t="s">
        <v>52</v>
      </c>
      <c r="J19" s="171"/>
      <c r="K19" s="171"/>
      <c r="L19" s="402"/>
      <c r="M19" s="171"/>
    </row>
    <row r="20" spans="1:13" s="414" customFormat="1" ht="18" customHeight="1">
      <c r="A20" s="413"/>
      <c r="B20" s="403"/>
      <c r="C20" s="400"/>
      <c r="D20" s="401"/>
      <c r="E20" s="408"/>
      <c r="F20" s="409"/>
      <c r="G20" s="410"/>
      <c r="H20" s="404"/>
      <c r="I20" s="400" t="s">
        <v>262</v>
      </c>
      <c r="J20" s="374"/>
      <c r="K20" s="374"/>
      <c r="L20" s="400"/>
      <c r="M20" s="171"/>
    </row>
    <row r="21" spans="1:13" s="414" customFormat="1" ht="18" customHeight="1">
      <c r="A21" s="413"/>
      <c r="B21" s="411"/>
      <c r="C21" s="400"/>
      <c r="D21" s="401"/>
      <c r="E21" s="408"/>
      <c r="F21" s="409"/>
      <c r="G21" s="410"/>
      <c r="H21" s="404"/>
      <c r="I21" s="374" t="s">
        <v>263</v>
      </c>
      <c r="J21" s="374"/>
      <c r="K21" s="374"/>
      <c r="L21" s="400"/>
      <c r="M21" s="171"/>
    </row>
    <row r="22" spans="1:12" ht="18" customHeight="1">
      <c r="A22" s="21"/>
      <c r="B22" s="7"/>
      <c r="C22" s="8"/>
      <c r="D22" s="9"/>
      <c r="E22" s="10"/>
      <c r="F22" s="11"/>
      <c r="G22" s="12"/>
      <c r="H22" s="13"/>
      <c r="I22" s="8"/>
      <c r="J22" s="8"/>
      <c r="K22" s="30"/>
      <c r="L22" s="8"/>
    </row>
    <row r="23" spans="1:12" ht="18" customHeight="1">
      <c r="A23" s="21"/>
      <c r="B23" s="7"/>
      <c r="C23" s="8"/>
      <c r="D23" s="9"/>
      <c r="E23" s="10"/>
      <c r="F23" s="11"/>
      <c r="G23" s="12"/>
      <c r="H23" s="13"/>
      <c r="I23" s="8"/>
      <c r="J23" s="8"/>
      <c r="K23" s="8"/>
      <c r="L23" s="8"/>
    </row>
    <row r="24" spans="1:12" ht="18" customHeight="1">
      <c r="A24" s="21"/>
      <c r="B24" s="15"/>
      <c r="C24" s="8"/>
      <c r="D24" s="9"/>
      <c r="E24" s="10"/>
      <c r="F24" s="11"/>
      <c r="G24" s="12"/>
      <c r="H24" s="13"/>
      <c r="I24" s="8"/>
      <c r="J24" s="8"/>
      <c r="K24" s="8"/>
      <c r="L24" s="8"/>
    </row>
    <row r="25" spans="1:12" ht="18" customHeight="1">
      <c r="A25" s="21"/>
      <c r="B25" s="15"/>
      <c r="C25" s="8"/>
      <c r="D25" s="9"/>
      <c r="E25" s="10"/>
      <c r="F25" s="11"/>
      <c r="G25" s="12"/>
      <c r="H25" s="13"/>
      <c r="I25" s="8"/>
      <c r="J25" s="8"/>
      <c r="K25" s="8"/>
      <c r="L25" s="8"/>
    </row>
    <row r="26" spans="1:12" ht="18" customHeight="1">
      <c r="A26" s="14"/>
      <c r="B26" s="15"/>
      <c r="C26" s="15"/>
      <c r="D26" s="15"/>
      <c r="E26" s="15"/>
      <c r="F26" s="15"/>
      <c r="G26" s="16"/>
      <c r="H26" s="17"/>
      <c r="I26" s="8"/>
      <c r="J26" s="14"/>
      <c r="K26" s="14"/>
      <c r="L26" s="14"/>
    </row>
    <row r="27" spans="1:12" ht="18" customHeight="1">
      <c r="A27" s="14"/>
      <c r="B27" s="15"/>
      <c r="C27" s="15"/>
      <c r="D27" s="15"/>
      <c r="E27" s="15"/>
      <c r="F27" s="15"/>
      <c r="G27" s="16"/>
      <c r="H27" s="18"/>
      <c r="I27" s="14"/>
      <c r="J27" s="14"/>
      <c r="K27" s="14"/>
      <c r="L27" s="14"/>
    </row>
    <row r="28" spans="1:12" ht="18" customHeight="1">
      <c r="A28" s="14"/>
      <c r="B28" s="15"/>
      <c r="C28" s="15"/>
      <c r="D28" s="15"/>
      <c r="E28" s="15"/>
      <c r="F28" s="15"/>
      <c r="G28" s="16"/>
      <c r="H28" s="28"/>
      <c r="I28" s="14"/>
      <c r="J28" s="14"/>
      <c r="K28" s="14"/>
      <c r="L28" s="14"/>
    </row>
    <row r="29" spans="1:12" ht="18" customHeight="1">
      <c r="A29" s="14"/>
      <c r="B29" s="15"/>
      <c r="C29" s="15"/>
      <c r="D29" s="15"/>
      <c r="E29" s="15"/>
      <c r="F29" s="15"/>
      <c r="G29" s="16"/>
      <c r="H29" s="18"/>
      <c r="I29" s="14"/>
      <c r="J29" s="14"/>
      <c r="K29" s="14"/>
      <c r="L29" s="14"/>
    </row>
    <row r="30" ht="13.5" customHeight="1"/>
  </sheetData>
  <sheetProtection selectLockedCells="1" selectUnlockedCells="1"/>
  <mergeCells count="6">
    <mergeCell ref="A7:L7"/>
    <mergeCell ref="A9:L9"/>
    <mergeCell ref="A11:A12"/>
    <mergeCell ref="B11:B12"/>
    <mergeCell ref="D11:D12"/>
    <mergeCell ref="E11:E12"/>
  </mergeCells>
  <printOptions horizontalCentered="1"/>
  <pageMargins left="0.2362204724409449" right="0.2362204724409449" top="0.5511811023622047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="95" zoomScaleNormal="95" zoomScalePageLayoutView="0" workbookViewId="0" topLeftCell="A1">
      <selection activeCell="A1" sqref="A1:L19"/>
    </sheetView>
  </sheetViews>
  <sheetFormatPr defaultColWidth="9.00390625" defaultRowHeight="12.75"/>
  <cols>
    <col min="1" max="1" width="5.625" style="0" customWidth="1"/>
    <col min="2" max="2" width="18.25390625" style="0" customWidth="1"/>
    <col min="3" max="3" width="15.75390625" style="0" customWidth="1"/>
    <col min="4" max="7" width="9.00390625" style="0" customWidth="1"/>
    <col min="8" max="8" width="15.375" style="0" customWidth="1"/>
    <col min="9" max="9" width="11.625" style="0" customWidth="1"/>
    <col min="10" max="10" width="7.25390625" style="0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276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275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ht="13.5" thickBot="1"/>
    <row r="11" spans="1:12" s="31" customFormat="1" ht="48" customHeight="1">
      <c r="A11" s="534" t="s">
        <v>0</v>
      </c>
      <c r="B11" s="535" t="s">
        <v>1</v>
      </c>
      <c r="C11" s="201" t="s">
        <v>151</v>
      </c>
      <c r="D11" s="201" t="s">
        <v>3</v>
      </c>
      <c r="E11" s="201" t="s">
        <v>4</v>
      </c>
      <c r="F11" s="201" t="s">
        <v>152</v>
      </c>
      <c r="G11" s="201" t="s">
        <v>153</v>
      </c>
      <c r="H11" s="536" t="s">
        <v>154</v>
      </c>
      <c r="I11" s="537" t="s">
        <v>155</v>
      </c>
      <c r="J11" s="538" t="s">
        <v>9</v>
      </c>
      <c r="K11" s="537" t="s">
        <v>156</v>
      </c>
      <c r="L11" s="539" t="s">
        <v>157</v>
      </c>
    </row>
    <row r="12" spans="1:12" s="31" customFormat="1" ht="14.25" customHeight="1" thickBot="1">
      <c r="A12" s="216">
        <v>1</v>
      </c>
      <c r="B12" s="217">
        <v>2</v>
      </c>
      <c r="C12" s="217">
        <v>3</v>
      </c>
      <c r="D12" s="217">
        <v>4</v>
      </c>
      <c r="E12" s="217">
        <v>5</v>
      </c>
      <c r="F12" s="218">
        <v>6</v>
      </c>
      <c r="G12" s="218">
        <v>7</v>
      </c>
      <c r="H12" s="220">
        <v>8</v>
      </c>
      <c r="I12" s="221">
        <v>9</v>
      </c>
      <c r="J12" s="221">
        <v>10</v>
      </c>
      <c r="K12" s="221">
        <v>11</v>
      </c>
      <c r="L12" s="222">
        <v>12</v>
      </c>
    </row>
    <row r="13" spans="1:12" s="31" customFormat="1" ht="26.25" customHeight="1">
      <c r="A13" s="296" t="s">
        <v>56</v>
      </c>
      <c r="B13" s="73" t="s">
        <v>158</v>
      </c>
      <c r="C13" s="73"/>
      <c r="D13" s="223" t="s">
        <v>18</v>
      </c>
      <c r="E13" s="223">
        <v>0.5</v>
      </c>
      <c r="F13" s="223" t="s">
        <v>21</v>
      </c>
      <c r="G13" s="73">
        <v>3000</v>
      </c>
      <c r="H13" s="332"/>
      <c r="I13" s="333"/>
      <c r="J13" s="73"/>
      <c r="K13" s="73"/>
      <c r="L13" s="334"/>
    </row>
    <row r="14" spans="1:12" s="31" customFormat="1" ht="24" customHeight="1" thickBot="1">
      <c r="A14" s="298" t="s">
        <v>59</v>
      </c>
      <c r="B14" s="292" t="s">
        <v>158</v>
      </c>
      <c r="C14" s="292"/>
      <c r="D14" s="312" t="s">
        <v>18</v>
      </c>
      <c r="E14" s="328">
        <v>1</v>
      </c>
      <c r="F14" s="312" t="s">
        <v>21</v>
      </c>
      <c r="G14" s="329">
        <v>4500</v>
      </c>
      <c r="H14" s="304"/>
      <c r="I14" s="330"/>
      <c r="J14" s="292"/>
      <c r="K14" s="292"/>
      <c r="L14" s="293"/>
    </row>
    <row r="15" spans="1:12" ht="18" customHeight="1" thickBot="1">
      <c r="A15" s="171"/>
      <c r="B15" s="171"/>
      <c r="C15" s="171"/>
      <c r="D15" s="171"/>
      <c r="E15" s="171"/>
      <c r="F15" s="171"/>
      <c r="G15" s="171"/>
      <c r="H15" s="171"/>
      <c r="I15" s="327"/>
      <c r="J15" s="171"/>
      <c r="K15" s="171"/>
      <c r="L15" s="331"/>
    </row>
    <row r="16" ht="18" customHeight="1">
      <c r="K16" s="32"/>
    </row>
    <row r="17" spans="1:13" s="4" customFormat="1" ht="18" customHeight="1">
      <c r="A17" s="183"/>
      <c r="B17" s="403" t="s">
        <v>265</v>
      </c>
      <c r="C17" s="399"/>
      <c r="D17" s="399"/>
      <c r="E17" s="405"/>
      <c r="F17" s="399"/>
      <c r="G17" s="406"/>
      <c r="H17" s="407"/>
      <c r="I17" s="171" t="s">
        <v>52</v>
      </c>
      <c r="J17" s="171"/>
      <c r="K17" s="171"/>
      <c r="L17" s="402"/>
      <c r="M17" s="131"/>
    </row>
    <row r="18" spans="1:13" s="4" customFormat="1" ht="18" customHeight="1">
      <c r="A18" s="183"/>
      <c r="B18" s="403"/>
      <c r="C18" s="400"/>
      <c r="D18" s="401"/>
      <c r="E18" s="408"/>
      <c r="F18" s="409"/>
      <c r="G18" s="410"/>
      <c r="H18" s="404"/>
      <c r="I18" s="400" t="s">
        <v>262</v>
      </c>
      <c r="J18" s="374"/>
      <c r="K18" s="374"/>
      <c r="L18" s="400"/>
      <c r="M18" s="131"/>
    </row>
    <row r="19" spans="1:13" s="4" customFormat="1" ht="18" customHeight="1">
      <c r="A19" s="183"/>
      <c r="B19" s="411"/>
      <c r="C19" s="400"/>
      <c r="D19" s="401"/>
      <c r="E19" s="408"/>
      <c r="F19" s="409"/>
      <c r="G19" s="410"/>
      <c r="H19" s="404"/>
      <c r="I19" s="374" t="s">
        <v>263</v>
      </c>
      <c r="J19" s="374"/>
      <c r="K19" s="374"/>
      <c r="L19" s="400"/>
      <c r="M19" s="131"/>
    </row>
    <row r="20" spans="2:12" ht="18" customHeight="1"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</row>
    <row r="21" spans="2:11" ht="18" customHeight="1">
      <c r="B21" s="15"/>
      <c r="C21" s="8"/>
      <c r="D21" s="9"/>
      <c r="E21" s="10"/>
      <c r="F21" s="11"/>
      <c r="G21" s="12"/>
      <c r="H21" s="13"/>
      <c r="I21" s="8"/>
      <c r="J21" s="8"/>
      <c r="K21" s="8"/>
    </row>
    <row r="22" spans="2:11" ht="18" customHeight="1">
      <c r="B22" s="15"/>
      <c r="C22" s="8"/>
      <c r="D22" s="9"/>
      <c r="E22" s="10"/>
      <c r="F22" s="11"/>
      <c r="G22" s="12"/>
      <c r="H22" s="13"/>
      <c r="I22" s="8"/>
      <c r="J22" s="8"/>
      <c r="K22" s="8"/>
    </row>
    <row r="23" spans="2:11" ht="18" customHeight="1">
      <c r="B23" s="15"/>
      <c r="C23" s="15"/>
      <c r="D23" s="15"/>
      <c r="E23" s="15"/>
      <c r="F23" s="15"/>
      <c r="G23" s="16"/>
      <c r="H23" s="17"/>
      <c r="I23" s="8"/>
      <c r="J23" s="14"/>
      <c r="K23" s="14"/>
    </row>
    <row r="24" spans="2:11" ht="18" customHeight="1">
      <c r="B24" s="15"/>
      <c r="C24" s="15"/>
      <c r="D24" s="15"/>
      <c r="E24" s="15"/>
      <c r="F24" s="15"/>
      <c r="G24" s="16"/>
      <c r="H24" s="18"/>
      <c r="I24" s="14"/>
      <c r="J24" s="14"/>
      <c r="K24" s="14"/>
    </row>
    <row r="25" spans="4:11" ht="18" customHeight="1">
      <c r="D25" s="15"/>
      <c r="E25" s="15"/>
      <c r="F25" s="15"/>
      <c r="G25" s="16"/>
      <c r="H25" s="28"/>
      <c r="I25" s="14"/>
      <c r="J25" s="14"/>
      <c r="K25" s="14"/>
    </row>
    <row r="26" spans="2:11" ht="18" customHeight="1">
      <c r="B26" s="15"/>
      <c r="C26" s="15"/>
      <c r="D26" s="15"/>
      <c r="E26" s="15"/>
      <c r="F26" s="15"/>
      <c r="G26" s="16"/>
      <c r="H26" s="18"/>
      <c r="I26" s="14"/>
      <c r="J26" s="14"/>
      <c r="K26" s="14"/>
    </row>
  </sheetData>
  <sheetProtection selectLockedCells="1" selectUnlockedCells="1"/>
  <mergeCells count="2">
    <mergeCell ref="A7:L7"/>
    <mergeCell ref="A9:L9"/>
  </mergeCells>
  <printOptions horizontalCentered="1"/>
  <pageMargins left="0.31496062992125984" right="0.3937007874015748" top="0.6299212598425197" bottom="0.7480314960629921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5"/>
  <sheetViews>
    <sheetView zoomScale="95" zoomScaleNormal="95" zoomScalePageLayoutView="0" workbookViewId="0" topLeftCell="A1">
      <selection activeCell="A1" sqref="A1:M35"/>
    </sheetView>
  </sheetViews>
  <sheetFormatPr defaultColWidth="9.00390625" defaultRowHeight="12.75"/>
  <cols>
    <col min="1" max="1" width="4.00390625" style="4" customWidth="1"/>
    <col min="2" max="2" width="23.00390625" style="4" customWidth="1"/>
    <col min="3" max="3" width="12.375" style="4" customWidth="1"/>
    <col min="4" max="4" width="6.875" style="4" customWidth="1"/>
    <col min="5" max="5" width="8.875" style="4" customWidth="1"/>
    <col min="6" max="7" width="8.375" style="4" customWidth="1"/>
    <col min="8" max="8" width="9.375" style="4" customWidth="1"/>
    <col min="9" max="9" width="11.00390625" style="4" customWidth="1"/>
    <col min="10" max="10" width="15.375" style="4" customWidth="1"/>
    <col min="11" max="11" width="8.375" style="4" customWidth="1"/>
    <col min="12" max="12" width="11.75390625" style="4" customWidth="1"/>
    <col min="13" max="13" width="15.375" style="4" customWidth="1"/>
    <col min="14" max="16384" width="9.125" style="4" customWidth="1"/>
  </cols>
  <sheetData>
    <row r="2" spans="2:13" ht="15">
      <c r="B2" s="171" t="s">
        <v>254</v>
      </c>
      <c r="M2" s="56" t="s">
        <v>281</v>
      </c>
    </row>
    <row r="3" spans="2:13" ht="15">
      <c r="B3" s="171" t="s">
        <v>261</v>
      </c>
      <c r="M3" s="56" t="s">
        <v>260</v>
      </c>
    </row>
    <row r="4" spans="2:13" ht="15">
      <c r="B4" s="171"/>
      <c r="M4" s="61" t="s">
        <v>255</v>
      </c>
    </row>
    <row r="5" ht="15">
      <c r="M5" s="61" t="s">
        <v>259</v>
      </c>
    </row>
    <row r="6" ht="15">
      <c r="M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277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ht="15.75" thickBot="1">
      <c r="M10" s="61"/>
    </row>
    <row r="11" spans="1:13" s="19" customFormat="1" ht="15.75" customHeight="1">
      <c r="A11" s="605" t="s">
        <v>0</v>
      </c>
      <c r="B11" s="607" t="s">
        <v>1</v>
      </c>
      <c r="C11" s="204" t="s">
        <v>2</v>
      </c>
      <c r="D11" s="607" t="s">
        <v>3</v>
      </c>
      <c r="E11" s="595" t="s">
        <v>4</v>
      </c>
      <c r="F11" s="203" t="s">
        <v>5</v>
      </c>
      <c r="G11" s="238" t="s">
        <v>6</v>
      </c>
      <c r="H11" s="531" t="s">
        <v>159</v>
      </c>
      <c r="I11" s="205" t="s">
        <v>7</v>
      </c>
      <c r="J11" s="206" t="s">
        <v>8</v>
      </c>
      <c r="K11" s="207" t="s">
        <v>9</v>
      </c>
      <c r="L11" s="206" t="s">
        <v>7</v>
      </c>
      <c r="M11" s="208" t="s">
        <v>8</v>
      </c>
    </row>
    <row r="12" spans="1:13" s="19" customFormat="1" ht="15">
      <c r="A12" s="606"/>
      <c r="B12" s="608"/>
      <c r="C12" s="235" t="s">
        <v>10</v>
      </c>
      <c r="D12" s="608"/>
      <c r="E12" s="596"/>
      <c r="F12" s="210" t="s">
        <v>12</v>
      </c>
      <c r="G12" s="211" t="s">
        <v>160</v>
      </c>
      <c r="H12" s="532" t="s">
        <v>45</v>
      </c>
      <c r="I12" s="212" t="s">
        <v>14</v>
      </c>
      <c r="J12" s="213" t="s">
        <v>14</v>
      </c>
      <c r="K12" s="214" t="s">
        <v>15</v>
      </c>
      <c r="L12" s="213" t="s">
        <v>16</v>
      </c>
      <c r="M12" s="215" t="s">
        <v>16</v>
      </c>
    </row>
    <row r="13" spans="1:13" s="20" customFormat="1" ht="15.75" customHeight="1" thickBot="1">
      <c r="A13" s="200">
        <v>1</v>
      </c>
      <c r="B13" s="217">
        <v>2</v>
      </c>
      <c r="C13" s="217">
        <v>3</v>
      </c>
      <c r="D13" s="217">
        <v>4</v>
      </c>
      <c r="E13" s="217">
        <v>5</v>
      </c>
      <c r="F13" s="218">
        <v>6</v>
      </c>
      <c r="G13" s="219">
        <v>7</v>
      </c>
      <c r="H13" s="533">
        <v>8</v>
      </c>
      <c r="I13" s="220">
        <v>9</v>
      </c>
      <c r="J13" s="221">
        <v>10</v>
      </c>
      <c r="K13" s="221">
        <v>11</v>
      </c>
      <c r="L13" s="221">
        <v>12</v>
      </c>
      <c r="M13" s="222">
        <v>13</v>
      </c>
    </row>
    <row r="14" spans="1:13" s="19" customFormat="1" ht="30" customHeight="1">
      <c r="A14" s="317" t="s">
        <v>56</v>
      </c>
      <c r="B14" s="335" t="s">
        <v>161</v>
      </c>
      <c r="C14" s="71"/>
      <c r="D14" s="195" t="s">
        <v>140</v>
      </c>
      <c r="E14" s="74">
        <v>2.25</v>
      </c>
      <c r="F14" s="72" t="s">
        <v>19</v>
      </c>
      <c r="G14" s="336" t="s">
        <v>27</v>
      </c>
      <c r="H14" s="73">
        <v>20</v>
      </c>
      <c r="I14" s="337"/>
      <c r="J14" s="338"/>
      <c r="K14" s="78"/>
      <c r="L14" s="78"/>
      <c r="M14" s="297"/>
    </row>
    <row r="15" spans="1:13" s="19" customFormat="1" ht="30.75" customHeight="1">
      <c r="A15" s="320" t="s">
        <v>59</v>
      </c>
      <c r="B15" s="339" t="s">
        <v>162</v>
      </c>
      <c r="C15" s="69"/>
      <c r="D15" s="340" t="s">
        <v>140</v>
      </c>
      <c r="E15" s="633">
        <v>4.5</v>
      </c>
      <c r="F15" s="70" t="s">
        <v>19</v>
      </c>
      <c r="G15" s="341" t="s">
        <v>27</v>
      </c>
      <c r="H15" s="85">
        <v>50</v>
      </c>
      <c r="I15" s="342"/>
      <c r="J15" s="343"/>
      <c r="K15" s="88"/>
      <c r="L15" s="88"/>
      <c r="M15" s="319"/>
    </row>
    <row r="16" spans="1:13" s="19" customFormat="1" ht="19.5" customHeight="1">
      <c r="A16" s="318" t="s">
        <v>60</v>
      </c>
      <c r="B16" s="85" t="s">
        <v>163</v>
      </c>
      <c r="C16" s="85"/>
      <c r="D16" s="89" t="s">
        <v>18</v>
      </c>
      <c r="E16" s="103" t="s">
        <v>141</v>
      </c>
      <c r="F16" s="89" t="s">
        <v>21</v>
      </c>
      <c r="G16" s="344" t="s">
        <v>21</v>
      </c>
      <c r="H16" s="85">
        <v>450</v>
      </c>
      <c r="I16" s="345"/>
      <c r="J16" s="343"/>
      <c r="K16" s="84"/>
      <c r="L16" s="84"/>
      <c r="M16" s="280"/>
    </row>
    <row r="17" spans="1:13" s="19" customFormat="1" ht="19.5" customHeight="1">
      <c r="A17" s="364" t="s">
        <v>61</v>
      </c>
      <c r="B17" s="346" t="s">
        <v>163</v>
      </c>
      <c r="C17" s="88"/>
      <c r="D17" s="340" t="s">
        <v>18</v>
      </c>
      <c r="E17" s="347" t="s">
        <v>142</v>
      </c>
      <c r="F17" s="70" t="s">
        <v>21</v>
      </c>
      <c r="G17" s="341" t="s">
        <v>21</v>
      </c>
      <c r="H17" s="96">
        <v>700</v>
      </c>
      <c r="I17" s="348"/>
      <c r="J17" s="349"/>
      <c r="K17" s="88"/>
      <c r="L17" s="88"/>
      <c r="M17" s="319"/>
    </row>
    <row r="18" spans="1:13" s="19" customFormat="1" ht="19.5" customHeight="1">
      <c r="A18" s="265" t="s">
        <v>64</v>
      </c>
      <c r="B18" s="85" t="s">
        <v>164</v>
      </c>
      <c r="C18" s="85"/>
      <c r="D18" s="89" t="s">
        <v>26</v>
      </c>
      <c r="E18" s="103" t="s">
        <v>165</v>
      </c>
      <c r="F18" s="89" t="s">
        <v>21</v>
      </c>
      <c r="G18" s="150" t="s">
        <v>27</v>
      </c>
      <c r="H18" s="85">
        <v>15</v>
      </c>
      <c r="I18" s="189"/>
      <c r="J18" s="349"/>
      <c r="K18" s="85"/>
      <c r="L18" s="84"/>
      <c r="M18" s="282"/>
    </row>
    <row r="19" spans="1:13" s="19" customFormat="1" ht="19.5" customHeight="1">
      <c r="A19" s="265" t="s">
        <v>66</v>
      </c>
      <c r="B19" s="85" t="s">
        <v>166</v>
      </c>
      <c r="C19" s="85"/>
      <c r="D19" s="89" t="s">
        <v>18</v>
      </c>
      <c r="E19" s="103" t="s">
        <v>46</v>
      </c>
      <c r="F19" s="89" t="s">
        <v>21</v>
      </c>
      <c r="G19" s="150" t="s">
        <v>27</v>
      </c>
      <c r="H19" s="85">
        <v>20</v>
      </c>
      <c r="I19" s="189"/>
      <c r="J19" s="349"/>
      <c r="K19" s="85"/>
      <c r="L19" s="350"/>
      <c r="M19" s="282"/>
    </row>
    <row r="20" spans="1:13" s="19" customFormat="1" ht="19.5" customHeight="1">
      <c r="A20" s="265" t="s">
        <v>69</v>
      </c>
      <c r="B20" s="85" t="s">
        <v>167</v>
      </c>
      <c r="C20" s="85"/>
      <c r="D20" s="89" t="s">
        <v>18</v>
      </c>
      <c r="E20" s="103">
        <v>0.5</v>
      </c>
      <c r="F20" s="89" t="s">
        <v>21</v>
      </c>
      <c r="G20" s="150" t="s">
        <v>27</v>
      </c>
      <c r="H20" s="85">
        <v>90</v>
      </c>
      <c r="I20" s="189"/>
      <c r="J20" s="349"/>
      <c r="K20" s="85"/>
      <c r="L20" s="84"/>
      <c r="M20" s="282"/>
    </row>
    <row r="21" spans="1:13" s="19" customFormat="1" ht="19.5" customHeight="1">
      <c r="A21" s="265" t="s">
        <v>23</v>
      </c>
      <c r="B21" s="85" t="s">
        <v>167</v>
      </c>
      <c r="C21" s="85"/>
      <c r="D21" s="89" t="s">
        <v>18</v>
      </c>
      <c r="E21" s="149">
        <v>1</v>
      </c>
      <c r="F21" s="89" t="s">
        <v>21</v>
      </c>
      <c r="G21" s="150" t="s">
        <v>27</v>
      </c>
      <c r="H21" s="85">
        <v>140</v>
      </c>
      <c r="I21" s="189"/>
      <c r="J21" s="349"/>
      <c r="K21" s="85"/>
      <c r="L21" s="84"/>
      <c r="M21" s="282"/>
    </row>
    <row r="22" spans="1:13" s="19" customFormat="1" ht="19.5" customHeight="1">
      <c r="A22" s="265" t="s">
        <v>24</v>
      </c>
      <c r="B22" s="85" t="s">
        <v>168</v>
      </c>
      <c r="C22" s="85"/>
      <c r="D22" s="89" t="s">
        <v>18</v>
      </c>
      <c r="E22" s="103" t="s">
        <v>169</v>
      </c>
      <c r="F22" s="89" t="s">
        <v>21</v>
      </c>
      <c r="G22" s="150" t="s">
        <v>27</v>
      </c>
      <c r="H22" s="85">
        <v>50</v>
      </c>
      <c r="I22" s="351"/>
      <c r="J22" s="349"/>
      <c r="K22" s="85"/>
      <c r="L22" s="84"/>
      <c r="M22" s="282"/>
    </row>
    <row r="23" spans="1:13" s="19" customFormat="1" ht="19.5" customHeight="1">
      <c r="A23" s="265" t="s">
        <v>28</v>
      </c>
      <c r="B23" s="352" t="s">
        <v>170</v>
      </c>
      <c r="C23" s="96"/>
      <c r="D23" s="353" t="s">
        <v>18</v>
      </c>
      <c r="E23" s="354" t="s">
        <v>171</v>
      </c>
      <c r="F23" s="353" t="s">
        <v>21</v>
      </c>
      <c r="G23" s="355" t="s">
        <v>21</v>
      </c>
      <c r="H23" s="96">
        <v>200</v>
      </c>
      <c r="I23" s="356"/>
      <c r="J23" s="349"/>
      <c r="K23" s="85"/>
      <c r="L23" s="84"/>
      <c r="M23" s="282"/>
    </row>
    <row r="24" spans="1:13" s="19" customFormat="1" ht="35.25" customHeight="1">
      <c r="A24" s="227" t="s">
        <v>29</v>
      </c>
      <c r="B24" s="357" t="s">
        <v>172</v>
      </c>
      <c r="C24" s="158"/>
      <c r="D24" s="159" t="s">
        <v>18</v>
      </c>
      <c r="E24" s="166" t="s">
        <v>173</v>
      </c>
      <c r="F24" s="358" t="s">
        <v>27</v>
      </c>
      <c r="G24" s="359" t="s">
        <v>27</v>
      </c>
      <c r="H24" s="360">
        <v>6</v>
      </c>
      <c r="I24" s="361"/>
      <c r="J24" s="362"/>
      <c r="K24" s="85"/>
      <c r="L24" s="84"/>
      <c r="M24" s="282"/>
    </row>
    <row r="25" spans="1:13" s="19" customFormat="1" ht="19.5" customHeight="1" thickBot="1">
      <c r="A25" s="365" t="s">
        <v>31</v>
      </c>
      <c r="B25" s="366" t="s">
        <v>174</v>
      </c>
      <c r="C25" s="366"/>
      <c r="D25" s="367" t="s">
        <v>18</v>
      </c>
      <c r="E25" s="368" t="s">
        <v>68</v>
      </c>
      <c r="F25" s="369" t="s">
        <v>27</v>
      </c>
      <c r="G25" s="370" t="s">
        <v>27</v>
      </c>
      <c r="H25" s="371">
        <v>3</v>
      </c>
      <c r="I25" s="372"/>
      <c r="J25" s="373"/>
      <c r="K25" s="292"/>
      <c r="L25" s="305"/>
      <c r="M25" s="293"/>
    </row>
    <row r="26" spans="1:13" s="19" customFormat="1" ht="19.5" customHeight="1" thickBot="1">
      <c r="A26" s="108"/>
      <c r="B26" s="107"/>
      <c r="C26" s="107"/>
      <c r="D26" s="107"/>
      <c r="E26" s="107"/>
      <c r="F26" s="107"/>
      <c r="G26" s="107"/>
      <c r="H26" s="107"/>
      <c r="I26" s="107"/>
      <c r="J26" s="363"/>
      <c r="K26" s="107"/>
      <c r="L26" s="117"/>
      <c r="M26" s="123"/>
    </row>
    <row r="27" spans="1:13" ht="16.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84"/>
      <c r="L27" s="143"/>
      <c r="M27" s="131"/>
    </row>
    <row r="28" spans="1:12" s="171" customFormat="1" ht="15" customHeight="1">
      <c r="A28" s="374"/>
      <c r="B28" s="375" t="s">
        <v>312</v>
      </c>
      <c r="C28" s="375"/>
      <c r="D28" s="375"/>
      <c r="E28" s="375"/>
      <c r="L28" s="374"/>
    </row>
    <row r="29" spans="1:2" s="171" customFormat="1" ht="22.5" customHeight="1">
      <c r="A29" s="374"/>
      <c r="B29" s="171" t="s">
        <v>280</v>
      </c>
    </row>
    <row r="30" spans="1:2" s="171" customFormat="1" ht="12.75">
      <c r="A30" s="374"/>
      <c r="B30" s="171" t="s">
        <v>278</v>
      </c>
    </row>
    <row r="31" s="171" customFormat="1" ht="15" customHeight="1">
      <c r="B31" s="171" t="s">
        <v>279</v>
      </c>
    </row>
    <row r="32" s="414" customFormat="1" ht="12.75"/>
    <row r="33" spans="1:13" s="414" customFormat="1" ht="18" customHeight="1">
      <c r="A33" s="413"/>
      <c r="B33" s="403" t="s">
        <v>265</v>
      </c>
      <c r="C33" s="399"/>
      <c r="D33" s="399"/>
      <c r="E33" s="405"/>
      <c r="F33" s="399"/>
      <c r="G33" s="406"/>
      <c r="H33" s="407"/>
      <c r="I33" s="171" t="s">
        <v>52</v>
      </c>
      <c r="J33" s="171"/>
      <c r="K33" s="171"/>
      <c r="L33" s="402"/>
      <c r="M33" s="171"/>
    </row>
    <row r="34" spans="1:13" s="414" customFormat="1" ht="18" customHeight="1">
      <c r="A34" s="413"/>
      <c r="B34" s="403"/>
      <c r="C34" s="400"/>
      <c r="D34" s="401"/>
      <c r="E34" s="408"/>
      <c r="F34" s="409"/>
      <c r="G34" s="410"/>
      <c r="H34" s="404"/>
      <c r="I34" s="400" t="s">
        <v>262</v>
      </c>
      <c r="J34" s="374"/>
      <c r="K34" s="374"/>
      <c r="L34" s="400"/>
      <c r="M34" s="171"/>
    </row>
    <row r="35" spans="1:13" s="414" customFormat="1" ht="18" customHeight="1">
      <c r="A35" s="413"/>
      <c r="B35" s="411"/>
      <c r="C35" s="400"/>
      <c r="D35" s="401"/>
      <c r="E35" s="408"/>
      <c r="F35" s="409"/>
      <c r="G35" s="410"/>
      <c r="H35" s="404"/>
      <c r="I35" s="374" t="s">
        <v>263</v>
      </c>
      <c r="J35" s="374"/>
      <c r="K35" s="374"/>
      <c r="L35" s="400"/>
      <c r="M35" s="171"/>
    </row>
    <row r="36" s="412" customFormat="1" ht="18" customHeight="1"/>
  </sheetData>
  <sheetProtection selectLockedCells="1" selectUnlockedCells="1"/>
  <mergeCells count="6">
    <mergeCell ref="A7:L7"/>
    <mergeCell ref="A9:L9"/>
    <mergeCell ref="A11:A12"/>
    <mergeCell ref="B11:B12"/>
    <mergeCell ref="D11:D12"/>
    <mergeCell ref="E11:E12"/>
  </mergeCells>
  <printOptions horizontalCentered="1"/>
  <pageMargins left="0.2362204724409449" right="0.15748031496062992" top="0.3937007874015748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="95" zoomScaleNormal="95" zoomScalePageLayoutView="0" workbookViewId="0" topLeftCell="A1">
      <selection activeCell="A1" sqref="A1:L20"/>
    </sheetView>
  </sheetViews>
  <sheetFormatPr defaultColWidth="9.00390625" defaultRowHeight="12.75"/>
  <cols>
    <col min="1" max="1" width="4.00390625" style="4" customWidth="1"/>
    <col min="2" max="2" width="24.00390625" style="4" customWidth="1"/>
    <col min="3" max="3" width="15.875" style="4" customWidth="1"/>
    <col min="4" max="4" width="8.75390625" style="4" customWidth="1"/>
    <col min="5" max="5" width="8.625" style="4" customWidth="1"/>
    <col min="6" max="6" width="9.375" style="4" customWidth="1"/>
    <col min="7" max="7" width="7.125" style="4" customWidth="1"/>
    <col min="8" max="8" width="10.375" style="4" customWidth="1"/>
    <col min="9" max="9" width="14.375" style="4" customWidth="1"/>
    <col min="10" max="10" width="8.25390625" style="4" customWidth="1"/>
    <col min="11" max="11" width="11.875" style="4" customWidth="1"/>
    <col min="12" max="12" width="14.75390625" style="4" customWidth="1"/>
    <col min="13" max="16384" width="9.125" style="4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282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283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2" s="52" customFormat="1" ht="12.75" customHeight="1" thickBo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s="19" customFormat="1" ht="17.25" customHeight="1">
      <c r="A11" s="599" t="s">
        <v>0</v>
      </c>
      <c r="B11" s="595" t="s">
        <v>1</v>
      </c>
      <c r="C11" s="204" t="s">
        <v>2</v>
      </c>
      <c r="D11" s="597" t="s">
        <v>3</v>
      </c>
      <c r="E11" s="595" t="s">
        <v>4</v>
      </c>
      <c r="F11" s="203" t="s">
        <v>5</v>
      </c>
      <c r="G11" s="238" t="s">
        <v>6</v>
      </c>
      <c r="H11" s="392" t="s">
        <v>7</v>
      </c>
      <c r="I11" s="240" t="s">
        <v>8</v>
      </c>
      <c r="J11" s="232" t="s">
        <v>9</v>
      </c>
      <c r="K11" s="206" t="s">
        <v>7</v>
      </c>
      <c r="L11" s="208" t="s">
        <v>8</v>
      </c>
    </row>
    <row r="12" spans="1:12" s="19" customFormat="1" ht="15.75" customHeight="1">
      <c r="A12" s="600"/>
      <c r="B12" s="596"/>
      <c r="C12" s="235" t="s">
        <v>10</v>
      </c>
      <c r="D12" s="598"/>
      <c r="E12" s="596"/>
      <c r="F12" s="210" t="s">
        <v>12</v>
      </c>
      <c r="G12" s="211" t="s">
        <v>45</v>
      </c>
      <c r="H12" s="393" t="s">
        <v>14</v>
      </c>
      <c r="I12" s="242" t="s">
        <v>14</v>
      </c>
      <c r="J12" s="237" t="s">
        <v>15</v>
      </c>
      <c r="K12" s="213" t="s">
        <v>16</v>
      </c>
      <c r="L12" s="215" t="s">
        <v>16</v>
      </c>
    </row>
    <row r="13" spans="1:12" s="20" customFormat="1" ht="15" customHeight="1">
      <c r="A13" s="385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391">
        <v>12</v>
      </c>
    </row>
    <row r="14" spans="1:12" s="19" customFormat="1" ht="26.25" customHeight="1">
      <c r="A14" s="318">
        <v>1</v>
      </c>
      <c r="B14" s="120" t="s">
        <v>175</v>
      </c>
      <c r="C14" s="79"/>
      <c r="D14" s="92" t="s">
        <v>140</v>
      </c>
      <c r="E14" s="256" t="s">
        <v>42</v>
      </c>
      <c r="F14" s="94" t="s">
        <v>40</v>
      </c>
      <c r="G14" s="249">
        <v>320</v>
      </c>
      <c r="H14" s="376"/>
      <c r="I14" s="343"/>
      <c r="J14" s="84"/>
      <c r="K14" s="84"/>
      <c r="L14" s="280"/>
    </row>
    <row r="15" spans="1:12" s="19" customFormat="1" ht="22.5" customHeight="1" thickBot="1">
      <c r="A15" s="322">
        <v>2</v>
      </c>
      <c r="B15" s="394" t="s">
        <v>175</v>
      </c>
      <c r="C15" s="300"/>
      <c r="D15" s="377" t="s">
        <v>140</v>
      </c>
      <c r="E15" s="377" t="s">
        <v>176</v>
      </c>
      <c r="F15" s="378" t="s">
        <v>40</v>
      </c>
      <c r="G15" s="379">
        <v>1300</v>
      </c>
      <c r="H15" s="380"/>
      <c r="I15" s="381"/>
      <c r="J15" s="305"/>
      <c r="K15" s="305"/>
      <c r="L15" s="306"/>
    </row>
    <row r="16" spans="1:12" ht="17.25" customHeight="1" thickBot="1">
      <c r="A16" s="108"/>
      <c r="B16" s="382"/>
      <c r="C16" s="104"/>
      <c r="D16" s="112"/>
      <c r="E16" s="113"/>
      <c r="F16" s="114"/>
      <c r="G16" s="115"/>
      <c r="H16" s="116"/>
      <c r="I16" s="383"/>
      <c r="J16" s="104"/>
      <c r="K16" s="104"/>
      <c r="L16" s="384"/>
    </row>
    <row r="17" spans="1:12" ht="15">
      <c r="A17" s="21"/>
      <c r="B17" s="7"/>
      <c r="C17" s="8"/>
      <c r="D17" s="9"/>
      <c r="E17" s="10"/>
      <c r="F17" s="11"/>
      <c r="G17" s="12"/>
      <c r="H17" s="13"/>
      <c r="I17" s="8"/>
      <c r="J17" s="8"/>
      <c r="K17" s="8"/>
      <c r="L17" s="8"/>
    </row>
    <row r="18" spans="1:13" s="414" customFormat="1" ht="18" customHeight="1">
      <c r="A18" s="413"/>
      <c r="B18" s="403" t="s">
        <v>287</v>
      </c>
      <c r="C18" s="399"/>
      <c r="D18" s="399"/>
      <c r="E18" s="405"/>
      <c r="F18" s="399"/>
      <c r="G18" s="406"/>
      <c r="H18" s="407"/>
      <c r="I18" s="171" t="s">
        <v>52</v>
      </c>
      <c r="J18" s="171"/>
      <c r="K18" s="171"/>
      <c r="L18" s="402"/>
      <c r="M18" s="171"/>
    </row>
    <row r="19" spans="1:13" s="414" customFormat="1" ht="18" customHeight="1">
      <c r="A19" s="413"/>
      <c r="B19" s="403"/>
      <c r="C19" s="400"/>
      <c r="D19" s="401"/>
      <c r="E19" s="408"/>
      <c r="F19" s="409"/>
      <c r="G19" s="410"/>
      <c r="H19" s="404"/>
      <c r="I19" s="400" t="s">
        <v>262</v>
      </c>
      <c r="J19" s="374"/>
      <c r="K19" s="374"/>
      <c r="L19" s="400"/>
      <c r="M19" s="171"/>
    </row>
    <row r="20" spans="1:13" s="414" customFormat="1" ht="18" customHeight="1">
      <c r="A20" s="413"/>
      <c r="B20" s="411"/>
      <c r="C20" s="400"/>
      <c r="D20" s="401"/>
      <c r="E20" s="408"/>
      <c r="F20" s="409"/>
      <c r="G20" s="410"/>
      <c r="H20" s="404"/>
      <c r="I20" s="374" t="s">
        <v>263</v>
      </c>
      <c r="J20" s="374"/>
      <c r="K20" s="374"/>
      <c r="L20" s="400"/>
      <c r="M20" s="171"/>
    </row>
    <row r="21" spans="1:12" ht="15.75">
      <c r="A21" s="21"/>
      <c r="B21" s="34"/>
      <c r="C21" s="35"/>
      <c r="D21" s="36"/>
      <c r="E21" s="37"/>
      <c r="F21" s="38"/>
      <c r="G21" s="39"/>
      <c r="H21" s="40"/>
      <c r="I21" s="8"/>
      <c r="J21" s="30"/>
      <c r="K21" s="8"/>
      <c r="L21" s="8"/>
    </row>
    <row r="24" ht="13.5" customHeight="1"/>
  </sheetData>
  <sheetProtection selectLockedCells="1" selectUnlockedCells="1"/>
  <mergeCells count="6">
    <mergeCell ref="A9:L9"/>
    <mergeCell ref="A7:L7"/>
    <mergeCell ref="A11:A12"/>
    <mergeCell ref="B11:B12"/>
    <mergeCell ref="D11:D12"/>
    <mergeCell ref="E11:E12"/>
  </mergeCells>
  <printOptions horizontalCentered="1"/>
  <pageMargins left="0.4330708661417323" right="0.5905511811023623" top="0.6692913385826772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="95" zoomScaleNormal="95" zoomScalePageLayoutView="0" workbookViewId="0" topLeftCell="A1">
      <selection activeCell="G28" sqref="G28"/>
    </sheetView>
  </sheetViews>
  <sheetFormatPr defaultColWidth="9.00390625" defaultRowHeight="12.75"/>
  <cols>
    <col min="1" max="1" width="4.00390625" style="4" customWidth="1"/>
    <col min="2" max="2" width="27.375" style="4" customWidth="1"/>
    <col min="3" max="3" width="18.75390625" style="4" customWidth="1"/>
    <col min="4" max="4" width="10.375" style="4" customWidth="1"/>
    <col min="5" max="5" width="10.625" style="4" customWidth="1"/>
    <col min="6" max="6" width="9.375" style="4" customWidth="1"/>
    <col min="7" max="7" width="7.125" style="4" customWidth="1"/>
    <col min="8" max="8" width="9.00390625" style="4" customWidth="1"/>
    <col min="9" max="9" width="14.75390625" style="4" customWidth="1"/>
    <col min="10" max="10" width="8.00390625" style="4" customWidth="1"/>
    <col min="11" max="11" width="11.875" style="4" customWidth="1"/>
    <col min="12" max="12" width="12.125" style="4" customWidth="1"/>
    <col min="13" max="16384" width="9.125" style="4" customWidth="1"/>
  </cols>
  <sheetData>
    <row r="1" spans="1:7" s="52" customFormat="1" ht="12.75">
      <c r="A1" s="50"/>
      <c r="B1" s="51"/>
      <c r="D1" s="53"/>
      <c r="E1" s="54"/>
      <c r="F1" s="54"/>
      <c r="G1" s="54"/>
    </row>
    <row r="2" spans="1:13" s="52" customFormat="1" ht="14.25" customHeight="1">
      <c r="A2" s="50"/>
      <c r="B2" s="51" t="s">
        <v>254</v>
      </c>
      <c r="D2" s="53"/>
      <c r="E2" s="55"/>
      <c r="F2" s="55"/>
      <c r="G2" s="55"/>
      <c r="H2" s="56"/>
      <c r="K2" s="56"/>
      <c r="L2" s="56" t="s">
        <v>284</v>
      </c>
      <c r="M2" s="56"/>
    </row>
    <row r="3" spans="1:13" s="52" customFormat="1" ht="12" customHeight="1">
      <c r="A3" s="50"/>
      <c r="B3" s="57" t="s">
        <v>261</v>
      </c>
      <c r="C3" s="58"/>
      <c r="D3" s="58"/>
      <c r="E3" s="59"/>
      <c r="F3" s="59"/>
      <c r="G3" s="59"/>
      <c r="H3" s="60"/>
      <c r="I3" s="58"/>
      <c r="J3" s="58"/>
      <c r="K3" s="56"/>
      <c r="L3" s="56" t="s">
        <v>260</v>
      </c>
      <c r="M3" s="56"/>
    </row>
    <row r="4" spans="1:13" s="52" customFormat="1" ht="12.75">
      <c r="A4" s="50"/>
      <c r="B4" s="51"/>
      <c r="D4" s="53"/>
      <c r="E4" s="55"/>
      <c r="F4" s="55"/>
      <c r="G4" s="55"/>
      <c r="H4" s="56"/>
      <c r="J4" s="56"/>
      <c r="K4" s="56"/>
      <c r="L4" s="61" t="s">
        <v>255</v>
      </c>
      <c r="M4" s="61"/>
    </row>
    <row r="5" spans="1:13" s="52" customFormat="1" ht="12.75">
      <c r="A5" s="50"/>
      <c r="B5" s="51"/>
      <c r="D5" s="53"/>
      <c r="E5" s="55"/>
      <c r="F5" s="55"/>
      <c r="G5" s="55"/>
      <c r="H5" s="56"/>
      <c r="J5" s="56"/>
      <c r="K5" s="56"/>
      <c r="L5" s="61" t="s">
        <v>259</v>
      </c>
      <c r="M5" s="61"/>
    </row>
    <row r="6" spans="1:12" s="52" customFormat="1" ht="12.75">
      <c r="A6" s="50"/>
      <c r="B6" s="51"/>
      <c r="D6" s="53"/>
      <c r="E6" s="55"/>
      <c r="F6" s="55"/>
      <c r="G6" s="55"/>
      <c r="H6" s="56"/>
      <c r="J6" s="56"/>
      <c r="K6" s="56"/>
      <c r="L6" s="61"/>
    </row>
    <row r="7" spans="1:12" s="52" customFormat="1" ht="12.75">
      <c r="A7" s="585" t="s">
        <v>256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</row>
    <row r="8" spans="1:12" s="52" customFormat="1" ht="16.5" customHeight="1">
      <c r="A8" s="64"/>
      <c r="B8" s="65"/>
      <c r="C8" s="63"/>
      <c r="D8" s="62"/>
      <c r="E8" s="66"/>
      <c r="F8" s="66"/>
      <c r="G8" s="66"/>
      <c r="H8" s="63"/>
      <c r="I8" s="63"/>
      <c r="J8" s="63"/>
      <c r="K8" s="63"/>
      <c r="L8" s="63"/>
    </row>
    <row r="9" spans="1:12" s="52" customFormat="1" ht="12.75" customHeight="1">
      <c r="A9" s="587" t="s">
        <v>285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2" s="52" customFormat="1" ht="12.75" customHeight="1" thickBo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4" s="19" customFormat="1" ht="18.75" customHeight="1">
      <c r="A11" s="593" t="s">
        <v>0</v>
      </c>
      <c r="B11" s="595" t="s">
        <v>1</v>
      </c>
      <c r="C11" s="204" t="s">
        <v>2</v>
      </c>
      <c r="D11" s="595" t="s">
        <v>3</v>
      </c>
      <c r="E11" s="595" t="s">
        <v>4</v>
      </c>
      <c r="F11" s="423" t="s">
        <v>5</v>
      </c>
      <c r="G11" s="238" t="s">
        <v>6</v>
      </c>
      <c r="H11" s="239" t="s">
        <v>7</v>
      </c>
      <c r="I11" s="206" t="s">
        <v>8</v>
      </c>
      <c r="J11" s="206" t="s">
        <v>9</v>
      </c>
      <c r="K11" s="206" t="s">
        <v>7</v>
      </c>
      <c r="L11" s="424" t="s">
        <v>8</v>
      </c>
      <c r="M11" s="107"/>
      <c r="N11" s="107"/>
    </row>
    <row r="12" spans="1:14" s="19" customFormat="1" ht="18.75" customHeight="1">
      <c r="A12" s="594"/>
      <c r="B12" s="596"/>
      <c r="C12" s="235" t="s">
        <v>10</v>
      </c>
      <c r="D12" s="596"/>
      <c r="E12" s="596"/>
      <c r="F12" s="425" t="s">
        <v>12</v>
      </c>
      <c r="G12" s="211" t="s">
        <v>45</v>
      </c>
      <c r="H12" s="241" t="s">
        <v>14</v>
      </c>
      <c r="I12" s="213" t="s">
        <v>14</v>
      </c>
      <c r="J12" s="213" t="s">
        <v>15</v>
      </c>
      <c r="K12" s="213" t="s">
        <v>16</v>
      </c>
      <c r="L12" s="426" t="s">
        <v>16</v>
      </c>
      <c r="M12" s="107"/>
      <c r="N12" s="107"/>
    </row>
    <row r="13" spans="1:14" s="20" customFormat="1" ht="15" customHeight="1">
      <c r="A13" s="385">
        <v>1</v>
      </c>
      <c r="B13" s="386">
        <v>2</v>
      </c>
      <c r="C13" s="386">
        <v>3</v>
      </c>
      <c r="D13" s="386">
        <v>4</v>
      </c>
      <c r="E13" s="386">
        <v>5</v>
      </c>
      <c r="F13" s="387">
        <v>6</v>
      </c>
      <c r="G13" s="388">
        <v>7</v>
      </c>
      <c r="H13" s="389">
        <v>8</v>
      </c>
      <c r="I13" s="390">
        <v>9</v>
      </c>
      <c r="J13" s="390">
        <v>10</v>
      </c>
      <c r="K13" s="390">
        <v>11</v>
      </c>
      <c r="L13" s="391">
        <v>12</v>
      </c>
      <c r="M13" s="107"/>
      <c r="N13" s="107"/>
    </row>
    <row r="14" spans="1:14" ht="20.25" customHeight="1">
      <c r="A14" s="308" t="s">
        <v>56</v>
      </c>
      <c r="B14" s="120" t="s">
        <v>177</v>
      </c>
      <c r="C14" s="79"/>
      <c r="D14" s="79" t="s">
        <v>101</v>
      </c>
      <c r="E14" s="94" t="s">
        <v>178</v>
      </c>
      <c r="F14" s="79" t="s">
        <v>40</v>
      </c>
      <c r="G14" s="228">
        <v>120</v>
      </c>
      <c r="H14" s="376"/>
      <c r="I14" s="395"/>
      <c r="J14" s="84"/>
      <c r="K14" s="84"/>
      <c r="L14" s="280"/>
      <c r="M14" s="171"/>
      <c r="N14" s="171"/>
    </row>
    <row r="15" spans="1:14" ht="21" customHeight="1">
      <c r="A15" s="308" t="s">
        <v>59</v>
      </c>
      <c r="B15" s="120" t="s">
        <v>177</v>
      </c>
      <c r="C15" s="79"/>
      <c r="D15" s="92" t="s">
        <v>179</v>
      </c>
      <c r="E15" s="256" t="s">
        <v>180</v>
      </c>
      <c r="F15" s="93" t="s">
        <v>40</v>
      </c>
      <c r="G15" s="228">
        <v>180</v>
      </c>
      <c r="H15" s="376"/>
      <c r="I15" s="395"/>
      <c r="J15" s="84"/>
      <c r="K15" s="84"/>
      <c r="L15" s="280"/>
      <c r="M15" s="171"/>
      <c r="N15" s="171"/>
    </row>
    <row r="16" spans="1:14" ht="29.25" customHeight="1" thickBot="1">
      <c r="A16" s="310" t="s">
        <v>60</v>
      </c>
      <c r="B16" s="394" t="s">
        <v>181</v>
      </c>
      <c r="C16" s="300"/>
      <c r="D16" s="377" t="s">
        <v>182</v>
      </c>
      <c r="E16" s="419" t="s">
        <v>286</v>
      </c>
      <c r="F16" s="420" t="s">
        <v>19</v>
      </c>
      <c r="G16" s="421">
        <v>65</v>
      </c>
      <c r="H16" s="380"/>
      <c r="I16" s="422"/>
      <c r="J16" s="305"/>
      <c r="K16" s="305"/>
      <c r="L16" s="306"/>
      <c r="M16" s="171"/>
      <c r="N16" s="171"/>
    </row>
    <row r="17" spans="1:14" ht="16.5" customHeight="1" thickBot="1">
      <c r="A17" s="126"/>
      <c r="B17" s="382"/>
      <c r="C17" s="108"/>
      <c r="D17" s="112"/>
      <c r="E17" s="112"/>
      <c r="F17" s="396"/>
      <c r="G17" s="397"/>
      <c r="H17" s="398"/>
      <c r="I17" s="427"/>
      <c r="J17" s="104"/>
      <c r="K17" s="104"/>
      <c r="L17" s="418"/>
      <c r="M17" s="171"/>
      <c r="N17" s="171"/>
    </row>
    <row r="18" spans="1:14" ht="14.25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</row>
    <row r="19" spans="1:13" s="414" customFormat="1" ht="18" customHeight="1">
      <c r="A19" s="413"/>
      <c r="B19" s="403" t="s">
        <v>287</v>
      </c>
      <c r="C19" s="399"/>
      <c r="D19" s="399"/>
      <c r="E19" s="405"/>
      <c r="F19" s="399"/>
      <c r="G19" s="406"/>
      <c r="H19" s="407"/>
      <c r="I19" s="171" t="s">
        <v>52</v>
      </c>
      <c r="J19" s="171"/>
      <c r="K19" s="171"/>
      <c r="L19" s="402"/>
      <c r="M19" s="171"/>
    </row>
    <row r="20" spans="1:13" s="414" customFormat="1" ht="18" customHeight="1">
      <c r="A20" s="413"/>
      <c r="B20" s="403"/>
      <c r="C20" s="400"/>
      <c r="D20" s="401"/>
      <c r="E20" s="408"/>
      <c r="F20" s="409"/>
      <c r="G20" s="410"/>
      <c r="H20" s="404"/>
      <c r="I20" s="400" t="s">
        <v>262</v>
      </c>
      <c r="J20" s="374"/>
      <c r="K20" s="374"/>
      <c r="L20" s="400"/>
      <c r="M20" s="171"/>
    </row>
    <row r="21" spans="1:13" s="414" customFormat="1" ht="18" customHeight="1">
      <c r="A21" s="413"/>
      <c r="B21" s="411"/>
      <c r="C21" s="400"/>
      <c r="D21" s="401"/>
      <c r="E21" s="408"/>
      <c r="F21" s="409"/>
      <c r="G21" s="410"/>
      <c r="H21" s="404"/>
      <c r="I21" s="374" t="s">
        <v>263</v>
      </c>
      <c r="J21" s="374"/>
      <c r="K21" s="374"/>
      <c r="L21" s="400"/>
      <c r="M21" s="171"/>
    </row>
    <row r="22" spans="1:14" ht="21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</row>
    <row r="23" spans="1:14" ht="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</row>
    <row r="29" ht="13.5" customHeight="1"/>
  </sheetData>
  <sheetProtection selectLockedCells="1" selectUnlockedCells="1"/>
  <mergeCells count="6">
    <mergeCell ref="A9:L9"/>
    <mergeCell ref="A7:L7"/>
    <mergeCell ref="A11:A12"/>
    <mergeCell ref="B11:B12"/>
    <mergeCell ref="D11:D12"/>
    <mergeCell ref="E11:E1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Szydłowska Wiesława</dc:creator>
  <cp:keywords/>
  <dc:description/>
  <cp:lastModifiedBy>Wojciechowska Monika</cp:lastModifiedBy>
  <cp:lastPrinted>2019-11-21T11:32:53Z</cp:lastPrinted>
  <dcterms:created xsi:type="dcterms:W3CDTF">2019-10-16T08:06:15Z</dcterms:created>
  <dcterms:modified xsi:type="dcterms:W3CDTF">2019-11-21T11:32:55Z</dcterms:modified>
  <cp:category/>
  <cp:version/>
  <cp:contentType/>
  <cp:contentStatus/>
</cp:coreProperties>
</file>