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35\wymiana\DZP\2021 -PZP\POWYŻEJ 130 000 ZŁ\16 GAZY\16 SWZ\"/>
    </mc:Choice>
  </mc:AlternateContent>
  <bookViews>
    <workbookView xWindow="-120" yWindow="-120" windowWidth="20730" windowHeight="11160"/>
  </bookViews>
  <sheets>
    <sheet name="formularz cenowy" sheetId="2" r:id="rId1"/>
  </sheets>
  <definedNames>
    <definedName name="_xlnm.Print_Area" localSheetId="0">'formularz cenowy'!$A$1:$J$41</definedName>
    <definedName name="_xlnm.Print_Titles" localSheetId="0">'formularz cenowy'!$2:$3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2" l="1"/>
</calcChain>
</file>

<file path=xl/sharedStrings.xml><?xml version="1.0" encoding="utf-8"?>
<sst xmlns="http://schemas.openxmlformats.org/spreadsheetml/2006/main" count="98" uniqueCount="58">
  <si>
    <t>L.p.</t>
  </si>
  <si>
    <t>nazwa przedmiotu zamówienia</t>
  </si>
  <si>
    <t>j. miary</t>
  </si>
  <si>
    <t>cena jednostkowa zł. netto</t>
  </si>
  <si>
    <t>vat %</t>
  </si>
  <si>
    <t>czynsz /miesiąc</t>
  </si>
  <si>
    <t>kg</t>
  </si>
  <si>
    <t>Nm3</t>
  </si>
  <si>
    <t>butla</t>
  </si>
  <si>
    <r>
      <t>Nm</t>
    </r>
    <r>
      <rPr>
        <vertAlign val="superscript"/>
        <sz val="11"/>
        <rFont val="Arial"/>
        <family val="2"/>
        <charset val="238"/>
      </rPr>
      <t>3</t>
    </r>
  </si>
  <si>
    <t>sztuka</t>
  </si>
  <si>
    <t>Zamawiającego</t>
  </si>
  <si>
    <t>Wykonawcy</t>
  </si>
  <si>
    <t>nie dotyczy</t>
  </si>
  <si>
    <t>Butle na gaz  będące wlaśnością:</t>
  </si>
  <si>
    <r>
      <t xml:space="preserve">Wartość zł. netto </t>
    </r>
    <r>
      <rPr>
        <i/>
        <sz val="11"/>
        <rFont val="Arial"/>
        <family val="2"/>
        <charset val="238"/>
      </rPr>
      <t>(kol nr 5 x kol nr 6)</t>
    </r>
  </si>
  <si>
    <r>
      <t xml:space="preserve">Wartość zł. brutto </t>
    </r>
    <r>
      <rPr>
        <i/>
        <sz val="11"/>
        <rFont val="Arial"/>
        <family val="2"/>
        <charset val="238"/>
      </rPr>
      <t>(kol. Nr 7+ kol nr 9</t>
    </r>
    <r>
      <rPr>
        <b/>
        <sz val="11"/>
        <rFont val="Arial"/>
        <family val="2"/>
        <charset val="238"/>
      </rPr>
      <t>)</t>
    </r>
  </si>
  <si>
    <r>
      <t xml:space="preserve">Vat kwota zł. </t>
    </r>
    <r>
      <rPr>
        <i/>
        <sz val="11"/>
        <rFont val="Arial"/>
        <family val="2"/>
        <charset val="238"/>
      </rPr>
      <t xml:space="preserve">(kol. Nr 7x kol nr 8/100) </t>
    </r>
  </si>
  <si>
    <r>
      <rPr>
        <b/>
        <sz val="11"/>
        <rFont val="Arial"/>
        <family val="2"/>
        <charset val="238"/>
      </rPr>
      <t>Sukcesywna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dostawa </t>
    </r>
    <r>
      <rPr>
        <sz val="11"/>
        <rFont val="Arial"/>
        <family val="2"/>
        <charset val="238"/>
      </rPr>
      <t>tlenu medycznego zarejstrowanego jako lek - w stanie ciekłym do zbiornika określonego w pkt. 2 i 3 łącznie</t>
    </r>
  </si>
  <si>
    <t>czynsz/dobobulta</t>
  </si>
  <si>
    <r>
      <rPr>
        <b/>
        <sz val="11"/>
        <rFont val="Arial"/>
        <family val="2"/>
        <charset val="238"/>
      </rPr>
      <t>Dzierżawa butli  tlenowych</t>
    </r>
    <r>
      <rPr>
        <sz val="11"/>
        <rFont val="Arial"/>
        <family val="2"/>
        <charset val="238"/>
      </rPr>
      <t xml:space="preserve">  o poj. 40litrów i ciśnieniu 150 bar, szt. 12- dostawa tlenu dla KLINIKI określonego w pkt 9</t>
    </r>
  </si>
  <si>
    <r>
      <rPr>
        <b/>
        <sz val="11"/>
        <rFont val="Arial"/>
        <family val="2"/>
        <charset val="238"/>
      </rPr>
      <t xml:space="preserve">Sukcesywna dostawa tlenu </t>
    </r>
    <r>
      <rPr>
        <sz val="11"/>
        <rFont val="Arial"/>
        <family val="2"/>
        <charset val="238"/>
      </rPr>
      <t xml:space="preserve">medycznego zarejstrowanego jako lek - w stanie gazowym, </t>
    </r>
    <r>
      <rPr>
        <b/>
        <sz val="11"/>
        <rFont val="Arial"/>
        <family val="2"/>
        <charset val="238"/>
      </rPr>
      <t>w</t>
    </r>
    <r>
      <rPr>
        <sz val="11"/>
        <rFont val="Arial"/>
        <family val="2"/>
        <charset val="238"/>
      </rPr>
      <t xml:space="preserve"> butlach zamawiającego</t>
    </r>
    <r>
      <rPr>
        <b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o poj.10 i 40litrów, ciśn.150 bar oraz wydzierżawianych zamawiającemu o poj. 40 litrów; ciśn.150 bar, szt 12( dla KLINIKI)</t>
    </r>
  </si>
  <si>
    <t>szt.</t>
  </si>
  <si>
    <r>
      <rPr>
        <b/>
        <sz val="11"/>
        <rFont val="Arial"/>
        <family val="2"/>
        <charset val="238"/>
      </rPr>
      <t>Legalizacja</t>
    </r>
    <r>
      <rPr>
        <sz val="11"/>
        <rFont val="Arial"/>
        <family val="2"/>
        <charset val="238"/>
      </rPr>
      <t xml:space="preserve"> butli tlenowych o poj. 1.5 do 10 litrów i ciśn.150 do 200 atm, zgodnie z obowiązującą normą (wymiana zaworów na nowe)</t>
    </r>
  </si>
  <si>
    <r>
      <rPr>
        <b/>
        <sz val="11"/>
        <rFont val="Arial"/>
        <family val="2"/>
        <charset val="238"/>
      </rPr>
      <t>Legalizacja</t>
    </r>
    <r>
      <rPr>
        <sz val="11"/>
        <rFont val="Arial"/>
        <family val="2"/>
        <charset val="238"/>
      </rPr>
      <t xml:space="preserve"> butli powietrznych o poj. 4,0-50 litrów i ciśn. do 200 atm, zgodnie z obowiązującą normą (wymiana zaworów na nowe</t>
    </r>
  </si>
  <si>
    <r>
      <rPr>
        <b/>
        <sz val="11"/>
        <rFont val="Arial"/>
        <family val="2"/>
        <charset val="238"/>
      </rPr>
      <t>Dzierżawa zbiornika</t>
    </r>
    <r>
      <rPr>
        <sz val="11"/>
        <rFont val="Arial"/>
        <family val="2"/>
        <charset val="238"/>
      </rPr>
      <t xml:space="preserve"> na ciekły tlen  medyczny o poj. 3300L. max ciśnieniu  rob. 37 bar z dwoma wyparownikami  o wydajności 100Nm3/h każdy z systemem zdalnego odczytu zasobu zbiornika, montażem, instalacją i odbiorami UDT do całkowitego uruchomienia w sieci Zamawiajacego</t>
    </r>
  </si>
  <si>
    <t>szt</t>
  </si>
  <si>
    <t>czynsz/dobobutla</t>
  </si>
  <si>
    <t>Dostawa argonu w butli o poj. 50 litrów i ciśnieniu 200 bar (czysty 5.0 do celów medycznych) w butli określonej w pkt. 12</t>
  </si>
  <si>
    <r>
      <rPr>
        <b/>
        <sz val="11"/>
        <rFont val="Arial"/>
        <family val="2"/>
        <charset val="238"/>
      </rPr>
      <t>Dzierżawa butli sztuk 1 na podtlenek azotu</t>
    </r>
    <r>
      <rPr>
        <sz val="11"/>
        <rFont val="Arial"/>
        <family val="2"/>
        <charset val="238"/>
      </rPr>
      <t xml:space="preserve">  o poj.10litrów i ciśnieniu 150 bar, dla dostaw  określonych w pkt 5</t>
    </r>
  </si>
  <si>
    <r>
      <rPr>
        <b/>
        <sz val="11"/>
        <rFont val="Arial"/>
        <family val="2"/>
        <charset val="238"/>
      </rPr>
      <t>Sukcesywna dostawa podtlenku azotu</t>
    </r>
    <r>
      <rPr>
        <sz val="11"/>
        <rFont val="Arial"/>
        <family val="2"/>
        <charset val="238"/>
      </rPr>
      <t xml:space="preserve"> (do celów medycznych) w butlach  o poj. 10litrów, 150 bar (1,6Nm3) - butlę określono w pkt. 11</t>
    </r>
  </si>
  <si>
    <t>zamawiana ilość w skali 12 miesięcy</t>
  </si>
  <si>
    <t>Zamawiającego 10L. szt.14 i 40L. szt.60; Wykonawcy 40L.szt.12</t>
  </si>
  <si>
    <r>
      <rPr>
        <b/>
        <sz val="11"/>
        <rFont val="Arial"/>
        <family val="2"/>
        <charset val="238"/>
      </rPr>
      <t>Sukcesywna dostaw</t>
    </r>
    <r>
      <rPr>
        <sz val="11"/>
        <rFont val="Arial"/>
        <family val="2"/>
        <charset val="238"/>
      </rPr>
      <t xml:space="preserve">a </t>
    </r>
    <r>
      <rPr>
        <b/>
        <sz val="11"/>
        <rFont val="Arial"/>
        <family val="2"/>
        <charset val="238"/>
      </rPr>
      <t xml:space="preserve">acetylenu </t>
    </r>
    <r>
      <rPr>
        <sz val="11"/>
        <rFont val="Arial"/>
        <family val="2"/>
        <charset val="238"/>
      </rPr>
      <t>technicznego w butlach  o poj. 40litrów raz w roku</t>
    </r>
  </si>
  <si>
    <r>
      <rPr>
        <b/>
        <sz val="11"/>
        <rFont val="Arial"/>
        <family val="2"/>
        <charset val="238"/>
      </rPr>
      <t>Sukcesywna dostawa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helu </t>
    </r>
    <r>
      <rPr>
        <sz val="11"/>
        <rFont val="Arial"/>
        <family val="2"/>
        <charset val="238"/>
      </rPr>
      <t>4,0 (99,99%) w butlach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 V=40 litrów; P=150 bar</t>
    </r>
  </si>
  <si>
    <r>
      <rPr>
        <b/>
        <sz val="11"/>
        <rFont val="Arial"/>
        <family val="2"/>
        <charset val="238"/>
      </rPr>
      <t>Dostawa</t>
    </r>
    <r>
      <rPr>
        <sz val="11"/>
        <rFont val="Arial"/>
        <family val="2"/>
        <charset val="238"/>
      </rPr>
      <t xml:space="preserve"> spr.dwutlenku węgla w butli o poj 40litrów,  150 bar, (ok. 27 kg w butli); 2 butle rocznie.</t>
    </r>
  </si>
  <si>
    <r>
      <rPr>
        <b/>
        <sz val="11"/>
        <rFont val="Arial"/>
        <family val="2"/>
        <charset val="238"/>
      </rPr>
      <t>Sukcesywna dostawa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argonu </t>
    </r>
    <r>
      <rPr>
        <sz val="11"/>
        <rFont val="Arial"/>
        <family val="2"/>
        <charset val="238"/>
      </rPr>
      <t xml:space="preserve">w butli 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 poj. 40litrów i ciśnieniu 150 bar-do spawania-2 butle rocznie</t>
    </r>
  </si>
  <si>
    <r>
      <rPr>
        <b/>
        <sz val="11"/>
        <rFont val="Arial"/>
        <family val="2"/>
        <charset val="238"/>
      </rPr>
      <t>Dzierżawa butli do argonu medycznego</t>
    </r>
    <r>
      <rPr>
        <sz val="11"/>
        <rFont val="Arial"/>
        <family val="2"/>
        <charset val="238"/>
      </rPr>
      <t xml:space="preserve"> V=50 litrów; P=200 bar dla dostaw określonych w pkt.6- szt. 1</t>
    </r>
  </si>
  <si>
    <r>
      <rPr>
        <b/>
        <sz val="11"/>
        <rFont val="Arial"/>
        <family val="2"/>
        <charset val="238"/>
      </rPr>
      <t>Dzierżawa butli do azotu</t>
    </r>
    <r>
      <rPr>
        <sz val="11"/>
        <rFont val="Arial"/>
        <family val="2"/>
        <charset val="238"/>
      </rPr>
      <t xml:space="preserve"> V=50 litrów; P=200 bar,szt.6 -dla dostaw określonych w pkt.21   ( do respiratora MAQUET)</t>
    </r>
  </si>
  <si>
    <r>
      <rPr>
        <b/>
        <sz val="11"/>
        <rFont val="Arial"/>
        <family val="2"/>
        <charset val="238"/>
      </rPr>
      <t>Dzierżawa butli</t>
    </r>
    <r>
      <rPr>
        <sz val="11"/>
        <rFont val="Arial"/>
        <family val="2"/>
        <charset val="238"/>
      </rPr>
      <t xml:space="preserve"> ze stopu aluminium </t>
    </r>
    <r>
      <rPr>
        <b/>
        <sz val="11"/>
        <rFont val="Arial"/>
        <family val="2"/>
        <charset val="238"/>
      </rPr>
      <t>do tlenu medycznego</t>
    </r>
    <r>
      <rPr>
        <sz val="11"/>
        <rFont val="Arial"/>
        <family val="2"/>
        <charset val="238"/>
      </rPr>
      <t xml:space="preserve"> z zaworem zintegrowanym na stałe; V=5 litrów, P=200 bar o przepływie 0-15 L/min i ciśnieniu wyjściowym 5bar; szt. 20</t>
    </r>
  </si>
  <si>
    <r>
      <rPr>
        <b/>
        <sz val="11"/>
        <rFont val="Arial"/>
        <family val="2"/>
        <charset val="238"/>
      </rPr>
      <t>Dzierżawa butli</t>
    </r>
    <r>
      <rPr>
        <sz val="11"/>
        <rFont val="Arial"/>
        <family val="2"/>
        <charset val="238"/>
      </rPr>
      <t xml:space="preserve"> ze stopu aluminium </t>
    </r>
    <r>
      <rPr>
        <b/>
        <sz val="11"/>
        <rFont val="Arial"/>
        <family val="2"/>
        <charset val="238"/>
      </rPr>
      <t xml:space="preserve">do tlenu medycznego </t>
    </r>
    <r>
      <rPr>
        <sz val="11"/>
        <rFont val="Arial"/>
        <family val="2"/>
        <charset val="238"/>
      </rPr>
      <t>z zaworem zintegrowanym na stałe; V=2 litry, P=200 bar o przepływie 0-15 L/min i ciśnieniu wyjściowym 5 bar; szt. 10</t>
    </r>
  </si>
  <si>
    <r>
      <rPr>
        <b/>
        <sz val="11"/>
        <rFont val="Arial"/>
        <family val="2"/>
        <charset val="238"/>
      </rPr>
      <t xml:space="preserve">Dzierżawa butli </t>
    </r>
    <r>
      <rPr>
        <sz val="11"/>
        <rFont val="Arial"/>
        <family val="2"/>
        <charset val="238"/>
      </rPr>
      <t>V=10 litrów, P=200 bar do napełniania miszaniną o składzie: Carbon dioxide 5,0%; Oxygen 15,9%; reszta Nitrogen; szt.1</t>
    </r>
  </si>
  <si>
    <r>
      <rPr>
        <b/>
        <sz val="11"/>
        <rFont val="Arial"/>
        <family val="2"/>
        <charset val="238"/>
      </rPr>
      <t>Napełnienie butli azotem</t>
    </r>
    <r>
      <rPr>
        <sz val="11"/>
        <rFont val="Arial"/>
        <family val="2"/>
        <charset val="238"/>
      </rPr>
      <t xml:space="preserve"> 4.0; V=50 litrów; P=200 bar - butle określone w pkt.13</t>
    </r>
  </si>
  <si>
    <r>
      <rPr>
        <b/>
        <sz val="11"/>
        <rFont val="Arial"/>
        <family val="2"/>
        <charset val="238"/>
      </rPr>
      <t>Dzierżawa butli na dutlenek węgla medycznego</t>
    </r>
    <r>
      <rPr>
        <sz val="11"/>
        <rFont val="Arial"/>
        <family val="2"/>
        <charset val="238"/>
      </rPr>
      <t xml:space="preserve"> o poj. V=10l, P=200atm. 2 szt.</t>
    </r>
  </si>
  <si>
    <r>
      <rPr>
        <b/>
        <sz val="11"/>
        <rFont val="Arial"/>
        <family val="2"/>
        <charset val="238"/>
      </rPr>
      <t>Dzierżawa zbiornika</t>
    </r>
    <r>
      <rPr>
        <sz val="11"/>
        <rFont val="Arial"/>
        <family val="2"/>
        <charset val="238"/>
      </rPr>
      <t xml:space="preserve"> na ciekły tlen  medyczny o poj. 4990L. max ciśnieniu  rob. 18 bar z wyparownicą  o wydajności min. 250Nm3/h wraz z podłączeniem do instalacji Kliniki oraz z systemem zdalnego odczytu zasobu zbiornika,montażem, instalacją i odbiorami UDT do całkowitego uruchomienia w sieci Zamawiajacego</t>
    </r>
  </si>
  <si>
    <r>
      <rPr>
        <b/>
        <sz val="11"/>
        <rFont val="Arial"/>
        <family val="2"/>
        <charset val="238"/>
      </rPr>
      <t>Dzierżawa butli</t>
    </r>
    <r>
      <rPr>
        <sz val="11"/>
        <rFont val="Arial"/>
        <family val="2"/>
        <charset val="238"/>
      </rPr>
      <t xml:space="preserve"> ze stopu aluminium </t>
    </r>
    <r>
      <rPr>
        <b/>
        <sz val="11"/>
        <rFont val="Arial"/>
        <family val="2"/>
        <charset val="238"/>
      </rPr>
      <t>do tlenu medycznego</t>
    </r>
    <r>
      <rPr>
        <sz val="11"/>
        <rFont val="Arial"/>
        <family val="2"/>
        <charset val="238"/>
      </rPr>
      <t xml:space="preserve"> z zaworem zintegrowanym na stałe; V=8 litrów, P=200 bar o przepływie 0-15 L/min i ciśnieniu wyjściowym 5bar; szt. 20</t>
    </r>
  </si>
  <si>
    <r>
      <rPr>
        <b/>
        <sz val="11"/>
        <rFont val="Arial"/>
        <family val="2"/>
        <charset val="238"/>
      </rPr>
      <t>Napełnienie tlenem medycznym</t>
    </r>
    <r>
      <rPr>
        <sz val="11"/>
        <rFont val="Arial"/>
        <family val="2"/>
        <charset val="238"/>
      </rPr>
      <t xml:space="preserve"> butli V=8 litrów, P=200 bar, określonych w pkt.</t>
    </r>
    <r>
      <rPr>
        <sz val="11"/>
        <color rgb="FFFF0000"/>
        <rFont val="Arial"/>
        <family val="2"/>
        <charset val="238"/>
      </rPr>
      <t>15</t>
    </r>
  </si>
  <si>
    <r>
      <rPr>
        <b/>
        <sz val="11"/>
        <rFont val="Arial"/>
        <family val="2"/>
        <charset val="238"/>
      </rPr>
      <t>Napełnienie butli</t>
    </r>
    <r>
      <rPr>
        <sz val="11"/>
        <rFont val="Arial"/>
        <family val="2"/>
        <charset val="238"/>
      </rPr>
      <t xml:space="preserve"> z poz. 26 dwutlenkiem węgla medycznego do laparoskopii, V=10l, P=200atm,</t>
    </r>
  </si>
  <si>
    <r>
      <rPr>
        <b/>
        <sz val="11"/>
        <rFont val="Arial"/>
        <family val="2"/>
        <charset val="238"/>
      </rPr>
      <t>Napełnienie butli</t>
    </r>
    <r>
      <rPr>
        <sz val="11"/>
        <rFont val="Arial"/>
        <family val="2"/>
        <charset val="238"/>
      </rPr>
      <t xml:space="preserve"> V=10 litrów, P=200 bar mieszaniną o składzie: Carbon dioxide 5,0%; Oxygen 15,9%; reszta Nitrogen- butla określona w pkt.21</t>
    </r>
  </si>
  <si>
    <t>16/UCMMiT/TP-fn/2021</t>
  </si>
  <si>
    <t>Załącznik nr 2 do SWZ</t>
  </si>
  <si>
    <t>WARTOŚĆ OGÓŁEM BRUTTO</t>
  </si>
  <si>
    <r>
      <rPr>
        <b/>
        <sz val="11"/>
        <rFont val="Arial"/>
        <family val="2"/>
        <charset val="238"/>
      </rPr>
      <t>Napełnienie tlenem medycznym</t>
    </r>
    <r>
      <rPr>
        <sz val="11"/>
        <rFont val="Arial"/>
        <family val="2"/>
        <charset val="238"/>
      </rPr>
      <t xml:space="preserve"> butli V=5 litrów, P=200 bar, określonych w pkt.16</t>
    </r>
  </si>
  <si>
    <r>
      <rPr>
        <b/>
        <sz val="11"/>
        <rFont val="Arial"/>
        <family val="2"/>
        <charset val="238"/>
      </rPr>
      <t>Napełnianie tlenem medycznym</t>
    </r>
    <r>
      <rPr>
        <sz val="11"/>
        <rFont val="Arial"/>
        <family val="2"/>
        <charset val="238"/>
      </rPr>
      <t xml:space="preserve"> butli V=2 litry, P=200 bar, określonych w pkt.17</t>
    </r>
  </si>
  <si>
    <t>…………….data…………………….</t>
  </si>
  <si>
    <t>……………………………………………….</t>
  </si>
  <si>
    <t>FORMULARZ OFERTOWO - CENOWY</t>
  </si>
  <si>
    <t>Podpis Wykonawcy/Pełnomocnika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</si>
</sst>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2" x14ac:knownFonts="1"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2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b/>
      <sz val="11"/>
      <color theme="0" tint="-4.9989318521683403E-2"/>
      <name val="Arial"/>
      <family val="2"/>
      <charset val="238"/>
    </font>
    <font>
      <sz val="11"/>
      <color theme="0" tint="-0.1499984740745262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right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right" wrapText="1"/>
    </xf>
    <xf numFmtId="0" fontId="1" fillId="5" borderId="1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5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right"/>
    </xf>
    <xf numFmtId="4" fontId="11" fillId="6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4" fontId="10" fillId="0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right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9" fillId="6" borderId="0" xfId="0" applyNumberFormat="1" applyFont="1" applyFill="1" applyBorder="1" applyAlignment="1">
      <alignment horizontal="right"/>
    </xf>
    <xf numFmtId="164" fontId="10" fillId="6" borderId="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view="pageBreakPreview" zoomScaleNormal="100" zoomScaleSheetLayoutView="100" workbookViewId="0">
      <selection activeCell="H39" sqref="H39"/>
    </sheetView>
  </sheetViews>
  <sheetFormatPr defaultRowHeight="14.25" x14ac:dyDescent="0.2"/>
  <cols>
    <col min="1" max="1" width="8.28515625" style="1" customWidth="1"/>
    <col min="2" max="2" width="35.85546875" style="2" customWidth="1"/>
    <col min="3" max="3" width="14" style="3" customWidth="1"/>
    <col min="4" max="4" width="18" style="1" bestFit="1" customWidth="1"/>
    <col min="5" max="5" width="16.42578125" style="14" customWidth="1"/>
    <col min="6" max="7" width="18.7109375" style="4" customWidth="1"/>
    <col min="8" max="8" width="9.140625" style="4"/>
    <col min="9" max="9" width="16" style="4" customWidth="1"/>
    <col min="10" max="10" width="18.7109375" style="4" customWidth="1"/>
    <col min="11" max="16384" width="9.140625" style="1"/>
  </cols>
  <sheetData>
    <row r="1" spans="1:10" ht="45" customHeight="1" x14ac:dyDescent="0.2">
      <c r="B1" s="30" t="s">
        <v>49</v>
      </c>
      <c r="D1" s="48" t="s">
        <v>56</v>
      </c>
      <c r="E1" s="48"/>
      <c r="F1" s="48"/>
      <c r="G1" s="49" t="s">
        <v>50</v>
      </c>
      <c r="H1" s="49"/>
      <c r="I1" s="49"/>
    </row>
    <row r="2" spans="1:10" s="6" customFormat="1" ht="62.25" customHeight="1" x14ac:dyDescent="0.25">
      <c r="A2" s="7" t="s">
        <v>0</v>
      </c>
      <c r="B2" s="7" t="s">
        <v>1</v>
      </c>
      <c r="C2" s="7" t="s">
        <v>14</v>
      </c>
      <c r="D2" s="7" t="s">
        <v>2</v>
      </c>
      <c r="E2" s="7" t="s">
        <v>31</v>
      </c>
      <c r="F2" s="8" t="s">
        <v>3</v>
      </c>
      <c r="G2" s="8" t="s">
        <v>15</v>
      </c>
      <c r="H2" s="8" t="s">
        <v>4</v>
      </c>
      <c r="I2" s="8" t="s">
        <v>17</v>
      </c>
      <c r="J2" s="8" t="s">
        <v>16</v>
      </c>
    </row>
    <row r="3" spans="1:10" s="9" customFormat="1" x14ac:dyDescent="0.2">
      <c r="A3" s="28">
        <v>1</v>
      </c>
      <c r="B3" s="28">
        <v>2</v>
      </c>
      <c r="C3" s="28">
        <v>3</v>
      </c>
      <c r="D3" s="28">
        <v>4</v>
      </c>
      <c r="E3" s="28">
        <v>5</v>
      </c>
      <c r="F3" s="28">
        <v>6</v>
      </c>
      <c r="G3" s="28">
        <v>7</v>
      </c>
      <c r="H3" s="28">
        <v>8</v>
      </c>
      <c r="I3" s="28">
        <v>9</v>
      </c>
      <c r="J3" s="28">
        <v>10</v>
      </c>
    </row>
    <row r="4" spans="1:10" s="24" customFormat="1" ht="67.5" customHeight="1" x14ac:dyDescent="0.2">
      <c r="A4" s="20">
        <v>1</v>
      </c>
      <c r="B4" s="21" t="s">
        <v>18</v>
      </c>
      <c r="C4" s="20" t="s">
        <v>13</v>
      </c>
      <c r="D4" s="20" t="s">
        <v>6</v>
      </c>
      <c r="E4" s="22">
        <v>160000</v>
      </c>
      <c r="F4" s="31"/>
      <c r="G4" s="23"/>
      <c r="H4" s="23">
        <v>8</v>
      </c>
      <c r="I4" s="23"/>
      <c r="J4" s="23"/>
    </row>
    <row r="5" spans="1:10" s="12" customFormat="1" ht="143.25" customHeight="1" x14ac:dyDescent="0.2">
      <c r="A5" s="5">
        <v>2</v>
      </c>
      <c r="B5" s="10" t="s">
        <v>25</v>
      </c>
      <c r="C5" s="5" t="s">
        <v>13</v>
      </c>
      <c r="D5" s="5" t="s">
        <v>5</v>
      </c>
      <c r="E5" s="15">
        <v>12</v>
      </c>
      <c r="F5" s="32"/>
      <c r="G5" s="11"/>
      <c r="H5" s="11">
        <v>8</v>
      </c>
      <c r="I5" s="11"/>
      <c r="J5" s="11"/>
    </row>
    <row r="6" spans="1:10" s="12" customFormat="1" ht="154.5" customHeight="1" x14ac:dyDescent="0.2">
      <c r="A6" s="5">
        <v>3</v>
      </c>
      <c r="B6" s="10" t="s">
        <v>44</v>
      </c>
      <c r="C6" s="5" t="s">
        <v>13</v>
      </c>
      <c r="D6" s="5" t="s">
        <v>5</v>
      </c>
      <c r="E6" s="15">
        <v>12</v>
      </c>
      <c r="F6" s="32"/>
      <c r="G6" s="11"/>
      <c r="H6" s="11">
        <v>8</v>
      </c>
      <c r="I6" s="11"/>
      <c r="J6" s="11"/>
    </row>
    <row r="7" spans="1:10" s="24" customFormat="1" ht="60.75" customHeight="1" x14ac:dyDescent="0.2">
      <c r="A7" s="20">
        <v>4</v>
      </c>
      <c r="B7" s="21" t="s">
        <v>34</v>
      </c>
      <c r="C7" s="20" t="s">
        <v>11</v>
      </c>
      <c r="D7" s="20" t="s">
        <v>9</v>
      </c>
      <c r="E7" s="22">
        <v>240</v>
      </c>
      <c r="F7" s="31"/>
      <c r="G7" s="23"/>
      <c r="H7" s="23">
        <v>23</v>
      </c>
      <c r="I7" s="23"/>
      <c r="J7" s="23"/>
    </row>
    <row r="8" spans="1:10" s="24" customFormat="1" ht="66" customHeight="1" x14ac:dyDescent="0.2">
      <c r="A8" s="20">
        <v>5</v>
      </c>
      <c r="B8" s="21" t="s">
        <v>30</v>
      </c>
      <c r="C8" s="20" t="s">
        <v>12</v>
      </c>
      <c r="D8" s="20" t="s">
        <v>8</v>
      </c>
      <c r="E8" s="22">
        <v>3</v>
      </c>
      <c r="F8" s="31"/>
      <c r="G8" s="23"/>
      <c r="H8" s="23">
        <v>8</v>
      </c>
      <c r="I8" s="23"/>
      <c r="J8" s="23"/>
    </row>
    <row r="9" spans="1:10" s="24" customFormat="1" ht="68.25" customHeight="1" x14ac:dyDescent="0.2">
      <c r="A9" s="20">
        <v>6</v>
      </c>
      <c r="B9" s="25" t="s">
        <v>28</v>
      </c>
      <c r="C9" s="20" t="s">
        <v>12</v>
      </c>
      <c r="D9" s="20" t="s">
        <v>8</v>
      </c>
      <c r="E9" s="22">
        <v>1</v>
      </c>
      <c r="F9" s="31"/>
      <c r="G9" s="23"/>
      <c r="H9" s="23">
        <v>23</v>
      </c>
      <c r="I9" s="23"/>
      <c r="J9" s="23"/>
    </row>
    <row r="10" spans="1:10" s="26" customFormat="1" ht="73.5" customHeight="1" x14ac:dyDescent="0.2">
      <c r="A10" s="20">
        <v>7</v>
      </c>
      <c r="B10" s="21" t="s">
        <v>35</v>
      </c>
      <c r="C10" s="20" t="s">
        <v>11</v>
      </c>
      <c r="D10" s="20" t="s">
        <v>6</v>
      </c>
      <c r="E10" s="22">
        <v>54</v>
      </c>
      <c r="F10" s="33"/>
      <c r="G10" s="23"/>
      <c r="H10" s="23">
        <v>23</v>
      </c>
      <c r="I10" s="23"/>
      <c r="J10" s="23"/>
    </row>
    <row r="11" spans="1:10" s="26" customFormat="1" ht="72" customHeight="1" x14ac:dyDescent="0.2">
      <c r="A11" s="20">
        <v>8</v>
      </c>
      <c r="B11" s="21" t="s">
        <v>36</v>
      </c>
      <c r="C11" s="20" t="s">
        <v>11</v>
      </c>
      <c r="D11" s="20" t="s">
        <v>8</v>
      </c>
      <c r="E11" s="22">
        <v>2</v>
      </c>
      <c r="F11" s="31"/>
      <c r="G11" s="23"/>
      <c r="H11" s="23">
        <v>23</v>
      </c>
      <c r="I11" s="23"/>
      <c r="J11" s="23"/>
    </row>
    <row r="12" spans="1:10" s="26" customFormat="1" ht="103.5" customHeight="1" x14ac:dyDescent="0.2">
      <c r="A12" s="20">
        <v>9</v>
      </c>
      <c r="B12" s="21" t="s">
        <v>21</v>
      </c>
      <c r="C12" s="20" t="s">
        <v>32</v>
      </c>
      <c r="D12" s="20" t="s">
        <v>7</v>
      </c>
      <c r="E12" s="22">
        <v>600</v>
      </c>
      <c r="F12" s="33"/>
      <c r="G12" s="23"/>
      <c r="H12" s="23">
        <v>8</v>
      </c>
      <c r="I12" s="23"/>
      <c r="J12" s="23"/>
    </row>
    <row r="13" spans="1:10" s="12" customFormat="1" ht="81.75" customHeight="1" x14ac:dyDescent="0.2">
      <c r="A13" s="5">
        <v>10</v>
      </c>
      <c r="B13" s="10" t="s">
        <v>20</v>
      </c>
      <c r="C13" s="5" t="s">
        <v>12</v>
      </c>
      <c r="D13" s="5" t="s">
        <v>19</v>
      </c>
      <c r="E13" s="15">
        <v>4368</v>
      </c>
      <c r="F13" s="32"/>
      <c r="G13" s="11"/>
      <c r="H13" s="11">
        <v>8</v>
      </c>
      <c r="I13" s="11"/>
      <c r="J13" s="11"/>
    </row>
    <row r="14" spans="1:10" s="12" customFormat="1" ht="69" customHeight="1" x14ac:dyDescent="0.2">
      <c r="A14" s="5">
        <v>11</v>
      </c>
      <c r="B14" s="10" t="s">
        <v>29</v>
      </c>
      <c r="C14" s="5" t="s">
        <v>12</v>
      </c>
      <c r="D14" s="5" t="s">
        <v>19</v>
      </c>
      <c r="E14" s="15">
        <v>364</v>
      </c>
      <c r="F14" s="32"/>
      <c r="G14" s="11"/>
      <c r="H14" s="11">
        <v>8</v>
      </c>
      <c r="I14" s="11"/>
      <c r="J14" s="11"/>
    </row>
    <row r="15" spans="1:10" s="12" customFormat="1" ht="69" customHeight="1" x14ac:dyDescent="0.2">
      <c r="A15" s="5">
        <v>12</v>
      </c>
      <c r="B15" s="10" t="s">
        <v>37</v>
      </c>
      <c r="C15" s="5" t="s">
        <v>12</v>
      </c>
      <c r="D15" s="5" t="s">
        <v>27</v>
      </c>
      <c r="E15" s="15">
        <v>364</v>
      </c>
      <c r="F15" s="32"/>
      <c r="G15" s="11"/>
      <c r="H15" s="11">
        <v>23</v>
      </c>
      <c r="I15" s="11"/>
      <c r="J15" s="11"/>
    </row>
    <row r="16" spans="1:10" s="12" customFormat="1" ht="69" customHeight="1" x14ac:dyDescent="0.2">
      <c r="A16" s="5">
        <v>13</v>
      </c>
      <c r="B16" s="10" t="s">
        <v>38</v>
      </c>
      <c r="C16" s="5" t="s">
        <v>12</v>
      </c>
      <c r="D16" s="5" t="s">
        <v>27</v>
      </c>
      <c r="E16" s="15">
        <v>2184</v>
      </c>
      <c r="F16" s="32"/>
      <c r="G16" s="11"/>
      <c r="H16" s="11">
        <v>23</v>
      </c>
      <c r="I16" s="11"/>
      <c r="J16" s="11"/>
    </row>
    <row r="17" spans="1:10" s="26" customFormat="1" ht="75.75" customHeight="1" x14ac:dyDescent="0.2">
      <c r="A17" s="20">
        <v>14</v>
      </c>
      <c r="B17" s="21" t="s">
        <v>33</v>
      </c>
      <c r="C17" s="20" t="s">
        <v>11</v>
      </c>
      <c r="D17" s="20" t="s">
        <v>8</v>
      </c>
      <c r="E17" s="22">
        <v>2</v>
      </c>
      <c r="F17" s="31"/>
      <c r="G17" s="23"/>
      <c r="H17" s="23">
        <v>23</v>
      </c>
      <c r="I17" s="23"/>
      <c r="J17" s="23"/>
    </row>
    <row r="18" spans="1:10" s="26" customFormat="1" ht="111.75" customHeight="1" x14ac:dyDescent="0.2">
      <c r="A18" s="20">
        <v>15</v>
      </c>
      <c r="B18" s="10" t="s">
        <v>45</v>
      </c>
      <c r="C18" s="5" t="s">
        <v>12</v>
      </c>
      <c r="D18" s="5" t="s">
        <v>19</v>
      </c>
      <c r="E18" s="15">
        <v>7280</v>
      </c>
      <c r="F18" s="31"/>
      <c r="G18" s="23"/>
      <c r="H18" s="23">
        <v>8</v>
      </c>
      <c r="I18" s="23"/>
      <c r="J18" s="23"/>
    </row>
    <row r="19" spans="1:10" s="13" customFormat="1" ht="85.5" customHeight="1" x14ac:dyDescent="0.2">
      <c r="A19" s="5">
        <v>16</v>
      </c>
      <c r="B19" s="10" t="s">
        <v>39</v>
      </c>
      <c r="C19" s="5" t="s">
        <v>12</v>
      </c>
      <c r="D19" s="5" t="s">
        <v>19</v>
      </c>
      <c r="E19" s="15">
        <v>7280</v>
      </c>
      <c r="F19" s="32"/>
      <c r="G19" s="11"/>
      <c r="H19" s="11">
        <v>8</v>
      </c>
      <c r="I19" s="11"/>
      <c r="J19" s="11"/>
    </row>
    <row r="20" spans="1:10" s="13" customFormat="1" ht="93" customHeight="1" x14ac:dyDescent="0.2">
      <c r="A20" s="5">
        <v>17</v>
      </c>
      <c r="B20" s="10" t="s">
        <v>40</v>
      </c>
      <c r="C20" s="5" t="s">
        <v>12</v>
      </c>
      <c r="D20" s="5" t="s">
        <v>19</v>
      </c>
      <c r="E20" s="15">
        <v>3640</v>
      </c>
      <c r="F20" s="32"/>
      <c r="G20" s="11"/>
      <c r="H20" s="11">
        <v>8</v>
      </c>
      <c r="I20" s="11"/>
      <c r="J20" s="11"/>
    </row>
    <row r="21" spans="1:10" s="13" customFormat="1" ht="93" customHeight="1" x14ac:dyDescent="0.2">
      <c r="A21" s="5">
        <v>18</v>
      </c>
      <c r="B21" s="21" t="s">
        <v>46</v>
      </c>
      <c r="C21" s="20" t="s">
        <v>12</v>
      </c>
      <c r="D21" s="20" t="s">
        <v>22</v>
      </c>
      <c r="E21" s="22">
        <v>81</v>
      </c>
      <c r="F21" s="32"/>
      <c r="G21" s="11"/>
      <c r="H21" s="11">
        <v>8</v>
      </c>
      <c r="I21" s="11"/>
      <c r="J21" s="11"/>
    </row>
    <row r="22" spans="1:10" s="26" customFormat="1" ht="75.75" customHeight="1" x14ac:dyDescent="0.2">
      <c r="A22" s="20">
        <v>19</v>
      </c>
      <c r="B22" s="21" t="s">
        <v>52</v>
      </c>
      <c r="C22" s="20" t="s">
        <v>12</v>
      </c>
      <c r="D22" s="20" t="s">
        <v>22</v>
      </c>
      <c r="E22" s="22">
        <v>80</v>
      </c>
      <c r="F22" s="31"/>
      <c r="G22" s="23"/>
      <c r="H22" s="23">
        <v>8</v>
      </c>
      <c r="I22" s="23"/>
      <c r="J22" s="23"/>
    </row>
    <row r="23" spans="1:10" s="26" customFormat="1" ht="75.75" customHeight="1" x14ac:dyDescent="0.2">
      <c r="A23" s="20">
        <v>20</v>
      </c>
      <c r="B23" s="21" t="s">
        <v>53</v>
      </c>
      <c r="C23" s="20" t="s">
        <v>12</v>
      </c>
      <c r="D23" s="20" t="s">
        <v>22</v>
      </c>
      <c r="E23" s="22">
        <v>40</v>
      </c>
      <c r="F23" s="31"/>
      <c r="G23" s="23"/>
      <c r="H23" s="23">
        <v>8</v>
      </c>
      <c r="I23" s="23"/>
      <c r="J23" s="23"/>
    </row>
    <row r="24" spans="1:10" s="13" customFormat="1" ht="75.75" customHeight="1" x14ac:dyDescent="0.2">
      <c r="A24" s="5">
        <v>21</v>
      </c>
      <c r="B24" s="10" t="s">
        <v>41</v>
      </c>
      <c r="C24" s="5" t="s">
        <v>12</v>
      </c>
      <c r="D24" s="5" t="s">
        <v>27</v>
      </c>
      <c r="E24" s="15">
        <v>364</v>
      </c>
      <c r="F24" s="32"/>
      <c r="G24" s="11"/>
      <c r="H24" s="11">
        <v>23</v>
      </c>
      <c r="I24" s="11"/>
      <c r="J24" s="11"/>
    </row>
    <row r="25" spans="1:10" s="26" customFormat="1" ht="75.75" customHeight="1" x14ac:dyDescent="0.2">
      <c r="A25" s="20">
        <v>22</v>
      </c>
      <c r="B25" s="21" t="s">
        <v>48</v>
      </c>
      <c r="C25" s="20" t="s">
        <v>12</v>
      </c>
      <c r="D25" s="20" t="s">
        <v>26</v>
      </c>
      <c r="E25" s="22">
        <v>2</v>
      </c>
      <c r="F25" s="31"/>
      <c r="G25" s="23"/>
      <c r="H25" s="23">
        <v>23</v>
      </c>
      <c r="I25" s="23"/>
      <c r="J25" s="23"/>
    </row>
    <row r="26" spans="1:10" s="26" customFormat="1" ht="75.75" customHeight="1" x14ac:dyDescent="0.2">
      <c r="A26" s="20">
        <v>23</v>
      </c>
      <c r="B26" s="21" t="s">
        <v>42</v>
      </c>
      <c r="C26" s="20" t="s">
        <v>12</v>
      </c>
      <c r="D26" s="20" t="s">
        <v>22</v>
      </c>
      <c r="E26" s="22">
        <v>6</v>
      </c>
      <c r="F26" s="31"/>
      <c r="G26" s="23"/>
      <c r="H26" s="23">
        <v>23</v>
      </c>
      <c r="I26" s="23"/>
      <c r="J26" s="23"/>
    </row>
    <row r="27" spans="1:10" s="27" customFormat="1" ht="60" customHeight="1" x14ac:dyDescent="0.2">
      <c r="A27" s="16">
        <v>24</v>
      </c>
      <c r="B27" s="17" t="s">
        <v>24</v>
      </c>
      <c r="C27" s="16" t="s">
        <v>11</v>
      </c>
      <c r="D27" s="16" t="s">
        <v>10</v>
      </c>
      <c r="E27" s="18">
        <v>10</v>
      </c>
      <c r="F27" s="34"/>
      <c r="G27" s="19"/>
      <c r="H27" s="19">
        <v>23</v>
      </c>
      <c r="I27" s="19"/>
      <c r="J27" s="19"/>
    </row>
    <row r="28" spans="1:10" s="27" customFormat="1" ht="57.75" x14ac:dyDescent="0.2">
      <c r="A28" s="16">
        <v>25</v>
      </c>
      <c r="B28" s="17" t="s">
        <v>23</v>
      </c>
      <c r="C28" s="16" t="s">
        <v>11</v>
      </c>
      <c r="D28" s="16" t="s">
        <v>10</v>
      </c>
      <c r="E28" s="18">
        <v>10</v>
      </c>
      <c r="F28" s="34"/>
      <c r="G28" s="19"/>
      <c r="H28" s="19">
        <v>8</v>
      </c>
      <c r="I28" s="19"/>
      <c r="J28" s="19"/>
    </row>
    <row r="29" spans="1:10" s="13" customFormat="1" ht="44.25" x14ac:dyDescent="0.2">
      <c r="A29" s="5">
        <v>26</v>
      </c>
      <c r="B29" s="10" t="s">
        <v>43</v>
      </c>
      <c r="C29" s="5" t="s">
        <v>12</v>
      </c>
      <c r="D29" s="5" t="s">
        <v>27</v>
      </c>
      <c r="E29" s="15">
        <v>730</v>
      </c>
      <c r="F29" s="32"/>
      <c r="G29" s="11"/>
      <c r="H29" s="11">
        <v>8</v>
      </c>
      <c r="I29" s="11"/>
      <c r="J29" s="11"/>
    </row>
    <row r="30" spans="1:10" s="26" customFormat="1" ht="60" customHeight="1" x14ac:dyDescent="0.2">
      <c r="A30" s="20">
        <v>27</v>
      </c>
      <c r="B30" s="21" t="s">
        <v>47</v>
      </c>
      <c r="C30" s="20" t="s">
        <v>12</v>
      </c>
      <c r="D30" s="20" t="s">
        <v>6</v>
      </c>
      <c r="E30" s="22">
        <v>30</v>
      </c>
      <c r="F30" s="31"/>
      <c r="G30" s="23"/>
      <c r="H30" s="23">
        <v>8</v>
      </c>
      <c r="I30" s="23"/>
      <c r="J30" s="23"/>
    </row>
    <row r="31" spans="1:10" ht="23.25" customHeight="1" x14ac:dyDescent="0.25">
      <c r="A31" s="40"/>
      <c r="B31" s="41"/>
      <c r="C31" s="41"/>
      <c r="D31" s="41"/>
      <c r="E31" s="41"/>
      <c r="F31" s="50" t="s">
        <v>51</v>
      </c>
      <c r="G31" s="50"/>
      <c r="H31" s="50"/>
      <c r="I31" s="51"/>
      <c r="J31" s="29">
        <f>SUM(J4:J30)</f>
        <v>0</v>
      </c>
    </row>
    <row r="32" spans="1:10" ht="15" x14ac:dyDescent="0.25">
      <c r="B32" s="1"/>
      <c r="E32" s="1"/>
      <c r="H32" s="38"/>
    </row>
    <row r="33" spans="2:10" x14ac:dyDescent="0.2">
      <c r="E33" s="37"/>
    </row>
    <row r="34" spans="2:10" ht="30" customHeight="1" x14ac:dyDescent="0.2">
      <c r="B34" s="2" t="s">
        <v>54</v>
      </c>
      <c r="D34" s="42"/>
      <c r="E34" s="42"/>
      <c r="F34" s="43"/>
      <c r="G34" s="52" t="s">
        <v>55</v>
      </c>
      <c r="H34" s="52"/>
      <c r="I34" s="52"/>
      <c r="J34" s="43"/>
    </row>
    <row r="35" spans="2:10" ht="28.5" customHeight="1" x14ac:dyDescent="0.2">
      <c r="D35" s="44"/>
      <c r="E35" s="44"/>
      <c r="F35" s="45"/>
      <c r="G35" s="53" t="s">
        <v>57</v>
      </c>
      <c r="H35" s="54"/>
      <c r="I35" s="54"/>
      <c r="J35" s="45"/>
    </row>
    <row r="36" spans="2:10" x14ac:dyDescent="0.2">
      <c r="D36" s="39"/>
      <c r="E36" s="39"/>
      <c r="F36" s="46"/>
      <c r="G36" s="46"/>
      <c r="H36" s="46"/>
      <c r="I36" s="46"/>
      <c r="J36" s="46"/>
    </row>
    <row r="37" spans="2:10" x14ac:dyDescent="0.2">
      <c r="D37" s="39"/>
      <c r="E37" s="39"/>
      <c r="F37" s="46"/>
      <c r="G37" s="46"/>
      <c r="H37" s="46"/>
      <c r="I37" s="46"/>
      <c r="J37" s="46"/>
    </row>
    <row r="38" spans="2:10" x14ac:dyDescent="0.2">
      <c r="D38" s="39"/>
      <c r="E38" s="39"/>
      <c r="F38" s="46"/>
      <c r="G38" s="46"/>
      <c r="H38" s="46"/>
      <c r="I38" s="46"/>
      <c r="J38" s="46"/>
    </row>
    <row r="39" spans="2:10" ht="15" x14ac:dyDescent="0.25">
      <c r="D39" s="39"/>
      <c r="E39" s="39"/>
      <c r="F39" s="46"/>
      <c r="G39" s="47"/>
      <c r="H39" s="47"/>
      <c r="I39" s="47"/>
      <c r="J39" s="47"/>
    </row>
    <row r="40" spans="2:10" x14ac:dyDescent="0.2">
      <c r="D40" s="39"/>
      <c r="E40" s="39"/>
      <c r="F40" s="46"/>
      <c r="G40" s="46"/>
      <c r="H40" s="46"/>
      <c r="I40" s="46"/>
      <c r="J40" s="46"/>
    </row>
    <row r="41" spans="2:10" x14ac:dyDescent="0.2">
      <c r="D41" s="39"/>
      <c r="E41" s="39"/>
      <c r="F41" s="46"/>
      <c r="G41" s="46"/>
      <c r="H41" s="46"/>
      <c r="I41" s="46"/>
      <c r="J41" s="46"/>
    </row>
    <row r="42" spans="2:10" x14ac:dyDescent="0.2">
      <c r="D42" s="35"/>
      <c r="E42" s="35"/>
      <c r="F42" s="36"/>
      <c r="G42" s="36"/>
      <c r="H42" s="36"/>
      <c r="I42" s="36"/>
      <c r="J42" s="36"/>
    </row>
  </sheetData>
  <mergeCells count="5">
    <mergeCell ref="D1:F1"/>
    <mergeCell ref="G1:I1"/>
    <mergeCell ref="F31:I31"/>
    <mergeCell ref="G34:I34"/>
    <mergeCell ref="G35:I35"/>
  </mergeCells>
  <printOptions horizontalCentered="1"/>
  <pageMargins left="0.25" right="0.25" top="0.75" bottom="0.75" header="0.3" footer="0.3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 cenowy</vt:lpstr>
      <vt:lpstr>'formularz cenowy'!Obszar_wydruku</vt:lpstr>
      <vt:lpstr>'formularz cenowy'!Tytuły_wydruku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alicjaw</dc:creator>
  <cp:lastModifiedBy>Natalia Wargacka</cp:lastModifiedBy>
  <cp:lastPrinted>2021-09-20T11:59:36Z</cp:lastPrinted>
  <dcterms:created xsi:type="dcterms:W3CDTF">2010-06-28T10:18:08Z</dcterms:created>
  <dcterms:modified xsi:type="dcterms:W3CDTF">2021-09-20T12:22:25Z</dcterms:modified>
</cp:coreProperties>
</file>