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oznan\Pion_Uslug\Centrum Projektowe\RO5 - Poznań\Puszczykowo\2023\Puszczykowo-2023\06. Dokumentacja\Dokumentacja majątek gminny\__do_przetargu\"/>
    </mc:Choice>
  </mc:AlternateContent>
  <bookViews>
    <workbookView xWindow="-110" yWindow="-110" windowWidth="30930" windowHeight="17490"/>
  </bookViews>
  <sheets>
    <sheet name="Relux road list" sheetId="1" r:id="rId1"/>
  </sheets>
  <definedNames>
    <definedName name="_xlnm._FilterDatabase" localSheetId="0" hidden="1">'Relux road list'!$A$7:$BT$34</definedName>
    <definedName name="_xlnm.Print_Area" localSheetId="0">'Relux road list'!$A$1:$BU$35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35" i="1" l="1"/>
</calcChain>
</file>

<file path=xl/sharedStrings.xml><?xml version="1.0" encoding="utf-8"?>
<sst xmlns="http://schemas.openxmlformats.org/spreadsheetml/2006/main" count="281" uniqueCount="144">
  <si>
    <t>q0</t>
  </si>
  <si>
    <t>ROAD</t>
  </si>
  <si>
    <t xml:space="preserve"> Luminiare Row</t>
  </si>
  <si>
    <t>Config</t>
  </si>
  <si>
    <t>Lumdata</t>
  </si>
  <si>
    <t>Photometric</t>
  </si>
  <si>
    <t>uo</t>
  </si>
  <si>
    <t>Lav</t>
  </si>
  <si>
    <t>ul</t>
  </si>
  <si>
    <t>fTi</t>
  </si>
  <si>
    <t>Rei</t>
  </si>
  <si>
    <t>Luminance</t>
  </si>
  <si>
    <t>Illuminace Road</t>
  </si>
  <si>
    <t>LEFT</t>
  </si>
  <si>
    <t>right</t>
  </si>
  <si>
    <t>left</t>
  </si>
  <si>
    <t>Road</t>
  </si>
  <si>
    <t>Input</t>
  </si>
  <si>
    <t>Output</t>
  </si>
  <si>
    <t>LDT Inputfolder:</t>
  </si>
  <si>
    <t>Style</t>
  </si>
  <si>
    <t xml:space="preserve">Borderarea left C </t>
  </si>
  <si>
    <t xml:space="preserve">Borderarea left A </t>
  </si>
  <si>
    <t xml:space="preserve">Borderarea right D </t>
  </si>
  <si>
    <t xml:space="preserve">Borderarea right E </t>
  </si>
  <si>
    <t xml:space="preserve">Borderarea right F </t>
  </si>
  <si>
    <t>Relux Street XLSX Sample</t>
  </si>
  <si>
    <t>W/km</t>
  </si>
  <si>
    <t>Eav [lx]</t>
  </si>
  <si>
    <t>Emin  [lx]</t>
  </si>
  <si>
    <t>Borderarea left B</t>
  </si>
  <si>
    <t>Borderarea left A</t>
  </si>
  <si>
    <t>Borderarea right F</t>
  </si>
  <si>
    <t xml:space="preserve">Borderarea left B </t>
  </si>
  <si>
    <t>Ilość opraw</t>
  </si>
  <si>
    <t>Nazwa ulicy</t>
  </si>
  <si>
    <t>Wysokość Słupa [m]</t>
  </si>
  <si>
    <t>Nawis [m]</t>
  </si>
  <si>
    <t>Kąt [°]</t>
  </si>
  <si>
    <t>Odległość między słupami [m]</t>
  </si>
  <si>
    <t>Nazwa dla układu C</t>
  </si>
  <si>
    <t>Szerokość - układ C [m]</t>
  </si>
  <si>
    <t>Odległość  od krawędzi jezdni - układ C [m]</t>
  </si>
  <si>
    <t>Klasa ośw. układ C</t>
  </si>
  <si>
    <t>Nazwa dla układu B</t>
  </si>
  <si>
    <t>Szerokość - układ B [m]</t>
  </si>
  <si>
    <t>Odległość  od krawędzi jezdni - układ B [m]</t>
  </si>
  <si>
    <t>Klasa ośw. układ B</t>
  </si>
  <si>
    <t>Nazwa dla układu A</t>
  </si>
  <si>
    <t>Szerokość - układ A [m]</t>
  </si>
  <si>
    <t>Odległość  od krawędzi jezdni - układ A [m]</t>
  </si>
  <si>
    <t>Klasa ośw. układ A</t>
  </si>
  <si>
    <t>SZEROKOŚĆ JEZDNI</t>
  </si>
  <si>
    <t>ILOŚĆ PASÓW</t>
  </si>
  <si>
    <t>TYP NAWIERZCHNI</t>
  </si>
  <si>
    <t>Pas rozdziału [m]</t>
  </si>
  <si>
    <t>Klasa ośw.</t>
  </si>
  <si>
    <t>Nazwa dla układu D</t>
  </si>
  <si>
    <t>Szerokość - układ D [m]</t>
  </si>
  <si>
    <t>Odległość  od krawędzi jezdni - układ D [m]</t>
  </si>
  <si>
    <t>Klasa ośw. układ D</t>
  </si>
  <si>
    <t>Nazwa dla układu E</t>
  </si>
  <si>
    <t>Szerokość - układ E [m]</t>
  </si>
  <si>
    <t>Odległość  od krawędzi jezdni - układ E [m]</t>
  </si>
  <si>
    <t>Klasa ośw. układ E</t>
  </si>
  <si>
    <t>Nazwa dla układu F</t>
  </si>
  <si>
    <t>Szerokość - układ F [m]</t>
  </si>
  <si>
    <t>Odległość  od krawędzi jezdni - układ F [m]</t>
  </si>
  <si>
    <t>Klasa ośw. układ F</t>
  </si>
  <si>
    <t>KĄT [°]</t>
  </si>
  <si>
    <t>STRUMIEŃ ŚWIETLNY</t>
  </si>
  <si>
    <t>MOC</t>
  </si>
  <si>
    <t>szt.</t>
  </si>
  <si>
    <t>R3</t>
  </si>
  <si>
    <t>Chodnik_L1</t>
  </si>
  <si>
    <t>P5</t>
  </si>
  <si>
    <t>Chodnik_R1</t>
  </si>
  <si>
    <t>P4</t>
  </si>
  <si>
    <t>Puszczykowo ul. Morenowa - SO-018</t>
  </si>
  <si>
    <t>Puszczykowo ul. Myśliwska - SO-018</t>
  </si>
  <si>
    <t>Puszczykowo ul. Na Skarpie - SO-011</t>
  </si>
  <si>
    <t>Puszczykowo ul. Konwaliowa - SO-011</t>
  </si>
  <si>
    <t>Puszczykowo ul. Przeniczna - SO-003</t>
  </si>
  <si>
    <t>Puszczykowo ul. Żytnia - SO-003</t>
  </si>
  <si>
    <t>Puszczykowo ul. Sobieskiego - boczna - SO-012</t>
  </si>
  <si>
    <t>P3</t>
  </si>
  <si>
    <t>Puszczykowo ul. droga pożarowa od ul. Poznańskiej do hali - SO-055</t>
  </si>
  <si>
    <t>Puszczykowo ul. Poznańska - Jarosławska - SO-017</t>
  </si>
  <si>
    <t>M4</t>
  </si>
  <si>
    <t>Puszczykowo ul. Kosińskiego - SO-004</t>
  </si>
  <si>
    <t>Puszczykowo ul. Matejki - SO-005</t>
  </si>
  <si>
    <t>Puszczykowo ul. Wysoka - SO-010</t>
  </si>
  <si>
    <t>Puszczykowo ul. Nadwarciańska - SO-015</t>
  </si>
  <si>
    <t>M5</t>
  </si>
  <si>
    <t>Puszczykowo ul. Słowicza - SO-015</t>
  </si>
  <si>
    <t>R2</t>
  </si>
  <si>
    <t>Puszczykowo ul. Jaskółcza - SO-009</t>
  </si>
  <si>
    <t>Puszczykowo ul. Niwka Stara - przystań kajakowa - SO-024</t>
  </si>
  <si>
    <t>Puszczykowo ul. Kraszewskiego - SO-010</t>
  </si>
  <si>
    <t>Puszczykowo ul. Fiołkowa - SO-001</t>
  </si>
  <si>
    <t>M6</t>
  </si>
  <si>
    <t>Puszczykowo ul. Szpitalna - SO-002</t>
  </si>
  <si>
    <t>Ścieżka_L1</t>
  </si>
  <si>
    <t>Puszczykowo ul. Śląska - SO-008</t>
  </si>
  <si>
    <t>Puszczykowo ul. Radosna, Konopnickiej - SO-030</t>
  </si>
  <si>
    <t>Puszczykowo ul. Krótka - SO-013</t>
  </si>
  <si>
    <t>Puszczykowo ul. Topolowa - SO-016</t>
  </si>
  <si>
    <t>Puszczykowo ul. Zacisze - SO-025</t>
  </si>
  <si>
    <t>Puszczykowo ul. Wysoka, Żródlana - 1-4-3021021-007</t>
  </si>
  <si>
    <t>P1</t>
  </si>
  <si>
    <t>Pu_04</t>
  </si>
  <si>
    <t>Pu_05</t>
  </si>
  <si>
    <t>Pu_06</t>
  </si>
  <si>
    <t>Pu_07</t>
  </si>
  <si>
    <t>Pu_08</t>
  </si>
  <si>
    <t>Pu_09</t>
  </si>
  <si>
    <t>Pu_10</t>
  </si>
  <si>
    <t>Pu_11</t>
  </si>
  <si>
    <t>Pu_12</t>
  </si>
  <si>
    <t>Pu_13</t>
  </si>
  <si>
    <t>Pu_14</t>
  </si>
  <si>
    <t>Pu_15</t>
  </si>
  <si>
    <t>Pu_16</t>
  </si>
  <si>
    <t>Pu_17</t>
  </si>
  <si>
    <t>Pu_28</t>
  </si>
  <si>
    <t>Pu_18</t>
  </si>
  <si>
    <t>Pu_19</t>
  </si>
  <si>
    <t>Pu_20</t>
  </si>
  <si>
    <t>Pu_21</t>
  </si>
  <si>
    <t>Pu_22</t>
  </si>
  <si>
    <t>Pu_23</t>
  </si>
  <si>
    <t>Pu_24</t>
  </si>
  <si>
    <t>Pu_25</t>
  </si>
  <si>
    <t>Puszczykowo ul. Sportowa - SO-027</t>
  </si>
  <si>
    <t>Pu_27</t>
  </si>
  <si>
    <t>Pu_29</t>
  </si>
  <si>
    <t>Pu_30</t>
  </si>
  <si>
    <t>LED_1</t>
  </si>
  <si>
    <t>LED_2</t>
  </si>
  <si>
    <t>LED_3</t>
  </si>
  <si>
    <t>LED_4</t>
  </si>
  <si>
    <t>LED_5</t>
  </si>
  <si>
    <t>LED_6</t>
  </si>
  <si>
    <t>SYMBOL OPRAWY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</si>
</sst>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Open Sans"/>
      <family val="2"/>
    </font>
    <font>
      <sz val="22"/>
      <color theme="1"/>
      <name val="Open Sans"/>
      <family val="2"/>
    </font>
    <font>
      <b/>
      <sz val="22"/>
      <color theme="9"/>
      <name val="Open Sans"/>
      <family val="2"/>
    </font>
    <font>
      <sz val="16"/>
      <color theme="1"/>
      <name val="Open Sans"/>
      <family val="2"/>
    </font>
    <font>
      <b/>
      <sz val="18"/>
      <color theme="1"/>
      <name val="Open Sans"/>
    </font>
    <font>
      <b/>
      <sz val="18"/>
      <color theme="9"/>
      <name val="Open Sans"/>
    </font>
    <font>
      <b/>
      <sz val="18"/>
      <name val="Open Sans"/>
    </font>
    <font>
      <b/>
      <sz val="16"/>
      <color theme="1"/>
      <name val="Open Sans"/>
    </font>
    <font>
      <b/>
      <sz val="14"/>
      <color theme="1"/>
      <name val="Open Sans"/>
    </font>
    <font>
      <sz val="14"/>
      <color theme="1"/>
      <name val="Open Sans"/>
    </font>
    <font>
      <b/>
      <sz val="22"/>
      <color theme="1"/>
      <name val="Open Sans"/>
    </font>
    <font>
      <sz val="11"/>
      <color theme="1"/>
      <name val="Calibri"/>
      <family val="2"/>
      <scheme val="minor"/>
    </font>
    <font>
      <sz val="20"/>
      <color theme="1"/>
      <name val="Open Sans"/>
      <family val="2"/>
    </font>
    <font>
      <sz val="20"/>
      <name val="Open Sans"/>
      <family val="2"/>
    </font>
    <font>
      <sz val="20"/>
      <name val="Open Sans"/>
    </font>
    <font>
      <sz val="20"/>
      <color theme="1"/>
      <name val="Calibri"/>
      <family val="2"/>
      <scheme val="minor"/>
    </font>
    <font>
      <sz val="20"/>
      <color theme="1"/>
      <name val="Open Sans"/>
    </font>
    <font>
      <sz val="20"/>
      <name val="Open Sans"/>
    </font>
    <font>
      <sz val="20"/>
      <name val="Open Sans"/>
    </font>
  </fonts>
  <fills count="22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499954222235786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56205938901944E-2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2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2" fontId="15" fillId="0" borderId="1" xfId="1" applyNumberFormat="1" applyFont="1" applyFill="1" applyBorder="1" applyAlignment="1" applyProtection="1">
      <alignment horizontal="center" vertical="center"/>
    </xf>
    <xf numFmtId="2" fontId="15" fillId="0" borderId="20" xfId="1" applyNumberFormat="1" applyFont="1" applyFill="1" applyBorder="1" applyAlignment="1" applyProtection="1">
      <alignment horizontal="center" vertical="center"/>
    </xf>
    <xf numFmtId="2" fontId="15" fillId="0" borderId="19" xfId="1" applyNumberFormat="1" applyFont="1" applyFill="1" applyBorder="1" applyAlignment="1" applyProtection="1">
      <alignment horizontal="center" vertical="center"/>
    </xf>
    <xf numFmtId="2" fontId="15" fillId="0" borderId="22" xfId="0" applyNumberFormat="1" applyFont="1" applyFill="1" applyBorder="1" applyAlignment="1" applyProtection="1">
      <alignment horizontal="center" vertical="center"/>
    </xf>
    <xf numFmtId="2" fontId="15" fillId="0" borderId="23" xfId="0" applyNumberFormat="1" applyFont="1" applyFill="1" applyBorder="1" applyAlignment="1" applyProtection="1">
      <alignment horizontal="center" vertical="center"/>
    </xf>
    <xf numFmtId="164" fontId="15" fillId="0" borderId="20" xfId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1" xfId="1" applyNumberFormat="1" applyFont="1" applyFill="1" applyBorder="1" applyAlignment="1">
      <alignment horizontal="center" vertical="center"/>
    </xf>
    <xf numFmtId="164" fontId="15" fillId="0" borderId="19" xfId="1" applyFont="1" applyFill="1" applyBorder="1" applyAlignment="1" applyProtection="1">
      <alignment horizontal="center" vertical="center"/>
    </xf>
    <xf numFmtId="164" fontId="14" fillId="0" borderId="1" xfId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24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20" fillId="0" borderId="26" xfId="0" applyNumberFormat="1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11" fillId="19" borderId="12" xfId="0" applyFont="1" applyFill="1" applyBorder="1" applyAlignment="1">
      <alignment horizontal="left"/>
    </xf>
    <xf numFmtId="0" fontId="11" fillId="19" borderId="13" xfId="0" applyFont="1" applyFill="1" applyBorder="1" applyAlignment="1">
      <alignment horizontal="left"/>
    </xf>
    <xf numFmtId="0" fontId="11" fillId="19" borderId="14" xfId="0" applyFont="1" applyFill="1" applyBorder="1" applyAlignment="1">
      <alignment horizontal="left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8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18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17" borderId="18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/>
    </xf>
    <xf numFmtId="0" fontId="6" fillId="15" borderId="18" xfId="0" applyFont="1" applyFill="1" applyBorder="1" applyAlignment="1">
      <alignment horizontal="center"/>
    </xf>
    <xf numFmtId="0" fontId="8" fillId="13" borderId="4" xfId="0" applyFont="1" applyFill="1" applyBorder="1" applyAlignment="1">
      <alignment horizontal="center"/>
    </xf>
    <xf numFmtId="0" fontId="8" fillId="13" borderId="18" xfId="0" applyFont="1" applyFill="1" applyBorder="1" applyAlignment="1">
      <alignment horizontal="center"/>
    </xf>
    <xf numFmtId="0" fontId="8" fillId="13" borderId="5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abSelected="1" view="pageBreakPreview" zoomScale="70" zoomScaleNormal="6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30.7265625" defaultRowHeight="27.5"/>
  <cols>
    <col min="1" max="1" width="132.81640625" style="3" bestFit="1" customWidth="1"/>
    <col min="2" max="10" width="18.7265625" style="12" customWidth="1"/>
    <col min="11" max="11" width="23.453125" style="12" customWidth="1"/>
    <col min="12" max="14" width="18.7265625" style="12" customWidth="1"/>
    <col min="15" max="15" width="24.81640625" style="12" customWidth="1"/>
    <col min="16" max="24" width="18.7265625" style="12" customWidth="1"/>
    <col min="25" max="25" width="23.453125" style="12" customWidth="1"/>
    <col min="26" max="36" width="18.7265625" style="12" customWidth="1"/>
    <col min="37" max="37" width="13.54296875" style="21" customWidth="1"/>
    <col min="38" max="38" width="25.7265625" style="12" customWidth="1"/>
    <col min="39" max="41" width="18.7265625" style="12" customWidth="1"/>
    <col min="42" max="42" width="78.7265625" style="12" bestFit="1" customWidth="1"/>
    <col min="43" max="45" width="18.7265625" style="12" customWidth="1"/>
    <col min="46" max="48" width="18.7265625" style="12" hidden="1" customWidth="1"/>
    <col min="49" max="71" width="18.7265625" style="12" customWidth="1"/>
    <col min="72" max="16384" width="30.7265625" style="3"/>
  </cols>
  <sheetData>
    <row r="1" spans="1:73" s="1" customFormat="1" ht="28">
      <c r="A1" s="5"/>
      <c r="B1" s="52" t="s">
        <v>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4"/>
    </row>
    <row r="2" spans="1:73" ht="28" thickBot="1">
      <c r="A2" s="2"/>
      <c r="B2" s="60" t="s">
        <v>19</v>
      </c>
      <c r="C2" s="61"/>
      <c r="D2" s="6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1"/>
    </row>
    <row r="3" spans="1:73" ht="28" thickBot="1">
      <c r="A3" s="2"/>
      <c r="B3" s="57"/>
      <c r="C3" s="58"/>
      <c r="D3" s="5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11"/>
    </row>
    <row r="4" spans="1:73" ht="28">
      <c r="A4" s="71" t="s">
        <v>17</v>
      </c>
      <c r="B4" s="72"/>
      <c r="C4" s="72"/>
      <c r="D4" s="72"/>
      <c r="E4" s="71"/>
      <c r="F4" s="73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18"/>
      <c r="AL4" s="74" t="s">
        <v>18</v>
      </c>
      <c r="AM4" s="74"/>
      <c r="AN4" s="74"/>
      <c r="AO4" s="75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5" spans="1:73" s="1" customFormat="1" ht="30" customHeight="1">
      <c r="A5" s="4"/>
      <c r="B5" s="55"/>
      <c r="C5" s="56"/>
      <c r="D5" s="56"/>
      <c r="E5" s="56"/>
      <c r="F5" s="56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  <c r="S5" s="68"/>
      <c r="T5" s="69"/>
      <c r="U5" s="69"/>
      <c r="V5" s="69"/>
      <c r="W5" s="69"/>
      <c r="X5" s="70"/>
      <c r="Y5" s="62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4"/>
      <c r="AK5" s="19"/>
      <c r="AL5" s="82"/>
      <c r="AM5" s="83"/>
      <c r="AN5" s="83"/>
      <c r="AO5" s="83"/>
      <c r="AP5" s="83"/>
      <c r="AQ5" s="83"/>
      <c r="AR5" s="83"/>
      <c r="AS5" s="84"/>
      <c r="AT5" s="76" t="s">
        <v>13</v>
      </c>
      <c r="AU5" s="77"/>
      <c r="AV5" s="77"/>
      <c r="AW5" s="77"/>
      <c r="AX5" s="77"/>
      <c r="AY5" s="77"/>
      <c r="AZ5" s="77"/>
      <c r="BA5" s="77"/>
      <c r="BB5" s="78"/>
      <c r="BC5" s="79" t="s">
        <v>1</v>
      </c>
      <c r="BD5" s="80"/>
      <c r="BE5" s="80"/>
      <c r="BF5" s="80"/>
      <c r="BG5" s="80"/>
      <c r="BH5" s="80"/>
      <c r="BI5" s="80"/>
      <c r="BJ5" s="81"/>
      <c r="BK5" s="6"/>
      <c r="BL5" s="6"/>
      <c r="BM5" s="6"/>
      <c r="BN5" s="6"/>
      <c r="BO5" s="6"/>
      <c r="BP5" s="6"/>
      <c r="BQ5" s="6"/>
      <c r="BR5" s="6"/>
      <c r="BS5" s="6"/>
    </row>
    <row r="6" spans="1:73" s="1" customFormat="1" ht="30" customHeight="1">
      <c r="A6" s="50" t="s">
        <v>35</v>
      </c>
      <c r="B6" s="94" t="s">
        <v>2</v>
      </c>
      <c r="C6" s="95"/>
      <c r="D6" s="95"/>
      <c r="E6" s="95"/>
      <c r="F6" s="95"/>
      <c r="G6" s="108" t="s">
        <v>21</v>
      </c>
      <c r="H6" s="109"/>
      <c r="I6" s="109"/>
      <c r="J6" s="110"/>
      <c r="K6" s="111" t="s">
        <v>33</v>
      </c>
      <c r="L6" s="112"/>
      <c r="M6" s="112"/>
      <c r="N6" s="113"/>
      <c r="O6" s="76" t="s">
        <v>22</v>
      </c>
      <c r="P6" s="77"/>
      <c r="Q6" s="77"/>
      <c r="R6" s="78"/>
      <c r="S6" s="96" t="s">
        <v>16</v>
      </c>
      <c r="T6" s="97"/>
      <c r="U6" s="97"/>
      <c r="V6" s="97"/>
      <c r="W6" s="97"/>
      <c r="X6" s="98"/>
      <c r="Y6" s="85" t="s">
        <v>23</v>
      </c>
      <c r="Z6" s="86"/>
      <c r="AA6" s="86"/>
      <c r="AB6" s="87"/>
      <c r="AC6" s="102" t="s">
        <v>24</v>
      </c>
      <c r="AD6" s="103"/>
      <c r="AE6" s="103"/>
      <c r="AF6" s="104"/>
      <c r="AG6" s="105" t="s">
        <v>25</v>
      </c>
      <c r="AH6" s="106"/>
      <c r="AI6" s="106"/>
      <c r="AJ6" s="107"/>
      <c r="AK6" s="19"/>
      <c r="AL6" s="114" t="s">
        <v>3</v>
      </c>
      <c r="AM6" s="115"/>
      <c r="AN6" s="115"/>
      <c r="AO6" s="115"/>
      <c r="AP6" s="116" t="s">
        <v>4</v>
      </c>
      <c r="AQ6" s="117"/>
      <c r="AR6" s="117"/>
      <c r="AS6" s="118"/>
      <c r="AT6" s="108" t="s">
        <v>21</v>
      </c>
      <c r="AU6" s="109"/>
      <c r="AV6" s="110"/>
      <c r="AW6" s="111" t="s">
        <v>30</v>
      </c>
      <c r="AX6" s="112"/>
      <c r="AY6" s="113"/>
      <c r="AZ6" s="76" t="s">
        <v>31</v>
      </c>
      <c r="BA6" s="77"/>
      <c r="BB6" s="78"/>
      <c r="BC6" s="79" t="s">
        <v>11</v>
      </c>
      <c r="BD6" s="80"/>
      <c r="BE6" s="80"/>
      <c r="BF6" s="80"/>
      <c r="BG6" s="81"/>
      <c r="BH6" s="99" t="s">
        <v>12</v>
      </c>
      <c r="BI6" s="100"/>
      <c r="BJ6" s="101"/>
      <c r="BK6" s="85" t="s">
        <v>23</v>
      </c>
      <c r="BL6" s="86"/>
      <c r="BM6" s="87"/>
      <c r="BN6" s="88" t="s">
        <v>24</v>
      </c>
      <c r="BO6" s="89"/>
      <c r="BP6" s="90"/>
      <c r="BQ6" s="91" t="s">
        <v>32</v>
      </c>
      <c r="BR6" s="92"/>
      <c r="BS6" s="93"/>
      <c r="BT6" s="17" t="s">
        <v>34</v>
      </c>
    </row>
    <row r="7" spans="1:73" s="13" customFormat="1" ht="80">
      <c r="A7" s="51"/>
      <c r="B7" s="7" t="s">
        <v>20</v>
      </c>
      <c r="C7" s="8" t="s">
        <v>36</v>
      </c>
      <c r="D7" s="7" t="s">
        <v>37</v>
      </c>
      <c r="E7" s="7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  <c r="V7" s="8" t="s">
        <v>0</v>
      </c>
      <c r="W7" s="8" t="s">
        <v>55</v>
      </c>
      <c r="X7" s="8" t="s">
        <v>56</v>
      </c>
      <c r="Y7" s="8" t="s">
        <v>57</v>
      </c>
      <c r="Z7" s="8" t="s">
        <v>58</v>
      </c>
      <c r="AA7" s="8" t="s">
        <v>59</v>
      </c>
      <c r="AB7" s="8" t="s">
        <v>60</v>
      </c>
      <c r="AC7" s="8" t="s">
        <v>61</v>
      </c>
      <c r="AD7" s="8" t="s">
        <v>62</v>
      </c>
      <c r="AE7" s="8" t="s">
        <v>63</v>
      </c>
      <c r="AF7" s="8" t="s">
        <v>64</v>
      </c>
      <c r="AG7" s="8" t="s">
        <v>65</v>
      </c>
      <c r="AH7" s="8" t="s">
        <v>66</v>
      </c>
      <c r="AI7" s="8" t="s">
        <v>67</v>
      </c>
      <c r="AJ7" s="8" t="s">
        <v>68</v>
      </c>
      <c r="AK7" s="20"/>
      <c r="AL7" s="14" t="s">
        <v>39</v>
      </c>
      <c r="AM7" s="8" t="s">
        <v>36</v>
      </c>
      <c r="AN7" s="8" t="s">
        <v>37</v>
      </c>
      <c r="AO7" s="8" t="s">
        <v>69</v>
      </c>
      <c r="AP7" s="7" t="s">
        <v>5</v>
      </c>
      <c r="AQ7" s="8" t="s">
        <v>70</v>
      </c>
      <c r="AR7" s="8" t="s">
        <v>71</v>
      </c>
      <c r="AS7" s="8" t="s">
        <v>27</v>
      </c>
      <c r="AT7" s="8" t="s">
        <v>28</v>
      </c>
      <c r="AU7" s="8" t="s">
        <v>29</v>
      </c>
      <c r="AV7" s="8" t="s">
        <v>6</v>
      </c>
      <c r="AW7" s="8" t="s">
        <v>28</v>
      </c>
      <c r="AX7" s="8" t="s">
        <v>29</v>
      </c>
      <c r="AY7" s="8" t="s">
        <v>6</v>
      </c>
      <c r="AZ7" s="8" t="s">
        <v>28</v>
      </c>
      <c r="BA7" s="8" t="s">
        <v>29</v>
      </c>
      <c r="BB7" s="8" t="s">
        <v>6</v>
      </c>
      <c r="BC7" s="8" t="s">
        <v>7</v>
      </c>
      <c r="BD7" s="8" t="s">
        <v>6</v>
      </c>
      <c r="BE7" s="8" t="s">
        <v>8</v>
      </c>
      <c r="BF7" s="8" t="s">
        <v>9</v>
      </c>
      <c r="BG7" s="8" t="s">
        <v>10</v>
      </c>
      <c r="BH7" s="8" t="s">
        <v>28</v>
      </c>
      <c r="BI7" s="8" t="s">
        <v>29</v>
      </c>
      <c r="BJ7" s="8" t="s">
        <v>6</v>
      </c>
      <c r="BK7" s="8" t="s">
        <v>28</v>
      </c>
      <c r="BL7" s="8" t="s">
        <v>29</v>
      </c>
      <c r="BM7" s="8" t="s">
        <v>6</v>
      </c>
      <c r="BN7" s="8" t="s">
        <v>28</v>
      </c>
      <c r="BO7" s="8" t="s">
        <v>29</v>
      </c>
      <c r="BP7" s="8" t="s">
        <v>6</v>
      </c>
      <c r="BQ7" s="8" t="s">
        <v>28</v>
      </c>
      <c r="BR7" s="8" t="s">
        <v>29</v>
      </c>
      <c r="BS7" s="8" t="s">
        <v>6</v>
      </c>
      <c r="BT7" s="15" t="s">
        <v>72</v>
      </c>
      <c r="BU7" s="16" t="s">
        <v>143</v>
      </c>
    </row>
    <row r="8" spans="1:73" s="40" customFormat="1" ht="30" customHeight="1">
      <c r="A8" s="23" t="s">
        <v>78</v>
      </c>
      <c r="B8" s="23" t="s">
        <v>15</v>
      </c>
      <c r="C8" s="23">
        <v>9</v>
      </c>
      <c r="D8" s="23">
        <v>-0.5</v>
      </c>
      <c r="E8" s="23"/>
      <c r="F8" s="24">
        <v>34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>
        <v>7</v>
      </c>
      <c r="T8" s="23">
        <v>1</v>
      </c>
      <c r="U8" s="23" t="s">
        <v>73</v>
      </c>
      <c r="V8" s="23">
        <v>7.0000000000000007E-2</v>
      </c>
      <c r="W8" s="23"/>
      <c r="X8" s="23" t="s">
        <v>77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5"/>
      <c r="AK8" s="26" t="s">
        <v>110</v>
      </c>
      <c r="AL8" s="27"/>
      <c r="AM8" s="28"/>
      <c r="AN8" s="28"/>
      <c r="AO8" s="29"/>
      <c r="AP8" s="30"/>
      <c r="AQ8" s="30"/>
      <c r="AR8" s="30"/>
      <c r="AS8" s="30"/>
      <c r="AT8" s="31"/>
      <c r="AU8" s="32"/>
      <c r="AV8" s="32"/>
      <c r="AW8" s="33"/>
      <c r="AX8" s="34"/>
      <c r="AY8" s="32"/>
      <c r="AZ8" s="33"/>
      <c r="BA8" s="34"/>
      <c r="BB8" s="32"/>
      <c r="BC8" s="35"/>
      <c r="BD8" s="35"/>
      <c r="BE8" s="35"/>
      <c r="BF8" s="36"/>
      <c r="BG8" s="35"/>
      <c r="BH8" s="48"/>
      <c r="BI8" s="48"/>
      <c r="BJ8" s="30"/>
      <c r="BK8" s="33"/>
      <c r="BL8" s="34"/>
      <c r="BM8" s="32"/>
      <c r="BN8" s="33"/>
      <c r="BO8" s="34"/>
      <c r="BP8" s="32"/>
      <c r="BQ8" s="33"/>
      <c r="BR8" s="37"/>
      <c r="BS8" s="38"/>
      <c r="BT8" s="39">
        <v>20</v>
      </c>
      <c r="BU8" s="46" t="s">
        <v>137</v>
      </c>
    </row>
    <row r="9" spans="1:73" s="40" customFormat="1" ht="30" customHeight="1">
      <c r="A9" s="23" t="s">
        <v>79</v>
      </c>
      <c r="B9" s="23" t="s">
        <v>15</v>
      </c>
      <c r="C9" s="23">
        <v>9</v>
      </c>
      <c r="D9" s="23">
        <v>-0.5</v>
      </c>
      <c r="E9" s="23"/>
      <c r="F9" s="24">
        <v>36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>
        <v>7</v>
      </c>
      <c r="T9" s="23">
        <v>1</v>
      </c>
      <c r="U9" s="23" t="s">
        <v>73</v>
      </c>
      <c r="V9" s="23">
        <v>7.0000000000000007E-2</v>
      </c>
      <c r="W9" s="23"/>
      <c r="X9" s="23" t="s">
        <v>77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5"/>
      <c r="AK9" s="26" t="s">
        <v>111</v>
      </c>
      <c r="AL9" s="27"/>
      <c r="AM9" s="28"/>
      <c r="AN9" s="28"/>
      <c r="AO9" s="29"/>
      <c r="AP9" s="30"/>
      <c r="AQ9" s="30"/>
      <c r="AR9" s="30"/>
      <c r="AS9" s="30"/>
      <c r="AT9" s="28"/>
      <c r="AU9" s="41"/>
      <c r="AV9" s="41"/>
      <c r="AW9" s="41"/>
      <c r="AX9" s="41"/>
      <c r="AY9" s="41"/>
      <c r="AZ9" s="41"/>
      <c r="BA9" s="41"/>
      <c r="BB9" s="41"/>
      <c r="BC9" s="35"/>
      <c r="BD9" s="35"/>
      <c r="BE9" s="35"/>
      <c r="BF9" s="35"/>
      <c r="BG9" s="35"/>
      <c r="BH9" s="48"/>
      <c r="BI9" s="48"/>
      <c r="BJ9" s="30"/>
      <c r="BK9" s="33"/>
      <c r="BL9" s="34"/>
      <c r="BM9" s="32"/>
      <c r="BN9" s="34"/>
      <c r="BO9" s="34"/>
      <c r="BP9" s="32"/>
      <c r="BQ9" s="33"/>
      <c r="BR9" s="42"/>
      <c r="BS9" s="38"/>
      <c r="BT9" s="39">
        <v>11</v>
      </c>
      <c r="BU9" s="46" t="s">
        <v>137</v>
      </c>
    </row>
    <row r="10" spans="1:73" s="40" customFormat="1" ht="30" customHeight="1">
      <c r="A10" s="23" t="s">
        <v>80</v>
      </c>
      <c r="B10" s="40" t="s">
        <v>14</v>
      </c>
      <c r="C10" s="23">
        <v>8</v>
      </c>
      <c r="D10" s="23">
        <v>-0.5</v>
      </c>
      <c r="E10" s="23"/>
      <c r="F10" s="24">
        <v>40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>
        <v>5.5</v>
      </c>
      <c r="T10" s="23">
        <v>1</v>
      </c>
      <c r="U10" s="23" t="s">
        <v>73</v>
      </c>
      <c r="V10" s="23">
        <v>7.0000000000000007E-2</v>
      </c>
      <c r="W10" s="23"/>
      <c r="X10" s="23" t="s">
        <v>77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5"/>
      <c r="AK10" s="26" t="s">
        <v>112</v>
      </c>
      <c r="AL10" s="27"/>
      <c r="AM10" s="28"/>
      <c r="AN10" s="28"/>
      <c r="AO10" s="29"/>
      <c r="AP10" s="30"/>
      <c r="AQ10" s="30"/>
      <c r="AR10" s="30"/>
      <c r="AS10" s="30"/>
      <c r="AT10" s="28"/>
      <c r="AU10" s="41"/>
      <c r="AV10" s="41"/>
      <c r="AW10" s="41"/>
      <c r="AX10" s="41"/>
      <c r="AY10" s="41"/>
      <c r="AZ10" s="41"/>
      <c r="BA10" s="41"/>
      <c r="BB10" s="41"/>
      <c r="BC10" s="35"/>
      <c r="BD10" s="35"/>
      <c r="BE10" s="35"/>
      <c r="BF10" s="35"/>
      <c r="BG10" s="35"/>
      <c r="BH10" s="48"/>
      <c r="BI10" s="48"/>
      <c r="BJ10" s="30"/>
      <c r="BK10" s="41"/>
      <c r="BL10" s="41"/>
      <c r="BM10" s="41"/>
      <c r="BN10" s="34"/>
      <c r="BO10" s="34"/>
      <c r="BP10" s="32"/>
      <c r="BQ10" s="41"/>
      <c r="BR10" s="43"/>
      <c r="BS10" s="30"/>
      <c r="BT10" s="39">
        <v>8</v>
      </c>
      <c r="BU10" s="46" t="s">
        <v>137</v>
      </c>
    </row>
    <row r="11" spans="1:73" s="40" customFormat="1" ht="30" customHeight="1">
      <c r="A11" s="23" t="s">
        <v>81</v>
      </c>
      <c r="B11" s="23" t="s">
        <v>14</v>
      </c>
      <c r="C11" s="23">
        <v>8</v>
      </c>
      <c r="D11" s="23">
        <v>-0.5</v>
      </c>
      <c r="E11" s="23"/>
      <c r="F11" s="24">
        <v>38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6</v>
      </c>
      <c r="T11" s="23">
        <v>1</v>
      </c>
      <c r="U11" s="23" t="s">
        <v>73</v>
      </c>
      <c r="V11" s="23">
        <v>7.0000000000000007E-2</v>
      </c>
      <c r="W11" s="23"/>
      <c r="X11" s="23" t="s">
        <v>77</v>
      </c>
      <c r="Y11" s="39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5"/>
      <c r="AK11" s="26" t="s">
        <v>113</v>
      </c>
      <c r="AL11" s="27"/>
      <c r="AM11" s="28"/>
      <c r="AN11" s="28"/>
      <c r="AO11" s="29"/>
      <c r="AP11" s="30"/>
      <c r="AQ11" s="30"/>
      <c r="AR11" s="30"/>
      <c r="AS11" s="30"/>
      <c r="AT11" s="28"/>
      <c r="AU11" s="41"/>
      <c r="AV11" s="41"/>
      <c r="AW11" s="41"/>
      <c r="AX11" s="41"/>
      <c r="AY11" s="41"/>
      <c r="AZ11" s="36"/>
      <c r="BA11" s="35"/>
      <c r="BB11" s="28"/>
      <c r="BC11" s="35"/>
      <c r="BD11" s="35"/>
      <c r="BE11" s="35"/>
      <c r="BF11" s="35"/>
      <c r="BG11" s="35"/>
      <c r="BH11" s="48"/>
      <c r="BI11" s="48"/>
      <c r="BJ11" s="30"/>
      <c r="BK11" s="35"/>
      <c r="BL11" s="35"/>
      <c r="BM11" s="28"/>
      <c r="BN11" s="41"/>
      <c r="BO11" s="41"/>
      <c r="BP11" s="41"/>
      <c r="BQ11" s="41"/>
      <c r="BR11" s="43"/>
      <c r="BS11" s="30"/>
      <c r="BT11" s="39">
        <v>8</v>
      </c>
      <c r="BU11" s="46" t="s">
        <v>137</v>
      </c>
    </row>
    <row r="12" spans="1:73" s="40" customFormat="1" ht="30" customHeight="1">
      <c r="A12" s="23" t="s">
        <v>82</v>
      </c>
      <c r="B12" s="23" t="s">
        <v>14</v>
      </c>
      <c r="C12" s="23">
        <v>9</v>
      </c>
      <c r="D12" s="23">
        <v>-1.5</v>
      </c>
      <c r="E12" s="23"/>
      <c r="F12" s="24">
        <v>38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6</v>
      </c>
      <c r="T12" s="23">
        <v>1</v>
      </c>
      <c r="U12" s="23" t="s">
        <v>73</v>
      </c>
      <c r="V12" s="23">
        <v>7.0000000000000007E-2</v>
      </c>
      <c r="W12" s="23"/>
      <c r="X12" s="23" t="s">
        <v>77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5"/>
      <c r="AK12" s="26" t="s">
        <v>114</v>
      </c>
      <c r="AL12" s="27"/>
      <c r="AM12" s="28"/>
      <c r="AN12" s="28"/>
      <c r="AO12" s="29"/>
      <c r="AP12" s="30"/>
      <c r="AQ12" s="30"/>
      <c r="AR12" s="30"/>
      <c r="AS12" s="30"/>
      <c r="AT12" s="28"/>
      <c r="AU12" s="41"/>
      <c r="AV12" s="41"/>
      <c r="AW12" s="41"/>
      <c r="AX12" s="41"/>
      <c r="AY12" s="41"/>
      <c r="AZ12" s="41"/>
      <c r="BA12" s="41"/>
      <c r="BB12" s="41"/>
      <c r="BC12" s="35"/>
      <c r="BD12" s="35"/>
      <c r="BE12" s="35"/>
      <c r="BF12" s="35"/>
      <c r="BG12" s="35"/>
      <c r="BH12" s="48"/>
      <c r="BI12" s="48"/>
      <c r="BJ12" s="30"/>
      <c r="BK12" s="41"/>
      <c r="BL12" s="41"/>
      <c r="BM12" s="41"/>
      <c r="BN12" s="41"/>
      <c r="BO12" s="41"/>
      <c r="BP12" s="41"/>
      <c r="BQ12" s="41"/>
      <c r="BR12" s="43"/>
      <c r="BS12" s="30"/>
      <c r="BT12" s="39">
        <v>9</v>
      </c>
      <c r="BU12" s="46" t="s">
        <v>137</v>
      </c>
    </row>
    <row r="13" spans="1:73" s="40" customFormat="1" ht="30" customHeight="1">
      <c r="A13" s="23" t="s">
        <v>83</v>
      </c>
      <c r="B13" s="23" t="s">
        <v>15</v>
      </c>
      <c r="C13" s="23">
        <v>8</v>
      </c>
      <c r="D13" s="23">
        <v>-0.5</v>
      </c>
      <c r="E13" s="23"/>
      <c r="F13" s="24">
        <v>42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6</v>
      </c>
      <c r="T13" s="23">
        <v>1</v>
      </c>
      <c r="U13" s="23" t="s">
        <v>73</v>
      </c>
      <c r="V13" s="23">
        <v>7.0000000000000007E-2</v>
      </c>
      <c r="W13" s="23"/>
      <c r="X13" s="23" t="s">
        <v>77</v>
      </c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5"/>
      <c r="AK13" s="26" t="s">
        <v>115</v>
      </c>
      <c r="AL13" s="27"/>
      <c r="AM13" s="28"/>
      <c r="AN13" s="28"/>
      <c r="AO13" s="29"/>
      <c r="AP13" s="30"/>
      <c r="AQ13" s="30"/>
      <c r="AR13" s="30"/>
      <c r="AS13" s="30"/>
      <c r="AT13" s="28"/>
      <c r="AU13" s="41"/>
      <c r="AV13" s="41"/>
      <c r="AW13" s="41"/>
      <c r="AX13" s="41"/>
      <c r="AY13" s="41"/>
      <c r="AZ13" s="35"/>
      <c r="BA13" s="35"/>
      <c r="BB13" s="28"/>
      <c r="BC13" s="35"/>
      <c r="BD13" s="35"/>
      <c r="BE13" s="35"/>
      <c r="BF13" s="35"/>
      <c r="BG13" s="35"/>
      <c r="BH13" s="48"/>
      <c r="BI13" s="48"/>
      <c r="BJ13" s="30"/>
      <c r="BK13" s="41"/>
      <c r="BL13" s="41"/>
      <c r="BM13" s="41"/>
      <c r="BN13" s="41"/>
      <c r="BO13" s="41"/>
      <c r="BP13" s="41"/>
      <c r="BQ13" s="41"/>
      <c r="BR13" s="43"/>
      <c r="BS13" s="30"/>
      <c r="BT13" s="39">
        <v>11</v>
      </c>
      <c r="BU13" s="46" t="s">
        <v>137</v>
      </c>
    </row>
    <row r="14" spans="1:73" s="40" customFormat="1" ht="30" customHeight="1">
      <c r="A14" s="23" t="s">
        <v>84</v>
      </c>
      <c r="B14" s="23" t="s">
        <v>14</v>
      </c>
      <c r="C14" s="23">
        <v>8</v>
      </c>
      <c r="D14" s="23">
        <v>-1.5</v>
      </c>
      <c r="E14" s="23"/>
      <c r="F14" s="24">
        <v>45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>
        <v>4</v>
      </c>
      <c r="T14" s="23">
        <v>1</v>
      </c>
      <c r="U14" s="23" t="s">
        <v>73</v>
      </c>
      <c r="V14" s="23">
        <v>7.0000000000000007E-2</v>
      </c>
      <c r="W14" s="23"/>
      <c r="X14" s="23" t="s">
        <v>77</v>
      </c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5"/>
      <c r="AK14" s="26" t="s">
        <v>116</v>
      </c>
      <c r="AL14" s="27"/>
      <c r="AM14" s="28"/>
      <c r="AN14" s="28"/>
      <c r="AO14" s="29"/>
      <c r="AP14" s="30"/>
      <c r="AQ14" s="30"/>
      <c r="AR14" s="30"/>
      <c r="AS14" s="30"/>
      <c r="AT14" s="28"/>
      <c r="AU14" s="41"/>
      <c r="AV14" s="41"/>
      <c r="AW14" s="41"/>
      <c r="AX14" s="41"/>
      <c r="AY14" s="41"/>
      <c r="AZ14" s="36"/>
      <c r="BA14" s="35"/>
      <c r="BB14" s="28"/>
      <c r="BC14" s="35"/>
      <c r="BD14" s="35"/>
      <c r="BE14" s="35"/>
      <c r="BF14" s="35"/>
      <c r="BG14" s="35"/>
      <c r="BH14" s="48"/>
      <c r="BI14" s="48"/>
      <c r="BJ14" s="30"/>
      <c r="BK14" s="41"/>
      <c r="BL14" s="41"/>
      <c r="BM14" s="41"/>
      <c r="BN14" s="41"/>
      <c r="BO14" s="41"/>
      <c r="BP14" s="41"/>
      <c r="BQ14" s="41"/>
      <c r="BR14" s="43"/>
      <c r="BS14" s="30"/>
      <c r="BT14" s="39">
        <v>2</v>
      </c>
      <c r="BU14" s="46" t="s">
        <v>137</v>
      </c>
    </row>
    <row r="15" spans="1:73" s="40" customFormat="1" ht="30" customHeight="1">
      <c r="A15" s="23" t="s">
        <v>86</v>
      </c>
      <c r="B15" s="23" t="s">
        <v>15</v>
      </c>
      <c r="C15" s="23">
        <v>7</v>
      </c>
      <c r="D15" s="23">
        <v>0</v>
      </c>
      <c r="E15" s="23"/>
      <c r="F15" s="24">
        <v>32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>
        <v>7</v>
      </c>
      <c r="T15" s="23">
        <v>1</v>
      </c>
      <c r="U15" s="23" t="s">
        <v>73</v>
      </c>
      <c r="V15" s="23">
        <v>7.0000000000000007E-2</v>
      </c>
      <c r="W15" s="23"/>
      <c r="X15" s="23" t="s">
        <v>85</v>
      </c>
      <c r="Y15" s="39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5"/>
      <c r="AK15" s="26" t="s">
        <v>117</v>
      </c>
      <c r="AL15" s="27"/>
      <c r="AM15" s="28"/>
      <c r="AN15" s="28"/>
      <c r="AO15" s="29"/>
      <c r="AP15" s="30"/>
      <c r="AQ15" s="30"/>
      <c r="AR15" s="30"/>
      <c r="AS15" s="30"/>
      <c r="AT15" s="28"/>
      <c r="AU15" s="41"/>
      <c r="AV15" s="41"/>
      <c r="AW15" s="41"/>
      <c r="AX15" s="41"/>
      <c r="AY15" s="41"/>
      <c r="AZ15" s="36"/>
      <c r="BA15" s="35"/>
      <c r="BB15" s="28"/>
      <c r="BC15" s="35"/>
      <c r="BD15" s="35"/>
      <c r="BE15" s="35"/>
      <c r="BF15" s="35"/>
      <c r="BG15" s="35"/>
      <c r="BH15" s="48"/>
      <c r="BI15" s="48"/>
      <c r="BJ15" s="30"/>
      <c r="BK15" s="35"/>
      <c r="BL15" s="35"/>
      <c r="BM15" s="28"/>
      <c r="BN15" s="41"/>
      <c r="BO15" s="41"/>
      <c r="BP15" s="41"/>
      <c r="BQ15" s="41"/>
      <c r="BR15" s="43"/>
      <c r="BS15" s="30"/>
      <c r="BT15" s="39">
        <v>14</v>
      </c>
      <c r="BU15" s="46" t="s">
        <v>137</v>
      </c>
    </row>
    <row r="16" spans="1:73" s="40" customFormat="1" ht="30" customHeight="1">
      <c r="A16" s="23" t="s">
        <v>87</v>
      </c>
      <c r="B16" s="23" t="s">
        <v>14</v>
      </c>
      <c r="C16" s="23">
        <v>9.1999999999999993</v>
      </c>
      <c r="D16" s="23">
        <v>-2</v>
      </c>
      <c r="E16" s="23"/>
      <c r="F16" s="24">
        <v>48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>
        <v>7</v>
      </c>
      <c r="T16" s="23">
        <v>2</v>
      </c>
      <c r="U16" s="23" t="s">
        <v>73</v>
      </c>
      <c r="V16" s="23">
        <v>7.0000000000000007E-2</v>
      </c>
      <c r="W16" s="23"/>
      <c r="X16" s="23" t="s">
        <v>88</v>
      </c>
      <c r="Y16" s="39" t="s">
        <v>76</v>
      </c>
      <c r="Z16" s="23">
        <v>2</v>
      </c>
      <c r="AA16" s="23">
        <v>1.5</v>
      </c>
      <c r="AB16" s="23" t="s">
        <v>77</v>
      </c>
      <c r="AC16" s="23"/>
      <c r="AD16" s="23"/>
      <c r="AE16" s="23"/>
      <c r="AF16" s="23"/>
      <c r="AG16" s="23"/>
      <c r="AH16" s="23"/>
      <c r="AI16" s="23"/>
      <c r="AJ16" s="25"/>
      <c r="AK16" s="26" t="s">
        <v>118</v>
      </c>
      <c r="AL16" s="27"/>
      <c r="AM16" s="28"/>
      <c r="AN16" s="28"/>
      <c r="AO16" s="29"/>
      <c r="AP16" s="30"/>
      <c r="AQ16" s="30"/>
      <c r="AR16" s="30"/>
      <c r="AS16" s="30"/>
      <c r="AT16" s="28"/>
      <c r="AU16" s="41"/>
      <c r="AV16" s="41"/>
      <c r="AW16" s="36"/>
      <c r="AX16" s="35"/>
      <c r="AY16" s="28"/>
      <c r="AZ16" s="36"/>
      <c r="BA16" s="35"/>
      <c r="BB16" s="28"/>
      <c r="BC16" s="48"/>
      <c r="BD16" s="48"/>
      <c r="BE16" s="48"/>
      <c r="BF16" s="48"/>
      <c r="BG16" s="48"/>
      <c r="BH16" s="30"/>
      <c r="BI16" s="30"/>
      <c r="BJ16" s="30"/>
      <c r="BK16" s="49"/>
      <c r="BL16" s="48"/>
      <c r="BM16" s="30"/>
      <c r="BN16" s="41"/>
      <c r="BO16" s="41"/>
      <c r="BP16" s="41"/>
      <c r="BQ16" s="41"/>
      <c r="BR16" s="43"/>
      <c r="BS16" s="30"/>
      <c r="BT16" s="39">
        <v>7</v>
      </c>
      <c r="BU16" s="46" t="s">
        <v>142</v>
      </c>
    </row>
    <row r="17" spans="1:73" s="40" customFormat="1" ht="30" customHeight="1">
      <c r="A17" s="23" t="s">
        <v>89</v>
      </c>
      <c r="B17" s="23" t="s">
        <v>14</v>
      </c>
      <c r="C17" s="23">
        <v>8.5</v>
      </c>
      <c r="D17" s="23">
        <v>-5</v>
      </c>
      <c r="E17" s="23"/>
      <c r="F17" s="24">
        <v>42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>
        <v>4.5</v>
      </c>
      <c r="T17" s="23">
        <v>1</v>
      </c>
      <c r="U17" s="23" t="s">
        <v>73</v>
      </c>
      <c r="V17" s="23">
        <v>7.0000000000000007E-2</v>
      </c>
      <c r="W17" s="23"/>
      <c r="X17" s="23" t="s">
        <v>77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5"/>
      <c r="AK17" s="26" t="s">
        <v>119</v>
      </c>
      <c r="AL17" s="27"/>
      <c r="AM17" s="28"/>
      <c r="AN17" s="28"/>
      <c r="AO17" s="29"/>
      <c r="AP17" s="30"/>
      <c r="AQ17" s="30"/>
      <c r="AR17" s="30"/>
      <c r="AS17" s="30"/>
      <c r="AT17" s="28"/>
      <c r="AU17" s="41"/>
      <c r="AV17" s="41"/>
      <c r="AW17" s="41"/>
      <c r="AX17" s="41"/>
      <c r="AY17" s="41"/>
      <c r="AZ17" s="35"/>
      <c r="BA17" s="35"/>
      <c r="BB17" s="28"/>
      <c r="BC17" s="35"/>
      <c r="BD17" s="35"/>
      <c r="BE17" s="35"/>
      <c r="BF17" s="35"/>
      <c r="BG17" s="35"/>
      <c r="BH17" s="48"/>
      <c r="BI17" s="48"/>
      <c r="BJ17" s="30"/>
      <c r="BK17" s="41"/>
      <c r="BL17" s="41"/>
      <c r="BM17" s="41"/>
      <c r="BN17" s="41"/>
      <c r="BO17" s="41"/>
      <c r="BP17" s="41"/>
      <c r="BQ17" s="41"/>
      <c r="BR17" s="43"/>
      <c r="BS17" s="30"/>
      <c r="BT17" s="39">
        <v>3</v>
      </c>
      <c r="BU17" s="46" t="s">
        <v>139</v>
      </c>
    </row>
    <row r="18" spans="1:73" s="40" customFormat="1" ht="30" customHeight="1">
      <c r="A18" s="23" t="s">
        <v>90</v>
      </c>
      <c r="B18" s="23" t="s">
        <v>14</v>
      </c>
      <c r="C18" s="23">
        <v>8</v>
      </c>
      <c r="D18" s="23">
        <v>-1.5</v>
      </c>
      <c r="E18" s="23"/>
      <c r="F18" s="24">
        <v>39</v>
      </c>
      <c r="G18" s="23"/>
      <c r="H18" s="23"/>
      <c r="I18" s="23"/>
      <c r="J18" s="23"/>
      <c r="K18" s="23"/>
      <c r="L18" s="23"/>
      <c r="M18" s="23"/>
      <c r="N18" s="23"/>
      <c r="O18" s="23" t="s">
        <v>74</v>
      </c>
      <c r="P18" s="23">
        <v>2</v>
      </c>
      <c r="Q18" s="23">
        <v>0</v>
      </c>
      <c r="R18" s="23" t="s">
        <v>75</v>
      </c>
      <c r="S18" s="23">
        <v>5.5</v>
      </c>
      <c r="T18" s="23">
        <v>1</v>
      </c>
      <c r="U18" s="23" t="s">
        <v>73</v>
      </c>
      <c r="V18" s="23">
        <v>7.0000000000000007E-2</v>
      </c>
      <c r="W18" s="23"/>
      <c r="X18" s="23" t="s">
        <v>77</v>
      </c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5"/>
      <c r="AK18" s="26" t="s">
        <v>120</v>
      </c>
      <c r="AL18" s="27"/>
      <c r="AM18" s="28"/>
      <c r="AN18" s="28"/>
      <c r="AO18" s="29"/>
      <c r="AP18" s="30"/>
      <c r="AQ18" s="30"/>
      <c r="AR18" s="30"/>
      <c r="AS18" s="30"/>
      <c r="AT18" s="28"/>
      <c r="AU18" s="41"/>
      <c r="AV18" s="41"/>
      <c r="AW18" s="41"/>
      <c r="AX18" s="41"/>
      <c r="AY18" s="41"/>
      <c r="AZ18" s="48"/>
      <c r="BA18" s="48"/>
      <c r="BB18" s="30"/>
      <c r="BC18" s="35"/>
      <c r="BD18" s="35"/>
      <c r="BE18" s="35"/>
      <c r="BF18" s="35"/>
      <c r="BG18" s="35"/>
      <c r="BH18" s="48"/>
      <c r="BI18" s="48"/>
      <c r="BJ18" s="30"/>
      <c r="BK18" s="41"/>
      <c r="BL18" s="41"/>
      <c r="BM18" s="41"/>
      <c r="BN18" s="41"/>
      <c r="BO18" s="41"/>
      <c r="BP18" s="41"/>
      <c r="BQ18" s="41"/>
      <c r="BR18" s="43"/>
      <c r="BS18" s="30"/>
      <c r="BT18" s="39">
        <v>3</v>
      </c>
      <c r="BU18" s="46" t="s">
        <v>137</v>
      </c>
    </row>
    <row r="19" spans="1:73" s="40" customFormat="1" ht="30" customHeight="1">
      <c r="A19" s="23" t="s">
        <v>91</v>
      </c>
      <c r="B19" s="23" t="s">
        <v>14</v>
      </c>
      <c r="C19" s="23">
        <v>9.1999999999999993</v>
      </c>
      <c r="D19" s="23">
        <v>0.5</v>
      </c>
      <c r="E19" s="23"/>
      <c r="F19" s="24">
        <v>30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>
        <v>9</v>
      </c>
      <c r="T19" s="23">
        <v>3</v>
      </c>
      <c r="U19" s="23" t="s">
        <v>73</v>
      </c>
      <c r="V19" s="23">
        <v>7.0000000000000007E-2</v>
      </c>
      <c r="W19" s="23"/>
      <c r="X19" s="23" t="s">
        <v>88</v>
      </c>
      <c r="Y19" s="39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5"/>
      <c r="AK19" s="26" t="s">
        <v>121</v>
      </c>
      <c r="AL19" s="27"/>
      <c r="AM19" s="28"/>
      <c r="AN19" s="28"/>
      <c r="AO19" s="29"/>
      <c r="AP19" s="30"/>
      <c r="AQ19" s="30"/>
      <c r="AR19" s="30"/>
      <c r="AS19" s="30"/>
      <c r="AT19" s="28"/>
      <c r="AU19" s="41"/>
      <c r="AV19" s="41"/>
      <c r="AW19" s="36"/>
      <c r="AX19" s="35"/>
      <c r="AY19" s="28"/>
      <c r="AZ19" s="36"/>
      <c r="BA19" s="35"/>
      <c r="BB19" s="28"/>
      <c r="BC19" s="48"/>
      <c r="BD19" s="48"/>
      <c r="BE19" s="48"/>
      <c r="BF19" s="48"/>
      <c r="BG19" s="48"/>
      <c r="BH19" s="30"/>
      <c r="BI19" s="30"/>
      <c r="BJ19" s="30"/>
      <c r="BK19" s="47"/>
      <c r="BL19" s="47"/>
      <c r="BM19" s="30"/>
      <c r="BN19" s="41"/>
      <c r="BO19" s="41"/>
      <c r="BP19" s="41"/>
      <c r="BQ19" s="41"/>
      <c r="BR19" s="43"/>
      <c r="BS19" s="30"/>
      <c r="BT19" s="39">
        <v>4</v>
      </c>
      <c r="BU19" s="46" t="s">
        <v>140</v>
      </c>
    </row>
    <row r="20" spans="1:73" s="40" customFormat="1" ht="30" customHeight="1">
      <c r="A20" s="23" t="s">
        <v>92</v>
      </c>
      <c r="B20" s="23" t="s">
        <v>15</v>
      </c>
      <c r="C20" s="23">
        <v>9</v>
      </c>
      <c r="D20" s="23">
        <v>-2.2999999999999998</v>
      </c>
      <c r="E20" s="23"/>
      <c r="F20" s="24">
        <v>49</v>
      </c>
      <c r="G20" s="23"/>
      <c r="H20" s="23"/>
      <c r="I20" s="23"/>
      <c r="J20" s="23"/>
      <c r="K20" s="23"/>
      <c r="L20" s="23"/>
      <c r="M20" s="23"/>
      <c r="N20" s="23"/>
      <c r="O20" s="23" t="s">
        <v>74</v>
      </c>
      <c r="P20" s="23">
        <v>2</v>
      </c>
      <c r="Q20" s="23">
        <v>1</v>
      </c>
      <c r="R20" s="23" t="s">
        <v>77</v>
      </c>
      <c r="S20" s="23">
        <v>6.5</v>
      </c>
      <c r="T20" s="23">
        <v>2</v>
      </c>
      <c r="U20" s="23" t="s">
        <v>73</v>
      </c>
      <c r="V20" s="23">
        <v>7.0000000000000007E-2</v>
      </c>
      <c r="W20" s="23"/>
      <c r="X20" s="23" t="s">
        <v>93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5"/>
      <c r="AK20" s="26" t="s">
        <v>122</v>
      </c>
      <c r="AL20" s="27"/>
      <c r="AM20" s="28"/>
      <c r="AN20" s="28"/>
      <c r="AO20" s="29"/>
      <c r="AP20" s="30"/>
      <c r="AQ20" s="30"/>
      <c r="AR20" s="30"/>
      <c r="AS20" s="30"/>
      <c r="AT20" s="28"/>
      <c r="AU20" s="41"/>
      <c r="AV20" s="41"/>
      <c r="AW20" s="41"/>
      <c r="AX20" s="41"/>
      <c r="AY20" s="41"/>
      <c r="AZ20" s="49"/>
      <c r="BA20" s="48"/>
      <c r="BB20" s="30"/>
      <c r="BC20" s="48"/>
      <c r="BD20" s="48"/>
      <c r="BE20" s="48"/>
      <c r="BF20" s="48"/>
      <c r="BG20" s="48"/>
      <c r="BH20" s="30"/>
      <c r="BI20" s="30"/>
      <c r="BJ20" s="30"/>
      <c r="BK20" s="41"/>
      <c r="BL20" s="41"/>
      <c r="BM20" s="41"/>
      <c r="BN20" s="41"/>
      <c r="BO20" s="41"/>
      <c r="BP20" s="41"/>
      <c r="BQ20" s="41"/>
      <c r="BR20" s="43"/>
      <c r="BS20" s="30"/>
      <c r="BT20" s="39">
        <v>22</v>
      </c>
      <c r="BU20" s="46" t="s">
        <v>140</v>
      </c>
    </row>
    <row r="21" spans="1:73" s="40" customFormat="1" ht="30" customHeight="1">
      <c r="A21" s="23" t="s">
        <v>94</v>
      </c>
      <c r="B21" s="23" t="s">
        <v>15</v>
      </c>
      <c r="C21" s="23">
        <v>9</v>
      </c>
      <c r="D21" s="23">
        <v>-1</v>
      </c>
      <c r="E21" s="23"/>
      <c r="F21" s="24">
        <v>55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>
        <v>7</v>
      </c>
      <c r="T21" s="23">
        <v>1</v>
      </c>
      <c r="U21" s="23" t="s">
        <v>95</v>
      </c>
      <c r="V21" s="23">
        <v>7.0000000000000007E-2</v>
      </c>
      <c r="W21" s="23"/>
      <c r="X21" s="23" t="s">
        <v>77</v>
      </c>
      <c r="Y21" s="39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5"/>
      <c r="AK21" s="26" t="s">
        <v>123</v>
      </c>
      <c r="AL21" s="27"/>
      <c r="AM21" s="28"/>
      <c r="AN21" s="28"/>
      <c r="AO21" s="29"/>
      <c r="AP21" s="30"/>
      <c r="AQ21" s="30"/>
      <c r="AR21" s="30"/>
      <c r="AS21" s="30"/>
      <c r="AT21" s="28"/>
      <c r="AU21" s="41"/>
      <c r="AV21" s="41"/>
      <c r="AW21" s="41"/>
      <c r="AX21" s="41"/>
      <c r="AY21" s="41"/>
      <c r="AZ21" s="36"/>
      <c r="BA21" s="35"/>
      <c r="BB21" s="28"/>
      <c r="BC21" s="35"/>
      <c r="BD21" s="35"/>
      <c r="BE21" s="35"/>
      <c r="BF21" s="35"/>
      <c r="BG21" s="35"/>
      <c r="BH21" s="48"/>
      <c r="BI21" s="48"/>
      <c r="BJ21" s="30"/>
      <c r="BK21" s="35"/>
      <c r="BL21" s="35"/>
      <c r="BM21" s="28"/>
      <c r="BN21" s="41"/>
      <c r="BO21" s="41"/>
      <c r="BP21" s="41"/>
      <c r="BQ21" s="41"/>
      <c r="BR21" s="43"/>
      <c r="BS21" s="30"/>
      <c r="BT21" s="39">
        <v>5</v>
      </c>
      <c r="BU21" s="46" t="s">
        <v>139</v>
      </c>
    </row>
    <row r="22" spans="1:73" s="40" customFormat="1" ht="30" customHeight="1">
      <c r="A22" s="23" t="s">
        <v>96</v>
      </c>
      <c r="B22" s="23" t="s">
        <v>15</v>
      </c>
      <c r="C22" s="23">
        <v>9</v>
      </c>
      <c r="D22" s="23">
        <v>-0.5</v>
      </c>
      <c r="E22" s="23"/>
      <c r="F22" s="24">
        <v>51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>
        <v>5.5</v>
      </c>
      <c r="T22" s="23">
        <v>1</v>
      </c>
      <c r="U22" s="23" t="s">
        <v>73</v>
      </c>
      <c r="V22" s="23">
        <v>7.0000000000000007E-2</v>
      </c>
      <c r="W22" s="23"/>
      <c r="X22" s="23" t="s">
        <v>77</v>
      </c>
      <c r="Y22" s="39" t="s">
        <v>76</v>
      </c>
      <c r="Z22" s="23">
        <v>2</v>
      </c>
      <c r="AA22" s="23">
        <v>0</v>
      </c>
      <c r="AB22" s="23" t="s">
        <v>75</v>
      </c>
      <c r="AC22" s="23"/>
      <c r="AD22" s="23"/>
      <c r="AE22" s="23"/>
      <c r="AF22" s="23"/>
      <c r="AG22" s="23"/>
      <c r="AH22" s="23"/>
      <c r="AI22" s="23"/>
      <c r="AJ22" s="25"/>
      <c r="AK22" s="26" t="s">
        <v>125</v>
      </c>
      <c r="AL22" s="27"/>
      <c r="AM22" s="28"/>
      <c r="AN22" s="28"/>
      <c r="AO22" s="29"/>
      <c r="AP22" s="30"/>
      <c r="AQ22" s="30"/>
      <c r="AR22" s="30"/>
      <c r="AS22" s="30"/>
      <c r="AT22" s="28"/>
      <c r="AU22" s="41"/>
      <c r="AV22" s="41"/>
      <c r="AW22" s="41"/>
      <c r="AX22" s="41"/>
      <c r="AY22" s="41"/>
      <c r="AZ22" s="41"/>
      <c r="BA22" s="41"/>
      <c r="BB22" s="41"/>
      <c r="BC22" s="35"/>
      <c r="BD22" s="35"/>
      <c r="BE22" s="35"/>
      <c r="BF22" s="35"/>
      <c r="BG22" s="35"/>
      <c r="BH22" s="48"/>
      <c r="BI22" s="48"/>
      <c r="BJ22" s="30"/>
      <c r="BK22" s="48"/>
      <c r="BL22" s="48"/>
      <c r="BM22" s="30"/>
      <c r="BN22" s="41"/>
      <c r="BO22" s="41"/>
      <c r="BP22" s="41"/>
      <c r="BQ22" s="41"/>
      <c r="BR22" s="43"/>
      <c r="BS22" s="30"/>
      <c r="BT22" s="39">
        <v>9</v>
      </c>
      <c r="BU22" s="46" t="s">
        <v>139</v>
      </c>
    </row>
    <row r="23" spans="1:73" s="40" customFormat="1" ht="30" customHeight="1">
      <c r="A23" s="23" t="s">
        <v>97</v>
      </c>
      <c r="B23" s="23" t="s">
        <v>15</v>
      </c>
      <c r="C23" s="23">
        <v>9</v>
      </c>
      <c r="D23" s="23">
        <v>0</v>
      </c>
      <c r="E23" s="23"/>
      <c r="F23" s="24">
        <v>30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>
        <v>8</v>
      </c>
      <c r="T23" s="23">
        <v>1</v>
      </c>
      <c r="U23" s="23" t="s">
        <v>73</v>
      </c>
      <c r="V23" s="23">
        <v>7.0000000000000007E-2</v>
      </c>
      <c r="W23" s="23"/>
      <c r="X23" s="23" t="s">
        <v>85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5"/>
      <c r="AK23" s="26" t="s">
        <v>126</v>
      </c>
      <c r="AL23" s="27"/>
      <c r="AM23" s="28"/>
      <c r="AN23" s="28"/>
      <c r="AO23" s="29"/>
      <c r="AP23" s="30"/>
      <c r="AQ23" s="30"/>
      <c r="AR23" s="30"/>
      <c r="AS23" s="30"/>
      <c r="AT23" s="28"/>
      <c r="AU23" s="41"/>
      <c r="AV23" s="41"/>
      <c r="AW23" s="41"/>
      <c r="AX23" s="41"/>
      <c r="AY23" s="41"/>
      <c r="AZ23" s="41"/>
      <c r="BA23" s="41"/>
      <c r="BB23" s="41"/>
      <c r="BC23" s="35"/>
      <c r="BD23" s="35"/>
      <c r="BE23" s="35"/>
      <c r="BF23" s="35"/>
      <c r="BG23" s="35"/>
      <c r="BH23" s="48"/>
      <c r="BI23" s="48"/>
      <c r="BJ23" s="30"/>
      <c r="BK23" s="41"/>
      <c r="BL23" s="41"/>
      <c r="BM23" s="41"/>
      <c r="BN23" s="41"/>
      <c r="BO23" s="41"/>
      <c r="BP23" s="41"/>
      <c r="BQ23" s="41"/>
      <c r="BR23" s="43"/>
      <c r="BS23" s="30"/>
      <c r="BT23" s="39">
        <v>4</v>
      </c>
      <c r="BU23" s="46" t="s">
        <v>138</v>
      </c>
    </row>
    <row r="24" spans="1:73" s="40" customFormat="1" ht="30" customHeight="1">
      <c r="A24" s="23" t="s">
        <v>98</v>
      </c>
      <c r="B24" s="23" t="s">
        <v>15</v>
      </c>
      <c r="C24" s="23">
        <v>9</v>
      </c>
      <c r="D24" s="23">
        <v>0</v>
      </c>
      <c r="E24" s="23"/>
      <c r="F24" s="24">
        <v>42</v>
      </c>
      <c r="G24" s="23"/>
      <c r="H24" s="23"/>
      <c r="I24" s="23"/>
      <c r="J24" s="23"/>
      <c r="K24" s="23"/>
      <c r="L24" s="23"/>
      <c r="M24" s="23"/>
      <c r="N24" s="23"/>
      <c r="O24" s="23" t="s">
        <v>74</v>
      </c>
      <c r="P24" s="23">
        <v>2</v>
      </c>
      <c r="Q24" s="23">
        <v>0</v>
      </c>
      <c r="R24" s="23" t="s">
        <v>77</v>
      </c>
      <c r="S24" s="23">
        <v>7.5</v>
      </c>
      <c r="T24" s="23">
        <v>2</v>
      </c>
      <c r="U24" s="23" t="s">
        <v>73</v>
      </c>
      <c r="V24" s="23">
        <v>7.0000000000000007E-2</v>
      </c>
      <c r="W24" s="23"/>
      <c r="X24" s="23" t="s">
        <v>93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5"/>
      <c r="AK24" s="26" t="s">
        <v>127</v>
      </c>
      <c r="AL24" s="27"/>
      <c r="AM24" s="28"/>
      <c r="AN24" s="28"/>
      <c r="AO24" s="29"/>
      <c r="AP24" s="30"/>
      <c r="AQ24" s="30"/>
      <c r="AR24" s="30"/>
      <c r="AS24" s="30"/>
      <c r="AT24" s="28"/>
      <c r="AU24" s="41"/>
      <c r="AV24" s="41"/>
      <c r="AW24" s="41"/>
      <c r="AX24" s="41"/>
      <c r="AY24" s="41"/>
      <c r="AZ24" s="48"/>
      <c r="BA24" s="48"/>
      <c r="BB24" s="30"/>
      <c r="BC24" s="48"/>
      <c r="BD24" s="48"/>
      <c r="BE24" s="48"/>
      <c r="BF24" s="48"/>
      <c r="BG24" s="48"/>
      <c r="BH24" s="30"/>
      <c r="BI24" s="30"/>
      <c r="BJ24" s="30"/>
      <c r="BK24" s="41"/>
      <c r="BL24" s="41"/>
      <c r="BM24" s="41"/>
      <c r="BN24" s="41"/>
      <c r="BO24" s="41"/>
      <c r="BP24" s="41"/>
      <c r="BQ24" s="41"/>
      <c r="BR24" s="43"/>
      <c r="BS24" s="30"/>
      <c r="BT24" s="39">
        <v>22</v>
      </c>
      <c r="BU24" s="46" t="s">
        <v>139</v>
      </c>
    </row>
    <row r="25" spans="1:73" s="40" customFormat="1" ht="30" customHeight="1">
      <c r="A25" s="23" t="s">
        <v>99</v>
      </c>
      <c r="B25" s="23" t="s">
        <v>15</v>
      </c>
      <c r="C25" s="23">
        <v>9</v>
      </c>
      <c r="D25" s="23">
        <v>-0.5</v>
      </c>
      <c r="E25" s="23"/>
      <c r="F25" s="24">
        <v>37</v>
      </c>
      <c r="G25" s="23"/>
      <c r="H25" s="23"/>
      <c r="I25" s="23"/>
      <c r="J25" s="23"/>
      <c r="K25" s="23"/>
      <c r="L25" s="23"/>
      <c r="M25" s="23"/>
      <c r="N25" s="23"/>
      <c r="O25" s="23" t="s">
        <v>74</v>
      </c>
      <c r="P25" s="23">
        <v>2</v>
      </c>
      <c r="Q25" s="23">
        <v>0</v>
      </c>
      <c r="R25" s="23" t="s">
        <v>75</v>
      </c>
      <c r="S25" s="23">
        <v>6</v>
      </c>
      <c r="T25" s="23">
        <v>2</v>
      </c>
      <c r="U25" s="23" t="s">
        <v>73</v>
      </c>
      <c r="V25" s="23">
        <v>7.0000000000000007E-2</v>
      </c>
      <c r="W25" s="23"/>
      <c r="X25" s="23" t="s">
        <v>100</v>
      </c>
      <c r="Y25" s="39" t="s">
        <v>76</v>
      </c>
      <c r="Z25" s="23">
        <v>2</v>
      </c>
      <c r="AA25" s="23">
        <v>0</v>
      </c>
      <c r="AB25" s="23" t="s">
        <v>75</v>
      </c>
      <c r="AC25" s="23"/>
      <c r="AD25" s="23"/>
      <c r="AE25" s="23"/>
      <c r="AF25" s="23"/>
      <c r="AG25" s="23"/>
      <c r="AH25" s="23"/>
      <c r="AI25" s="23"/>
      <c r="AJ25" s="25"/>
      <c r="AK25" s="26" t="s">
        <v>128</v>
      </c>
      <c r="AL25" s="27"/>
      <c r="AM25" s="28"/>
      <c r="AN25" s="28"/>
      <c r="AO25" s="29"/>
      <c r="AP25" s="30"/>
      <c r="AQ25" s="30"/>
      <c r="AR25" s="30"/>
      <c r="AS25" s="30"/>
      <c r="AT25" s="28"/>
      <c r="AU25" s="41"/>
      <c r="AV25" s="41"/>
      <c r="AW25" s="41"/>
      <c r="AX25" s="41"/>
      <c r="AY25" s="41"/>
      <c r="AZ25" s="49"/>
      <c r="BA25" s="48"/>
      <c r="BB25" s="30"/>
      <c r="BC25" s="48"/>
      <c r="BD25" s="48"/>
      <c r="BE25" s="48"/>
      <c r="BF25" s="48"/>
      <c r="BG25" s="48"/>
      <c r="BH25" s="30"/>
      <c r="BI25" s="30"/>
      <c r="BJ25" s="30"/>
      <c r="BK25" s="48"/>
      <c r="BL25" s="48"/>
      <c r="BM25" s="30"/>
      <c r="BN25" s="41"/>
      <c r="BO25" s="41"/>
      <c r="BP25" s="41"/>
      <c r="BQ25" s="41"/>
      <c r="BR25" s="43"/>
      <c r="BS25" s="30"/>
      <c r="BT25" s="39">
        <v>9</v>
      </c>
      <c r="BU25" s="46" t="s">
        <v>137</v>
      </c>
    </row>
    <row r="26" spans="1:73" s="40" customFormat="1" ht="30" customHeight="1">
      <c r="A26" s="23" t="s">
        <v>101</v>
      </c>
      <c r="B26" s="23" t="s">
        <v>15</v>
      </c>
      <c r="C26" s="23">
        <v>9</v>
      </c>
      <c r="D26" s="23">
        <v>-2.5</v>
      </c>
      <c r="E26" s="23"/>
      <c r="F26" s="24">
        <v>37</v>
      </c>
      <c r="G26" s="23"/>
      <c r="H26" s="23"/>
      <c r="I26" s="23"/>
      <c r="J26" s="23"/>
      <c r="K26" s="23" t="s">
        <v>74</v>
      </c>
      <c r="L26" s="23">
        <v>1.5</v>
      </c>
      <c r="M26" s="23">
        <v>2</v>
      </c>
      <c r="N26" s="23" t="s">
        <v>75</v>
      </c>
      <c r="O26" s="23" t="s">
        <v>102</v>
      </c>
      <c r="P26" s="23">
        <v>2</v>
      </c>
      <c r="Q26" s="23">
        <v>0</v>
      </c>
      <c r="R26" s="23" t="s">
        <v>75</v>
      </c>
      <c r="S26" s="23">
        <v>6</v>
      </c>
      <c r="T26" s="23">
        <v>2</v>
      </c>
      <c r="U26" s="23" t="s">
        <v>73</v>
      </c>
      <c r="V26" s="23">
        <v>7.0000000000000007E-2</v>
      </c>
      <c r="W26" s="23"/>
      <c r="X26" s="23" t="s">
        <v>93</v>
      </c>
      <c r="Y26" s="39" t="s">
        <v>76</v>
      </c>
      <c r="Z26" s="23">
        <v>2</v>
      </c>
      <c r="AA26" s="23">
        <v>0</v>
      </c>
      <c r="AB26" s="23" t="s">
        <v>75</v>
      </c>
      <c r="AC26" s="23"/>
      <c r="AD26" s="23"/>
      <c r="AE26" s="23"/>
      <c r="AF26" s="23"/>
      <c r="AG26" s="23"/>
      <c r="AH26" s="23"/>
      <c r="AI26" s="23"/>
      <c r="AJ26" s="25"/>
      <c r="AK26" s="26" t="s">
        <v>129</v>
      </c>
      <c r="AL26" s="27"/>
      <c r="AM26" s="28"/>
      <c r="AN26" s="28"/>
      <c r="AO26" s="29"/>
      <c r="AP26" s="30"/>
      <c r="AQ26" s="30"/>
      <c r="AR26" s="30"/>
      <c r="AS26" s="30"/>
      <c r="AT26" s="28"/>
      <c r="AU26" s="41"/>
      <c r="AV26" s="41"/>
      <c r="AW26" s="48"/>
      <c r="AX26" s="48"/>
      <c r="AY26" s="30"/>
      <c r="AZ26" s="49"/>
      <c r="BA26" s="48"/>
      <c r="BB26" s="30"/>
      <c r="BC26" s="48"/>
      <c r="BD26" s="48"/>
      <c r="BE26" s="48"/>
      <c r="BF26" s="48"/>
      <c r="BG26" s="48"/>
      <c r="BH26" s="30"/>
      <c r="BI26" s="30"/>
      <c r="BJ26" s="30"/>
      <c r="BK26" s="48"/>
      <c r="BL26" s="48"/>
      <c r="BM26" s="30"/>
      <c r="BN26" s="41"/>
      <c r="BO26" s="41"/>
      <c r="BP26" s="41"/>
      <c r="BQ26" s="41"/>
      <c r="BR26" s="43"/>
      <c r="BS26" s="30"/>
      <c r="BT26" s="39">
        <v>6</v>
      </c>
      <c r="BU26" s="46" t="s">
        <v>139</v>
      </c>
    </row>
    <row r="27" spans="1:73" s="40" customFormat="1" ht="30" customHeight="1">
      <c r="A27" s="23" t="s">
        <v>103</v>
      </c>
      <c r="B27" s="23" t="s">
        <v>15</v>
      </c>
      <c r="C27" s="23">
        <v>9</v>
      </c>
      <c r="D27" s="23">
        <v>0</v>
      </c>
      <c r="E27" s="23"/>
      <c r="F27" s="24">
        <v>27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>
        <v>6.5</v>
      </c>
      <c r="T27" s="23">
        <v>2</v>
      </c>
      <c r="U27" s="23" t="s">
        <v>73</v>
      </c>
      <c r="V27" s="23">
        <v>7.0000000000000007E-2</v>
      </c>
      <c r="W27" s="23"/>
      <c r="X27" s="23" t="s">
        <v>77</v>
      </c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5"/>
      <c r="AK27" s="26" t="s">
        <v>130</v>
      </c>
      <c r="AL27" s="27"/>
      <c r="AM27" s="28"/>
      <c r="AN27" s="28"/>
      <c r="AO27" s="29"/>
      <c r="AP27" s="30"/>
      <c r="AQ27" s="30"/>
      <c r="AR27" s="30"/>
      <c r="AS27" s="30"/>
      <c r="AT27" s="28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9"/>
      <c r="BI27" s="48"/>
      <c r="BJ27" s="30"/>
      <c r="BK27" s="41"/>
      <c r="BL27" s="41"/>
      <c r="BM27" s="41"/>
      <c r="BN27" s="41"/>
      <c r="BO27" s="41"/>
      <c r="BP27" s="41"/>
      <c r="BQ27" s="41"/>
      <c r="BR27" s="43"/>
      <c r="BS27" s="30"/>
      <c r="BT27" s="39">
        <v>7</v>
      </c>
      <c r="BU27" s="46" t="s">
        <v>137</v>
      </c>
    </row>
    <row r="28" spans="1:73" s="40" customFormat="1" ht="30" customHeight="1">
      <c r="A28" s="23" t="s">
        <v>104</v>
      </c>
      <c r="B28" s="23" t="s">
        <v>15</v>
      </c>
      <c r="C28" s="23">
        <v>9</v>
      </c>
      <c r="D28" s="23">
        <v>-2</v>
      </c>
      <c r="E28" s="23"/>
      <c r="F28" s="24">
        <v>36</v>
      </c>
      <c r="G28" s="23"/>
      <c r="H28" s="23"/>
      <c r="I28" s="23"/>
      <c r="J28" s="23"/>
      <c r="K28" s="23"/>
      <c r="L28" s="23"/>
      <c r="M28" s="23"/>
      <c r="N28" s="23"/>
      <c r="O28" s="23" t="s">
        <v>74</v>
      </c>
      <c r="P28" s="23">
        <v>2</v>
      </c>
      <c r="Q28" s="23">
        <v>0</v>
      </c>
      <c r="R28" s="23" t="s">
        <v>75</v>
      </c>
      <c r="S28" s="23">
        <v>6.5</v>
      </c>
      <c r="T28" s="23">
        <v>2</v>
      </c>
      <c r="U28" s="23" t="s">
        <v>73</v>
      </c>
      <c r="V28" s="23">
        <v>7.0000000000000007E-2</v>
      </c>
      <c r="W28" s="23"/>
      <c r="X28" s="23" t="s">
        <v>100</v>
      </c>
      <c r="Y28" s="39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5"/>
      <c r="AK28" s="26" t="s">
        <v>131</v>
      </c>
      <c r="AL28" s="27"/>
      <c r="AM28" s="28"/>
      <c r="AN28" s="28"/>
      <c r="AO28" s="29"/>
      <c r="AP28" s="30"/>
      <c r="AQ28" s="30"/>
      <c r="AR28" s="30"/>
      <c r="AS28" s="30"/>
      <c r="AT28" s="28"/>
      <c r="AU28" s="41"/>
      <c r="AV28" s="41"/>
      <c r="AW28" s="41"/>
      <c r="AX28" s="41"/>
      <c r="AY28" s="41"/>
      <c r="AZ28" s="49"/>
      <c r="BA28" s="48"/>
      <c r="BB28" s="30"/>
      <c r="BC28" s="48"/>
      <c r="BD28" s="48"/>
      <c r="BE28" s="48"/>
      <c r="BF28" s="48"/>
      <c r="BG28" s="48"/>
      <c r="BH28" s="30"/>
      <c r="BI28" s="30"/>
      <c r="BJ28" s="30"/>
      <c r="BK28" s="35"/>
      <c r="BL28" s="35"/>
      <c r="BM28" s="28"/>
      <c r="BN28" s="41"/>
      <c r="BO28" s="41"/>
      <c r="BP28" s="41"/>
      <c r="BQ28" s="41"/>
      <c r="BR28" s="43"/>
      <c r="BS28" s="30"/>
      <c r="BT28" s="39">
        <v>7</v>
      </c>
      <c r="BU28" s="46" t="s">
        <v>137</v>
      </c>
    </row>
    <row r="29" spans="1:73" s="40" customFormat="1" ht="30" customHeight="1">
      <c r="A29" s="23" t="s">
        <v>133</v>
      </c>
      <c r="B29" s="23" t="s">
        <v>15</v>
      </c>
      <c r="C29" s="23">
        <v>9</v>
      </c>
      <c r="D29" s="23">
        <v>-4.5</v>
      </c>
      <c r="E29" s="23"/>
      <c r="F29" s="24">
        <v>33</v>
      </c>
      <c r="G29" s="23"/>
      <c r="H29" s="23"/>
      <c r="I29" s="23"/>
      <c r="J29" s="23"/>
      <c r="K29" s="23"/>
      <c r="L29" s="23"/>
      <c r="M29" s="23"/>
      <c r="N29" s="23"/>
      <c r="O29" s="23" t="s">
        <v>74</v>
      </c>
      <c r="P29" s="23">
        <v>2</v>
      </c>
      <c r="Q29" s="23">
        <v>5.5</v>
      </c>
      <c r="R29" s="23" t="s">
        <v>77</v>
      </c>
      <c r="S29" s="23">
        <v>7.5</v>
      </c>
      <c r="T29" s="23">
        <v>2</v>
      </c>
      <c r="U29" s="23" t="s">
        <v>73</v>
      </c>
      <c r="V29" s="23">
        <v>7.0000000000000007E-2</v>
      </c>
      <c r="W29" s="23"/>
      <c r="X29" s="23" t="s">
        <v>93</v>
      </c>
      <c r="Y29" s="39" t="s">
        <v>76</v>
      </c>
      <c r="Z29" s="23">
        <v>2</v>
      </c>
      <c r="AA29" s="23">
        <v>0</v>
      </c>
      <c r="AB29" s="23" t="s">
        <v>77</v>
      </c>
      <c r="AC29" s="23"/>
      <c r="AD29" s="23"/>
      <c r="AE29" s="23"/>
      <c r="AF29" s="23"/>
      <c r="AG29" s="23"/>
      <c r="AH29" s="23"/>
      <c r="AI29" s="23"/>
      <c r="AJ29" s="25"/>
      <c r="AK29" s="26" t="s">
        <v>132</v>
      </c>
      <c r="AL29" s="27"/>
      <c r="AM29" s="28"/>
      <c r="AN29" s="28"/>
      <c r="AO29" s="29"/>
      <c r="AP29" s="30"/>
      <c r="AQ29" s="30"/>
      <c r="AR29" s="30"/>
      <c r="AS29" s="30"/>
      <c r="AT29" s="28"/>
      <c r="AU29" s="41"/>
      <c r="AV29" s="41"/>
      <c r="AW29" s="41"/>
      <c r="AX29" s="41"/>
      <c r="AY29" s="41"/>
      <c r="AZ29" s="49"/>
      <c r="BA29" s="48"/>
      <c r="BB29" s="30"/>
      <c r="BC29" s="48"/>
      <c r="BD29" s="48"/>
      <c r="BE29" s="48"/>
      <c r="BF29" s="48"/>
      <c r="BG29" s="48"/>
      <c r="BH29" s="30"/>
      <c r="BI29" s="30"/>
      <c r="BJ29" s="30"/>
      <c r="BK29" s="48"/>
      <c r="BL29" s="48"/>
      <c r="BM29" s="30"/>
      <c r="BN29" s="41"/>
      <c r="BO29" s="41"/>
      <c r="BP29" s="41"/>
      <c r="BQ29" s="41"/>
      <c r="BR29" s="43"/>
      <c r="BS29" s="30"/>
      <c r="BT29" s="39">
        <v>9</v>
      </c>
      <c r="BU29" s="46" t="s">
        <v>141</v>
      </c>
    </row>
    <row r="30" spans="1:73" s="40" customFormat="1" ht="30" customHeight="1">
      <c r="A30" s="23"/>
      <c r="B30" s="23"/>
      <c r="C30" s="23"/>
      <c r="D30" s="23"/>
      <c r="E30" s="23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39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5"/>
      <c r="AK30" s="26"/>
      <c r="AL30" s="27"/>
      <c r="AM30" s="28"/>
      <c r="AN30" s="28"/>
      <c r="AO30" s="29"/>
      <c r="AP30" s="30"/>
      <c r="AQ30" s="30"/>
      <c r="AR30" s="30"/>
      <c r="AS30" s="30"/>
      <c r="AT30" s="28"/>
      <c r="AU30" s="41"/>
      <c r="AV30" s="41"/>
      <c r="AW30" s="41"/>
      <c r="AX30" s="41"/>
      <c r="AY30" s="41"/>
      <c r="AZ30" s="36"/>
      <c r="BA30" s="35"/>
      <c r="BB30" s="28"/>
      <c r="BC30" s="41"/>
      <c r="BD30" s="41"/>
      <c r="BE30" s="41"/>
      <c r="BF30" s="41"/>
      <c r="BG30" s="41"/>
      <c r="BH30" s="48"/>
      <c r="BI30" s="48"/>
      <c r="BJ30" s="30"/>
      <c r="BK30" s="35"/>
      <c r="BL30" s="35"/>
      <c r="BM30" s="28"/>
      <c r="BN30" s="41"/>
      <c r="BO30" s="41"/>
      <c r="BP30" s="41"/>
      <c r="BQ30" s="41"/>
      <c r="BR30" s="43"/>
      <c r="BS30" s="30"/>
      <c r="BT30" s="39"/>
      <c r="BU30" s="46"/>
    </row>
    <row r="31" spans="1:73" s="40" customFormat="1" ht="30" customHeight="1">
      <c r="A31" s="23" t="s">
        <v>105</v>
      </c>
      <c r="B31" s="23" t="s">
        <v>15</v>
      </c>
      <c r="C31" s="23">
        <v>7</v>
      </c>
      <c r="D31" s="23">
        <v>0</v>
      </c>
      <c r="E31" s="23"/>
      <c r="F31" s="24">
        <v>39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>
        <v>5.5</v>
      </c>
      <c r="T31" s="23">
        <v>1</v>
      </c>
      <c r="U31" s="23" t="s">
        <v>73</v>
      </c>
      <c r="V31" s="23">
        <v>7.0000000000000007E-2</v>
      </c>
      <c r="W31" s="23"/>
      <c r="X31" s="23" t="s">
        <v>77</v>
      </c>
      <c r="Y31" s="39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5"/>
      <c r="AK31" s="26" t="s">
        <v>134</v>
      </c>
      <c r="AL31" s="27"/>
      <c r="AM31" s="28"/>
      <c r="AN31" s="28"/>
      <c r="AO31" s="29"/>
      <c r="AP31" s="30"/>
      <c r="AQ31" s="30"/>
      <c r="AR31" s="30"/>
      <c r="AS31" s="30"/>
      <c r="AT31" s="28"/>
      <c r="AU31" s="41"/>
      <c r="AV31" s="41"/>
      <c r="AW31" s="41"/>
      <c r="AX31" s="41"/>
      <c r="AY31" s="41"/>
      <c r="AZ31" s="36"/>
      <c r="BA31" s="35"/>
      <c r="BB31" s="28"/>
      <c r="BC31" s="41"/>
      <c r="BD31" s="41"/>
      <c r="BE31" s="41"/>
      <c r="BF31" s="41"/>
      <c r="BG31" s="41"/>
      <c r="BH31" s="49"/>
      <c r="BI31" s="48"/>
      <c r="BJ31" s="30"/>
      <c r="BK31" s="35"/>
      <c r="BL31" s="35"/>
      <c r="BM31" s="28"/>
      <c r="BN31" s="41"/>
      <c r="BO31" s="41"/>
      <c r="BP31" s="41"/>
      <c r="BQ31" s="41"/>
      <c r="BR31" s="43"/>
      <c r="BS31" s="30"/>
      <c r="BT31" s="39">
        <v>6</v>
      </c>
      <c r="BU31" s="46" t="s">
        <v>137</v>
      </c>
    </row>
    <row r="32" spans="1:73" s="40" customFormat="1" ht="30" customHeight="1">
      <c r="A32" s="23" t="s">
        <v>106</v>
      </c>
      <c r="B32" s="23" t="s">
        <v>14</v>
      </c>
      <c r="C32" s="23">
        <v>8</v>
      </c>
      <c r="D32" s="23">
        <v>-1</v>
      </c>
      <c r="E32" s="23"/>
      <c r="F32" s="24">
        <v>50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>
        <v>6.5</v>
      </c>
      <c r="T32" s="23">
        <v>1</v>
      </c>
      <c r="U32" s="23" t="s">
        <v>73</v>
      </c>
      <c r="V32" s="23">
        <v>7.0000000000000007E-2</v>
      </c>
      <c r="W32" s="23"/>
      <c r="X32" s="23" t="s">
        <v>77</v>
      </c>
      <c r="Y32" s="39" t="s">
        <v>76</v>
      </c>
      <c r="Z32" s="23">
        <v>2</v>
      </c>
      <c r="AA32" s="23">
        <v>0</v>
      </c>
      <c r="AB32" s="23" t="s">
        <v>75</v>
      </c>
      <c r="AC32" s="23"/>
      <c r="AD32" s="23"/>
      <c r="AE32" s="23"/>
      <c r="AF32" s="23"/>
      <c r="AG32" s="23"/>
      <c r="AH32" s="23"/>
      <c r="AI32" s="23"/>
      <c r="AJ32" s="25"/>
      <c r="AK32" s="26" t="s">
        <v>124</v>
      </c>
      <c r="AL32" s="27"/>
      <c r="AM32" s="28"/>
      <c r="AN32" s="28"/>
      <c r="AO32" s="29"/>
      <c r="AP32" s="30"/>
      <c r="AQ32" s="30"/>
      <c r="AR32" s="30"/>
      <c r="AS32" s="30"/>
      <c r="AT32" s="28"/>
      <c r="AU32" s="41"/>
      <c r="AV32" s="41"/>
      <c r="AW32" s="41"/>
      <c r="AX32" s="41"/>
      <c r="AY32" s="41"/>
      <c r="AZ32" s="35"/>
      <c r="BA32" s="35"/>
      <c r="BB32" s="28"/>
      <c r="BC32" s="35"/>
      <c r="BD32" s="35"/>
      <c r="BE32" s="35"/>
      <c r="BF32" s="35"/>
      <c r="BG32" s="35"/>
      <c r="BH32" s="48"/>
      <c r="BI32" s="48"/>
      <c r="BJ32" s="30"/>
      <c r="BK32" s="49"/>
      <c r="BL32" s="48"/>
      <c r="BM32" s="30"/>
      <c r="BN32" s="41"/>
      <c r="BO32" s="41"/>
      <c r="BP32" s="41"/>
      <c r="BQ32" s="41"/>
      <c r="BR32" s="43"/>
      <c r="BS32" s="30"/>
      <c r="BT32" s="39">
        <v>6</v>
      </c>
      <c r="BU32" s="46" t="s">
        <v>139</v>
      </c>
    </row>
    <row r="33" spans="1:73" s="40" customFormat="1" ht="30" customHeight="1">
      <c r="A33" s="23" t="s">
        <v>107</v>
      </c>
      <c r="B33" s="23" t="s">
        <v>14</v>
      </c>
      <c r="C33" s="23">
        <v>8</v>
      </c>
      <c r="D33" s="23">
        <v>-1</v>
      </c>
      <c r="E33" s="23"/>
      <c r="F33" s="24">
        <v>41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>
        <v>6</v>
      </c>
      <c r="T33" s="23">
        <v>1</v>
      </c>
      <c r="U33" s="23" t="s">
        <v>73</v>
      </c>
      <c r="V33" s="23">
        <v>7.0000000000000007E-2</v>
      </c>
      <c r="W33" s="23"/>
      <c r="X33" s="23" t="s">
        <v>77</v>
      </c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5"/>
      <c r="AK33" s="26" t="s">
        <v>135</v>
      </c>
      <c r="AL33" s="27"/>
      <c r="AM33" s="28"/>
      <c r="AN33" s="28"/>
      <c r="AO33" s="29"/>
      <c r="AP33" s="30"/>
      <c r="AQ33" s="30"/>
      <c r="AR33" s="30"/>
      <c r="AS33" s="30"/>
      <c r="AT33" s="28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8"/>
      <c r="BI33" s="48"/>
      <c r="BJ33" s="30"/>
      <c r="BK33" s="41"/>
      <c r="BL33" s="41"/>
      <c r="BM33" s="41"/>
      <c r="BN33" s="41"/>
      <c r="BO33" s="41"/>
      <c r="BP33" s="41"/>
      <c r="BQ33" s="41"/>
      <c r="BR33" s="43"/>
      <c r="BS33" s="30"/>
      <c r="BT33" s="39">
        <v>2</v>
      </c>
      <c r="BU33" s="46" t="s">
        <v>137</v>
      </c>
    </row>
    <row r="34" spans="1:73" s="40" customFormat="1" ht="30" customHeight="1">
      <c r="A34" s="23" t="s">
        <v>108</v>
      </c>
      <c r="B34" s="23" t="s">
        <v>14</v>
      </c>
      <c r="C34" s="23">
        <v>9</v>
      </c>
      <c r="D34" s="23">
        <v>-1.5</v>
      </c>
      <c r="E34" s="23"/>
      <c r="F34" s="24">
        <v>20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>
        <v>7.5</v>
      </c>
      <c r="T34" s="23">
        <v>2</v>
      </c>
      <c r="U34" s="23" t="s">
        <v>73</v>
      </c>
      <c r="V34" s="23">
        <v>7.0000000000000007E-2</v>
      </c>
      <c r="W34" s="23"/>
      <c r="X34" s="23" t="s">
        <v>109</v>
      </c>
      <c r="Y34" s="39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5"/>
      <c r="AK34" s="26" t="s">
        <v>136</v>
      </c>
      <c r="AL34" s="27"/>
      <c r="AM34" s="28"/>
      <c r="AN34" s="28"/>
      <c r="AO34" s="29"/>
      <c r="AP34" s="30"/>
      <c r="AQ34" s="30"/>
      <c r="AR34" s="30"/>
      <c r="AS34" s="30"/>
      <c r="AT34" s="28"/>
      <c r="AU34" s="41"/>
      <c r="AV34" s="41"/>
      <c r="AW34" s="41"/>
      <c r="AX34" s="41"/>
      <c r="AY34" s="41"/>
      <c r="AZ34" s="41"/>
      <c r="BA34" s="41"/>
      <c r="BB34" s="41"/>
      <c r="BC34" s="35"/>
      <c r="BD34" s="35"/>
      <c r="BE34" s="35"/>
      <c r="BF34" s="35"/>
      <c r="BG34" s="35"/>
      <c r="BH34" s="48"/>
      <c r="BI34" s="48"/>
      <c r="BJ34" s="30"/>
      <c r="BK34" s="35"/>
      <c r="BL34" s="35"/>
      <c r="BM34" s="28"/>
      <c r="BN34" s="41"/>
      <c r="BO34" s="41"/>
      <c r="BP34" s="41"/>
      <c r="BQ34" s="41"/>
      <c r="BR34" s="43"/>
      <c r="BS34" s="30"/>
      <c r="BT34" s="39">
        <v>2</v>
      </c>
      <c r="BU34" s="46" t="s">
        <v>139</v>
      </c>
    </row>
    <row r="35" spans="1:73" ht="30" customHeight="1">
      <c r="BT35" s="22">
        <f>SUM(BT8:BT34)</f>
        <v>216</v>
      </c>
    </row>
    <row r="36" spans="1:73">
      <c r="AP36"/>
    </row>
    <row r="37" spans="1:73">
      <c r="AP37"/>
    </row>
    <row r="38" spans="1:73">
      <c r="AP38"/>
    </row>
    <row r="39" spans="1:73">
      <c r="AP39"/>
    </row>
    <row r="40" spans="1:73">
      <c r="AP40"/>
    </row>
    <row r="41" spans="1:73">
      <c r="AP41"/>
    </row>
    <row r="42" spans="1:73">
      <c r="AP42" s="44"/>
      <c r="AQ42" s="45"/>
    </row>
    <row r="43" spans="1:73">
      <c r="AP43" s="44"/>
      <c r="AQ43" s="45"/>
    </row>
    <row r="44" spans="1:73">
      <c r="AP44" s="44"/>
      <c r="AQ44" s="45"/>
      <c r="AR44" s="45"/>
    </row>
    <row r="45" spans="1:73">
      <c r="AP45" s="44"/>
      <c r="AQ45" s="45"/>
      <c r="AR45" s="45"/>
    </row>
    <row r="46" spans="1:73">
      <c r="AP46" s="44"/>
      <c r="AQ46" s="45"/>
      <c r="AR46" s="45"/>
    </row>
    <row r="47" spans="1:73">
      <c r="AP47" s="44"/>
      <c r="AQ47" s="45"/>
      <c r="AR47" s="45"/>
    </row>
    <row r="48" spans="1:73">
      <c r="AP48" s="44"/>
      <c r="AQ48" s="45"/>
      <c r="AR48" s="45"/>
    </row>
    <row r="49" spans="42:44">
      <c r="AP49" s="44"/>
      <c r="AQ49" s="45"/>
      <c r="AR49" s="45"/>
    </row>
    <row r="50" spans="42:44">
      <c r="AP50"/>
      <c r="AQ50" s="45"/>
    </row>
    <row r="51" spans="42:44">
      <c r="AP51"/>
      <c r="AQ51" s="45"/>
    </row>
    <row r="52" spans="42:44">
      <c r="AP52"/>
      <c r="AQ52" s="45"/>
    </row>
    <row r="53" spans="42:44">
      <c r="AP53"/>
      <c r="AQ53" s="45"/>
    </row>
    <row r="54" spans="42:44">
      <c r="AP54"/>
      <c r="AQ54" s="45"/>
    </row>
    <row r="55" spans="42:44">
      <c r="AP55"/>
      <c r="AQ55" s="45"/>
    </row>
    <row r="56" spans="42:44">
      <c r="AP56"/>
      <c r="AQ56" s="45"/>
    </row>
    <row r="57" spans="42:44">
      <c r="AP57"/>
      <c r="AQ57" s="45"/>
    </row>
    <row r="58" spans="42:44">
      <c r="AP58"/>
      <c r="AQ58" s="45"/>
    </row>
    <row r="59" spans="42:44">
      <c r="AP59"/>
      <c r="AQ59" s="45"/>
    </row>
    <row r="60" spans="42:44">
      <c r="AP60"/>
      <c r="AQ60" s="45"/>
    </row>
    <row r="61" spans="42:44">
      <c r="AP61"/>
      <c r="AQ61" s="45"/>
    </row>
    <row r="62" spans="42:44">
      <c r="AP62"/>
      <c r="AQ62" s="45"/>
    </row>
    <row r="63" spans="42:44">
      <c r="AP63"/>
      <c r="AQ63" s="45"/>
    </row>
    <row r="64" spans="42:44">
      <c r="AP64"/>
      <c r="AQ64" s="45"/>
    </row>
    <row r="65" spans="42:43">
      <c r="AP65"/>
      <c r="AQ65" s="45"/>
    </row>
    <row r="66" spans="42:43">
      <c r="AP66"/>
      <c r="AQ66" s="45"/>
    </row>
    <row r="67" spans="42:43">
      <c r="AP67"/>
    </row>
    <row r="68" spans="42:43">
      <c r="AP68"/>
    </row>
    <row r="69" spans="42:43">
      <c r="AP69"/>
    </row>
    <row r="70" spans="42:43">
      <c r="AP70"/>
    </row>
    <row r="71" spans="42:43">
      <c r="AP71"/>
    </row>
    <row r="72" spans="42:43">
      <c r="AP72"/>
    </row>
    <row r="73" spans="42:43">
      <c r="AP73"/>
    </row>
    <row r="74" spans="42:43">
      <c r="AP74"/>
    </row>
    <row r="75" spans="42:43">
      <c r="AP75"/>
    </row>
    <row r="76" spans="42:43">
      <c r="AP76"/>
    </row>
    <row r="77" spans="42:43">
      <c r="AP77"/>
    </row>
    <row r="78" spans="42:43">
      <c r="AP78"/>
    </row>
    <row r="79" spans="42:43">
      <c r="AP79"/>
    </row>
    <row r="80" spans="42:43">
      <c r="AP80"/>
    </row>
    <row r="81" spans="42:42">
      <c r="AP81"/>
    </row>
    <row r="82" spans="42:42">
      <c r="AP82"/>
    </row>
    <row r="83" spans="42:42">
      <c r="AP83"/>
    </row>
    <row r="84" spans="42:42">
      <c r="AP84"/>
    </row>
    <row r="85" spans="42:42">
      <c r="AP85"/>
    </row>
    <row r="86" spans="42:42">
      <c r="AP86"/>
    </row>
    <row r="87" spans="42:42">
      <c r="AP87"/>
    </row>
    <row r="88" spans="42:42">
      <c r="AP88"/>
    </row>
    <row r="89" spans="42:42">
      <c r="AP89"/>
    </row>
    <row r="90" spans="42:42">
      <c r="AP90"/>
    </row>
  </sheetData>
  <autoFilter ref="A7:BT34"/>
  <sortState ref="AP105:AP114">
    <sortCondition ref="AP105"/>
  </sortState>
  <mergeCells count="31">
    <mergeCell ref="B6:F6"/>
    <mergeCell ref="S6:X6"/>
    <mergeCell ref="BH6:BJ6"/>
    <mergeCell ref="Y6:AB6"/>
    <mergeCell ref="AC6:AF6"/>
    <mergeCell ref="AG6:AJ6"/>
    <mergeCell ref="G6:J6"/>
    <mergeCell ref="K6:N6"/>
    <mergeCell ref="O6:R6"/>
    <mergeCell ref="AT6:AV6"/>
    <mergeCell ref="AW6:AY6"/>
    <mergeCell ref="AZ6:BB6"/>
    <mergeCell ref="BC6:BG6"/>
    <mergeCell ref="AL6:AO6"/>
    <mergeCell ref="AP6:AS6"/>
    <mergeCell ref="A6:A7"/>
    <mergeCell ref="B1:BS1"/>
    <mergeCell ref="B5:F5"/>
    <mergeCell ref="B3:D3"/>
    <mergeCell ref="B2:D2"/>
    <mergeCell ref="Y5:AJ5"/>
    <mergeCell ref="G5:R5"/>
    <mergeCell ref="S5:X5"/>
    <mergeCell ref="A4:AJ4"/>
    <mergeCell ref="AL4:BS4"/>
    <mergeCell ref="AT5:BB5"/>
    <mergeCell ref="BC5:BJ5"/>
    <mergeCell ref="AL5:AS5"/>
    <mergeCell ref="BK6:BM6"/>
    <mergeCell ref="BN6:BP6"/>
    <mergeCell ref="BQ6:BS6"/>
  </mergeCells>
  <phoneticPr fontId="1" type="noConversion"/>
  <printOptions horizontalCentered="1"/>
  <pageMargins left="0.23622047244093999" right="0.23622047244093999" top="0.35433070866142002" bottom="0.15748031496063" header="0.11811023622047" footer="0.11811023622047"/>
  <pageSetup paperSize="8" scale="2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Relux road list</vt:lpstr>
      <vt:lpstr>'Relux road list'!Obszar_wydruku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Dei</dc:creator>
  <cp:lastModifiedBy>Brodecki Bartosz</cp:lastModifiedBy>
  <cp:lastPrinted>2023-07-03T08:00:33Z</cp:lastPrinted>
  <dcterms:created xsi:type="dcterms:W3CDTF">2021-03-01T16:47:06Z</dcterms:created>
  <dcterms:modified xsi:type="dcterms:W3CDTF">2023-10-09T12:28:32Z</dcterms:modified>
</cp:coreProperties>
</file>