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pkmspzoo-my.sharepoint.com/personal/j_krzystanek_pkmspzoo_onmicrosoft_com/Documents/Pulpit/usługi telekomunikacyjne/"/>
    </mc:Choice>
  </mc:AlternateContent>
  <xr:revisionPtr revIDLastSave="105" documentId="8_{14FBF782-96A7-433B-86E5-85F4FE1BD25C}" xr6:coauthVersionLast="47" xr6:coauthVersionMax="47" xr10:uidLastSave="{1B72C0C8-E8DD-4149-964A-6F0CCEC8D0E7}"/>
  <bookViews>
    <workbookView xWindow="-108" yWindow="-108" windowWidth="30936" windowHeight="16896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2" l="1"/>
  <c r="G31" i="2"/>
  <c r="H31" i="2"/>
  <c r="H19" i="2"/>
  <c r="J15" i="2"/>
  <c r="J25" i="2"/>
  <c r="J22" i="2"/>
  <c r="G8" i="2"/>
  <c r="H8" i="2" s="1"/>
  <c r="J8" i="2" s="1"/>
  <c r="J12" i="2"/>
  <c r="J13" i="2"/>
  <c r="J14" i="2"/>
  <c r="J16" i="2"/>
  <c r="J17" i="2"/>
  <c r="J23" i="2"/>
  <c r="J24" i="2"/>
  <c r="J26" i="2"/>
  <c r="J27" i="2"/>
  <c r="J28" i="2"/>
  <c r="J29" i="2"/>
  <c r="J30" i="2"/>
  <c r="J21" i="2"/>
  <c r="J11" i="2"/>
  <c r="J18" i="2"/>
  <c r="J10" i="2"/>
  <c r="J9" i="2"/>
  <c r="H22" i="2"/>
  <c r="H23" i="2"/>
  <c r="H24" i="2"/>
  <c r="H25" i="2"/>
  <c r="H26" i="2"/>
  <c r="H27" i="2"/>
  <c r="H28" i="2"/>
  <c r="H29" i="2"/>
  <c r="H30" i="2"/>
  <c r="H21" i="2"/>
  <c r="G22" i="2"/>
  <c r="G23" i="2"/>
  <c r="G24" i="2"/>
  <c r="G25" i="2"/>
  <c r="G26" i="2"/>
  <c r="G27" i="2"/>
  <c r="G28" i="2"/>
  <c r="G29" i="2"/>
  <c r="G30" i="2"/>
  <c r="G21" i="2"/>
  <c r="H9" i="2"/>
  <c r="H10" i="2"/>
  <c r="H11" i="2"/>
  <c r="H12" i="2"/>
  <c r="H13" i="2"/>
  <c r="H14" i="2"/>
  <c r="H15" i="2"/>
  <c r="H16" i="2"/>
  <c r="H17" i="2"/>
  <c r="H18" i="2"/>
  <c r="G9" i="2"/>
  <c r="G10" i="2"/>
  <c r="G11" i="2"/>
  <c r="G12" i="2"/>
  <c r="G13" i="2"/>
  <c r="G14" i="2"/>
  <c r="G15" i="2"/>
  <c r="G16" i="2"/>
  <c r="G17" i="2"/>
  <c r="G18" i="2"/>
  <c r="J19" i="2" l="1"/>
  <c r="G19" i="2"/>
</calcChain>
</file>

<file path=xl/sharedStrings.xml><?xml version="1.0" encoding="utf-8"?>
<sst xmlns="http://schemas.openxmlformats.org/spreadsheetml/2006/main" count="66" uniqueCount="64">
  <si>
    <t>Lp.</t>
  </si>
  <si>
    <t>Nazwa pozycji</t>
  </si>
  <si>
    <t>1.</t>
  </si>
  <si>
    <t>2.</t>
  </si>
  <si>
    <t>3.</t>
  </si>
  <si>
    <t xml:space="preserve">4. </t>
  </si>
  <si>
    <t>ZAMÓWIENIE PODSTAWOWE</t>
  </si>
  <si>
    <t xml:space="preserve">5. </t>
  </si>
  <si>
    <t xml:space="preserve">6. </t>
  </si>
  <si>
    <t>OPCJA</t>
  </si>
  <si>
    <t xml:space="preserve">1. </t>
  </si>
  <si>
    <t xml:space="preserve">Liczba miesiecy </t>
  </si>
  <si>
    <t>7=5+4*6</t>
  </si>
  <si>
    <t>Łącznie zamówienie podstawowe:</t>
  </si>
  <si>
    <t>Łącznie opcja:</t>
  </si>
  <si>
    <t>7.</t>
  </si>
  <si>
    <t>9.</t>
  </si>
  <si>
    <t>4.</t>
  </si>
  <si>
    <t>5.</t>
  </si>
  <si>
    <t xml:space="preserve">2. </t>
  </si>
  <si>
    <t xml:space="preserve">3. </t>
  </si>
  <si>
    <t>8.</t>
  </si>
  <si>
    <t>10.</t>
  </si>
  <si>
    <t>Współdzielone paczki danych min 50 GB</t>
  </si>
  <si>
    <t>Współdzielone paczki danych min 100 GB</t>
  </si>
  <si>
    <t>Współdzielone paczki danych min 150 GB</t>
  </si>
  <si>
    <t>Współdzielone paczki danych min 200 GB</t>
  </si>
  <si>
    <t>11.</t>
  </si>
  <si>
    <t>Współdzielone paczki danych min 250 GB</t>
  </si>
  <si>
    <t>12.</t>
  </si>
  <si>
    <t>Wirtualna centrala</t>
  </si>
  <si>
    <t xml:space="preserve">7. </t>
  </si>
  <si>
    <t xml:space="preserve">8. </t>
  </si>
  <si>
    <t xml:space="preserve">9. </t>
  </si>
  <si>
    <t xml:space="preserve">10. </t>
  </si>
  <si>
    <t xml:space="preserve">Współdzielone paczki danych min 25 GB </t>
  </si>
  <si>
    <t>Karta SIM taryfa DATA do obsługi modułów GPS min. 1GB</t>
  </si>
  <si>
    <t>Karta SIM taryfa DATA do obsługi modułów WiFi min. 1 GB</t>
  </si>
  <si>
    <t>Karta SIM z właczona paczka danych o poj. min. 1GB</t>
  </si>
  <si>
    <t>Karta SIM z włączona paczka danych o poj. min. 5GB</t>
  </si>
  <si>
    <t>Karta SIM z włączoną paczką danych o poj. min. 5GB</t>
  </si>
  <si>
    <t>Karta SIM z włączoną paczką danych o poj. min. 1GB</t>
  </si>
  <si>
    <t>Współdzielona paczka danych min 25 GB</t>
  </si>
  <si>
    <t>Współdzielona paczka danych min 50 GB</t>
  </si>
  <si>
    <t>Współdzielona paczka danych min 100 GB</t>
  </si>
  <si>
    <t>Współdzielona paczka danych min 150 GB</t>
  </si>
  <si>
    <t>Współdzielona paczka danych min 200 GB</t>
  </si>
  <si>
    <t>Współdzielona paczka danych min 250 GB</t>
  </si>
  <si>
    <t>Ceny należy podać w PLN (w złotych i groszach) do dwóch miejsc po przecinku</t>
  </si>
  <si>
    <t>….........................</t>
  </si>
  <si>
    <t>Podpis Wykonawcy</t>
  </si>
  <si>
    <t>Załącznik nr 1A do SZ</t>
  </si>
  <si>
    <t>FORMULARZ CENOWY</t>
  </si>
  <si>
    <t xml:space="preserve">liczba sztuk </t>
  </si>
  <si>
    <t>Opłata za aktywację netto zł/szt.</t>
  </si>
  <si>
    <t>Abonament miesięczny netto zł/szt.</t>
  </si>
  <si>
    <t>Wartość podatku VAT zł</t>
  </si>
  <si>
    <t>Wartość brutto zł</t>
  </si>
  <si>
    <t>Nr postępowania 20/PR/2024</t>
  </si>
  <si>
    <t xml:space="preserve">Wartość jednostkowa netto </t>
  </si>
  <si>
    <t>10=8+9</t>
  </si>
  <si>
    <t>8=3*7</t>
  </si>
  <si>
    <t>Wartość netto</t>
  </si>
  <si>
    <t>AKTUALIZACJA z dnia 11.06.2024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</si>
</sst>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2" fillId="0" borderId="6" xfId="0" applyFont="1" applyBorder="1"/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2" fillId="0" borderId="0" xfId="0" applyFont="1"/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2" fillId="0" borderId="16" xfId="0" applyFont="1" applyBorder="1"/>
    <xf numFmtId="0" fontId="2" fillId="0" borderId="1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0" xfId="0" applyFont="1" applyAlignment="1">
      <alignment horizontal="left" vertical="center"/>
    </xf>
  </cellXfs>
  <cellStyles count="2">
    <cellStyle name="Normalny" xfId="0" builtinId="0"/>
    <cellStyle name="Normalny 2" xfId="1" xr:uid="{4CB7D2B6-2386-4544-8345-98CD66DEF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C8F0-B407-4913-AD97-6D2CB2B40EC6}">
  <sheetPr>
    <pageSetUpPr fitToPage="1"/>
  </sheetPr>
  <dimension ref="A1:K38"/>
  <sheetViews>
    <sheetView tabSelected="1" topLeftCell="A23" workbookViewId="0">
      <selection activeCell="G8" sqref="G8"/>
    </sheetView>
  </sheetViews>
  <sheetFormatPr defaultRowHeight="14.4" x14ac:dyDescent="0.3"/>
  <cols>
    <col min="2" max="2" width="27.33203125" customWidth="1"/>
    <col min="5" max="5" width="13.21875" customWidth="1"/>
    <col min="6" max="6" width="11.6640625" customWidth="1"/>
    <col min="7" max="8" width="13.21875" customWidth="1"/>
    <col min="9" max="9" width="15.44140625" customWidth="1"/>
    <col min="10" max="10" width="16.5546875" customWidth="1"/>
  </cols>
  <sheetData>
    <row r="1" spans="1:10" x14ac:dyDescent="0.3">
      <c r="J1" s="15" t="s">
        <v>58</v>
      </c>
    </row>
    <row r="2" spans="1:10" x14ac:dyDescent="0.3">
      <c r="J2" s="15" t="s">
        <v>51</v>
      </c>
    </row>
    <row r="3" spans="1:10" x14ac:dyDescent="0.3">
      <c r="E3" s="14" t="s">
        <v>52</v>
      </c>
      <c r="J3" t="s">
        <v>63</v>
      </c>
    </row>
    <row r="4" spans="1:10" ht="15" thickBot="1" x14ac:dyDescent="0.35"/>
    <row r="5" spans="1:10" ht="36.6" thickBot="1" x14ac:dyDescent="0.35">
      <c r="A5" s="1" t="s">
        <v>0</v>
      </c>
      <c r="B5" s="2" t="s">
        <v>1</v>
      </c>
      <c r="C5" s="2" t="s">
        <v>53</v>
      </c>
      <c r="D5" s="2" t="s">
        <v>11</v>
      </c>
      <c r="E5" s="16" t="s">
        <v>54</v>
      </c>
      <c r="F5" s="2" t="s">
        <v>55</v>
      </c>
      <c r="G5" s="16" t="s">
        <v>59</v>
      </c>
      <c r="H5" s="16" t="s">
        <v>62</v>
      </c>
      <c r="I5" s="2" t="s">
        <v>56</v>
      </c>
      <c r="J5" s="2" t="s">
        <v>57</v>
      </c>
    </row>
    <row r="6" spans="1:10" ht="15" thickBot="1" x14ac:dyDescent="0.35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 t="s">
        <v>12</v>
      </c>
      <c r="H6" s="4" t="s">
        <v>61</v>
      </c>
      <c r="I6" s="4">
        <v>9</v>
      </c>
      <c r="J6" s="4" t="s">
        <v>60</v>
      </c>
    </row>
    <row r="7" spans="1:10" ht="15" thickBot="1" x14ac:dyDescent="0.35">
      <c r="A7" s="19" t="s">
        <v>6</v>
      </c>
      <c r="B7" s="19"/>
      <c r="C7" s="19"/>
      <c r="D7" s="19"/>
      <c r="E7" s="19"/>
      <c r="F7" s="19"/>
      <c r="G7" s="20"/>
      <c r="H7" s="20"/>
      <c r="I7" s="20"/>
      <c r="J7" s="20"/>
    </row>
    <row r="8" spans="1:10" ht="28.8" x14ac:dyDescent="0.3">
      <c r="A8" s="12" t="s">
        <v>2</v>
      </c>
      <c r="B8" s="7" t="s">
        <v>40</v>
      </c>
      <c r="C8" s="11">
        <v>19</v>
      </c>
      <c r="D8" s="12">
        <v>24</v>
      </c>
      <c r="E8" s="5"/>
      <c r="F8" s="5"/>
      <c r="G8" s="6">
        <f t="shared" ref="G8:G18" si="0">ROUND(E8+D8*F8,2)</f>
        <v>0</v>
      </c>
      <c r="H8" s="6">
        <f t="shared" ref="H8:H18" si="1">ROUND(C8*G8,2)</f>
        <v>0</v>
      </c>
      <c r="I8" s="6"/>
      <c r="J8" s="6">
        <f>SUM(H8,I8)</f>
        <v>0</v>
      </c>
    </row>
    <row r="9" spans="1:10" ht="28.8" x14ac:dyDescent="0.3">
      <c r="A9" s="11" t="s">
        <v>3</v>
      </c>
      <c r="B9" s="7" t="s">
        <v>41</v>
      </c>
      <c r="C9" s="11">
        <v>293</v>
      </c>
      <c r="D9" s="11">
        <v>24</v>
      </c>
      <c r="E9" s="6"/>
      <c r="F9" s="6"/>
      <c r="G9" s="6">
        <f t="shared" si="0"/>
        <v>0</v>
      </c>
      <c r="H9" s="6">
        <f t="shared" si="1"/>
        <v>0</v>
      </c>
      <c r="I9" s="6"/>
      <c r="J9" s="6">
        <f>SUM(H9,I9)</f>
        <v>0</v>
      </c>
    </row>
    <row r="10" spans="1:10" ht="33" customHeight="1" x14ac:dyDescent="0.3">
      <c r="A10" s="11" t="s">
        <v>4</v>
      </c>
      <c r="B10" s="10" t="s">
        <v>37</v>
      </c>
      <c r="C10" s="11">
        <v>70</v>
      </c>
      <c r="D10" s="11">
        <v>24</v>
      </c>
      <c r="E10" s="6"/>
      <c r="F10" s="6"/>
      <c r="G10" s="6">
        <f t="shared" si="0"/>
        <v>0</v>
      </c>
      <c r="H10" s="6">
        <f t="shared" si="1"/>
        <v>0</v>
      </c>
      <c r="I10" s="6"/>
      <c r="J10" s="6">
        <f>SUM(H10,I10)</f>
        <v>0</v>
      </c>
    </row>
    <row r="11" spans="1:10" ht="28.8" x14ac:dyDescent="0.3">
      <c r="A11" s="11" t="s">
        <v>17</v>
      </c>
      <c r="B11" s="7" t="s">
        <v>36</v>
      </c>
      <c r="C11" s="11">
        <v>126</v>
      </c>
      <c r="D11" s="11">
        <v>24</v>
      </c>
      <c r="E11" s="6"/>
      <c r="F11" s="6"/>
      <c r="G11" s="6">
        <f t="shared" si="0"/>
        <v>0</v>
      </c>
      <c r="H11" s="6">
        <f t="shared" si="1"/>
        <v>0</v>
      </c>
      <c r="I11" s="6"/>
      <c r="J11" s="6">
        <f t="shared" ref="J11:J18" si="2">SUM(H11,I11)</f>
        <v>0</v>
      </c>
    </row>
    <row r="12" spans="1:10" ht="28.8" x14ac:dyDescent="0.3">
      <c r="A12" s="11" t="s">
        <v>18</v>
      </c>
      <c r="B12" s="7" t="s">
        <v>42</v>
      </c>
      <c r="C12" s="11">
        <v>1</v>
      </c>
      <c r="D12" s="11">
        <v>24</v>
      </c>
      <c r="E12" s="6"/>
      <c r="F12" s="6"/>
      <c r="G12" s="6">
        <f t="shared" si="0"/>
        <v>0</v>
      </c>
      <c r="H12" s="6">
        <f t="shared" si="1"/>
        <v>0</v>
      </c>
      <c r="I12" s="6"/>
      <c r="J12" s="6">
        <f t="shared" si="2"/>
        <v>0</v>
      </c>
    </row>
    <row r="13" spans="1:10" ht="28.8" x14ac:dyDescent="0.3">
      <c r="A13" s="11" t="s">
        <v>15</v>
      </c>
      <c r="B13" s="7" t="s">
        <v>43</v>
      </c>
      <c r="C13" s="11">
        <v>2</v>
      </c>
      <c r="D13" s="11">
        <v>24</v>
      </c>
      <c r="E13" s="6"/>
      <c r="F13" s="6"/>
      <c r="G13" s="6">
        <f t="shared" si="0"/>
        <v>0</v>
      </c>
      <c r="H13" s="6">
        <f t="shared" si="1"/>
        <v>0</v>
      </c>
      <c r="I13" s="6"/>
      <c r="J13" s="6">
        <f t="shared" si="2"/>
        <v>0</v>
      </c>
    </row>
    <row r="14" spans="1:10" ht="28.8" x14ac:dyDescent="0.3">
      <c r="A14" s="11" t="s">
        <v>21</v>
      </c>
      <c r="B14" s="9" t="s">
        <v>44</v>
      </c>
      <c r="C14" s="11">
        <v>2</v>
      </c>
      <c r="D14" s="11">
        <v>24</v>
      </c>
      <c r="E14" s="6"/>
      <c r="F14" s="6"/>
      <c r="G14" s="6">
        <f t="shared" si="0"/>
        <v>0</v>
      </c>
      <c r="H14" s="6">
        <f t="shared" si="1"/>
        <v>0</v>
      </c>
      <c r="I14" s="6"/>
      <c r="J14" s="6">
        <f t="shared" si="2"/>
        <v>0</v>
      </c>
    </row>
    <row r="15" spans="1:10" ht="28.8" x14ac:dyDescent="0.3">
      <c r="A15" s="11" t="s">
        <v>16</v>
      </c>
      <c r="B15" s="7" t="s">
        <v>45</v>
      </c>
      <c r="C15" s="11">
        <v>2</v>
      </c>
      <c r="D15" s="11">
        <v>24</v>
      </c>
      <c r="E15" s="6"/>
      <c r="F15" s="6"/>
      <c r="G15" s="6">
        <f t="shared" si="0"/>
        <v>0</v>
      </c>
      <c r="H15" s="6">
        <f t="shared" si="1"/>
        <v>0</v>
      </c>
      <c r="I15" s="6"/>
      <c r="J15" s="6">
        <f>SUM(H15,I15)</f>
        <v>0</v>
      </c>
    </row>
    <row r="16" spans="1:10" ht="28.8" x14ac:dyDescent="0.3">
      <c r="A16" s="11" t="s">
        <v>22</v>
      </c>
      <c r="B16" s="7" t="s">
        <v>46</v>
      </c>
      <c r="C16" s="11">
        <v>1</v>
      </c>
      <c r="D16" s="11">
        <v>24</v>
      </c>
      <c r="E16" s="6"/>
      <c r="F16" s="6"/>
      <c r="G16" s="6">
        <f t="shared" si="0"/>
        <v>0</v>
      </c>
      <c r="H16" s="6">
        <f t="shared" si="1"/>
        <v>0</v>
      </c>
      <c r="I16" s="6"/>
      <c r="J16" s="6">
        <f t="shared" si="2"/>
        <v>0</v>
      </c>
    </row>
    <row r="17" spans="1:10" ht="28.8" x14ac:dyDescent="0.3">
      <c r="A17" s="11" t="s">
        <v>27</v>
      </c>
      <c r="B17" s="7" t="s">
        <v>47</v>
      </c>
      <c r="C17" s="11">
        <v>1</v>
      </c>
      <c r="D17" s="11">
        <v>24</v>
      </c>
      <c r="E17" s="6"/>
      <c r="F17" s="6"/>
      <c r="G17" s="6">
        <f t="shared" si="0"/>
        <v>0</v>
      </c>
      <c r="H17" s="6">
        <f t="shared" si="1"/>
        <v>0</v>
      </c>
      <c r="I17" s="6"/>
      <c r="J17" s="6">
        <f t="shared" si="2"/>
        <v>0</v>
      </c>
    </row>
    <row r="18" spans="1:10" ht="32.4" customHeight="1" x14ac:dyDescent="0.3">
      <c r="A18" s="11" t="s">
        <v>29</v>
      </c>
      <c r="B18" s="13" t="s">
        <v>30</v>
      </c>
      <c r="C18" s="11">
        <v>1</v>
      </c>
      <c r="D18" s="11">
        <v>24</v>
      </c>
      <c r="E18" s="6"/>
      <c r="F18" s="6"/>
      <c r="G18" s="6">
        <f t="shared" si="0"/>
        <v>0</v>
      </c>
      <c r="H18" s="6">
        <f t="shared" si="1"/>
        <v>0</v>
      </c>
      <c r="I18" s="6"/>
      <c r="J18" s="6">
        <f t="shared" si="2"/>
        <v>0</v>
      </c>
    </row>
    <row r="19" spans="1:10" ht="15" thickBot="1" x14ac:dyDescent="0.35">
      <c r="A19" s="25" t="s">
        <v>13</v>
      </c>
      <c r="B19" s="26"/>
      <c r="C19" s="26"/>
      <c r="D19" s="26"/>
      <c r="E19" s="26"/>
      <c r="F19" s="26"/>
      <c r="G19" s="18">
        <f>SUM(G8:G18)</f>
        <v>0</v>
      </c>
      <c r="H19" s="18">
        <f>SUM(H8:H18)</f>
        <v>0</v>
      </c>
      <c r="I19" s="17"/>
      <c r="J19" s="18">
        <f>SUM(J8:J18)</f>
        <v>0</v>
      </c>
    </row>
    <row r="20" spans="1:10" ht="15" thickBot="1" x14ac:dyDescent="0.35">
      <c r="A20" s="21" t="s">
        <v>9</v>
      </c>
      <c r="B20" s="22"/>
      <c r="C20" s="22"/>
      <c r="D20" s="22"/>
      <c r="E20" s="22"/>
      <c r="F20" s="22"/>
      <c r="G20" s="22"/>
      <c r="H20" s="23"/>
      <c r="I20" s="23"/>
      <c r="J20" s="24"/>
    </row>
    <row r="21" spans="1:10" ht="28.8" x14ac:dyDescent="0.3">
      <c r="A21" s="11" t="s">
        <v>10</v>
      </c>
      <c r="B21" s="10" t="s">
        <v>39</v>
      </c>
      <c r="C21" s="11">
        <v>10</v>
      </c>
      <c r="D21" s="12">
        <v>24</v>
      </c>
      <c r="E21" s="6"/>
      <c r="F21" s="6"/>
      <c r="G21" s="6">
        <f>ROUND(E21+D21*F21,2)</f>
        <v>0</v>
      </c>
      <c r="H21" s="6">
        <f>ROUND(C21*G21,2)</f>
        <v>0</v>
      </c>
      <c r="I21" s="6"/>
      <c r="J21" s="6">
        <f>SUM(H21,I21)</f>
        <v>0</v>
      </c>
    </row>
    <row r="22" spans="1:10" ht="28.8" x14ac:dyDescent="0.3">
      <c r="A22" s="11" t="s">
        <v>19</v>
      </c>
      <c r="B22" s="10" t="s">
        <v>38</v>
      </c>
      <c r="C22" s="11">
        <v>147</v>
      </c>
      <c r="D22" s="11">
        <v>24</v>
      </c>
      <c r="E22" s="6"/>
      <c r="F22" s="6"/>
      <c r="G22" s="6">
        <f t="shared" ref="G22:G30" si="3">ROUND(E22+D22*F22,2)</f>
        <v>0</v>
      </c>
      <c r="H22" s="6">
        <f t="shared" ref="H22:H30" si="4">ROUND(C22*G22,2)</f>
        <v>0</v>
      </c>
      <c r="I22" s="6"/>
      <c r="J22" s="6">
        <f>SUM(H22,I22)</f>
        <v>0</v>
      </c>
    </row>
    <row r="23" spans="1:10" ht="34.799999999999997" customHeight="1" x14ac:dyDescent="0.3">
      <c r="A23" s="11" t="s">
        <v>20</v>
      </c>
      <c r="B23" s="10" t="s">
        <v>37</v>
      </c>
      <c r="C23" s="11">
        <v>35</v>
      </c>
      <c r="D23" s="11">
        <v>24</v>
      </c>
      <c r="E23" s="6"/>
      <c r="F23" s="6"/>
      <c r="G23" s="6">
        <f t="shared" si="3"/>
        <v>0</v>
      </c>
      <c r="H23" s="6">
        <f t="shared" si="4"/>
        <v>0</v>
      </c>
      <c r="I23" s="6"/>
      <c r="J23" s="6">
        <f t="shared" ref="J23:J30" si="5">SUM(H23,I23)</f>
        <v>0</v>
      </c>
    </row>
    <row r="24" spans="1:10" ht="28.8" x14ac:dyDescent="0.3">
      <c r="A24" s="11" t="s">
        <v>5</v>
      </c>
      <c r="B24" s="10" t="s">
        <v>36</v>
      </c>
      <c r="C24" s="11">
        <v>63</v>
      </c>
      <c r="D24" s="11">
        <v>24</v>
      </c>
      <c r="E24" s="6"/>
      <c r="F24" s="6"/>
      <c r="G24" s="6">
        <f t="shared" si="3"/>
        <v>0</v>
      </c>
      <c r="H24" s="6">
        <f t="shared" si="4"/>
        <v>0</v>
      </c>
      <c r="I24" s="6"/>
      <c r="J24" s="6">
        <f t="shared" si="5"/>
        <v>0</v>
      </c>
    </row>
    <row r="25" spans="1:10" ht="28.8" x14ac:dyDescent="0.3">
      <c r="A25" s="11" t="s">
        <v>7</v>
      </c>
      <c r="B25" s="10" t="s">
        <v>35</v>
      </c>
      <c r="C25" s="11">
        <v>5</v>
      </c>
      <c r="D25" s="11">
        <v>24</v>
      </c>
      <c r="E25" s="6"/>
      <c r="F25" s="6"/>
      <c r="G25" s="6">
        <f t="shared" si="3"/>
        <v>0</v>
      </c>
      <c r="H25" s="6">
        <f t="shared" si="4"/>
        <v>0</v>
      </c>
      <c r="I25" s="6"/>
      <c r="J25" s="6">
        <f>SUM(H25,I25)</f>
        <v>0</v>
      </c>
    </row>
    <row r="26" spans="1:10" ht="28.8" x14ac:dyDescent="0.3">
      <c r="A26" s="11" t="s">
        <v>8</v>
      </c>
      <c r="B26" s="7" t="s">
        <v>23</v>
      </c>
      <c r="C26" s="11">
        <v>1</v>
      </c>
      <c r="D26" s="11">
        <v>24</v>
      </c>
      <c r="E26" s="6"/>
      <c r="F26" s="6"/>
      <c r="G26" s="6">
        <f t="shared" si="3"/>
        <v>0</v>
      </c>
      <c r="H26" s="6">
        <f t="shared" si="4"/>
        <v>0</v>
      </c>
      <c r="I26" s="6"/>
      <c r="J26" s="6">
        <f t="shared" si="5"/>
        <v>0</v>
      </c>
    </row>
    <row r="27" spans="1:10" ht="28.8" x14ac:dyDescent="0.3">
      <c r="A27" s="11" t="s">
        <v>31</v>
      </c>
      <c r="B27" s="9" t="s">
        <v>24</v>
      </c>
      <c r="C27" s="11">
        <v>1</v>
      </c>
      <c r="D27" s="11">
        <v>24</v>
      </c>
      <c r="E27" s="6"/>
      <c r="F27" s="6"/>
      <c r="G27" s="6">
        <f t="shared" si="3"/>
        <v>0</v>
      </c>
      <c r="H27" s="6">
        <f t="shared" si="4"/>
        <v>0</v>
      </c>
      <c r="I27" s="6"/>
      <c r="J27" s="6">
        <f t="shared" si="5"/>
        <v>0</v>
      </c>
    </row>
    <row r="28" spans="1:10" ht="28.8" x14ac:dyDescent="0.3">
      <c r="A28" s="11" t="s">
        <v>32</v>
      </c>
      <c r="B28" s="7" t="s">
        <v>25</v>
      </c>
      <c r="C28" s="11">
        <v>1</v>
      </c>
      <c r="D28" s="11">
        <v>24</v>
      </c>
      <c r="E28" s="6"/>
      <c r="F28" s="6"/>
      <c r="G28" s="6">
        <f t="shared" si="3"/>
        <v>0</v>
      </c>
      <c r="H28" s="6">
        <f t="shared" si="4"/>
        <v>0</v>
      </c>
      <c r="I28" s="6"/>
      <c r="J28" s="6">
        <f t="shared" si="5"/>
        <v>0</v>
      </c>
    </row>
    <row r="29" spans="1:10" ht="28.8" x14ac:dyDescent="0.3">
      <c r="A29" s="11" t="s">
        <v>33</v>
      </c>
      <c r="B29" s="7" t="s">
        <v>26</v>
      </c>
      <c r="C29" s="11">
        <v>1</v>
      </c>
      <c r="D29" s="11">
        <v>24</v>
      </c>
      <c r="E29" s="6"/>
      <c r="F29" s="6"/>
      <c r="G29" s="6">
        <f t="shared" si="3"/>
        <v>0</v>
      </c>
      <c r="H29" s="6">
        <f t="shared" si="4"/>
        <v>0</v>
      </c>
      <c r="I29" s="6"/>
      <c r="J29" s="6">
        <f t="shared" si="5"/>
        <v>0</v>
      </c>
    </row>
    <row r="30" spans="1:10" ht="28.8" x14ac:dyDescent="0.3">
      <c r="A30" s="11" t="s">
        <v>34</v>
      </c>
      <c r="B30" s="7" t="s">
        <v>28</v>
      </c>
      <c r="C30" s="11">
        <v>1</v>
      </c>
      <c r="D30" s="11">
        <v>24</v>
      </c>
      <c r="E30" s="6"/>
      <c r="F30" s="6"/>
      <c r="G30" s="6">
        <f t="shared" si="3"/>
        <v>0</v>
      </c>
      <c r="H30" s="6">
        <f t="shared" si="4"/>
        <v>0</v>
      </c>
      <c r="I30" s="6"/>
      <c r="J30" s="6">
        <f t="shared" si="5"/>
        <v>0</v>
      </c>
    </row>
    <row r="31" spans="1:10" x14ac:dyDescent="0.3">
      <c r="A31" s="27" t="s">
        <v>14</v>
      </c>
      <c r="B31" s="28"/>
      <c r="C31" s="28"/>
      <c r="D31" s="28"/>
      <c r="E31" s="28"/>
      <c r="F31" s="29"/>
      <c r="G31" s="8">
        <f>SUM(G21:G30)</f>
        <v>0</v>
      </c>
      <c r="H31" s="18">
        <f>SUM(H21:H30)</f>
        <v>0</v>
      </c>
      <c r="I31" s="18"/>
      <c r="J31" s="18">
        <f>SUM(J21:J30)</f>
        <v>0</v>
      </c>
    </row>
    <row r="34" spans="2:11" x14ac:dyDescent="0.3">
      <c r="B34" s="30" t="s">
        <v>48</v>
      </c>
      <c r="C34" s="30"/>
      <c r="D34" s="30"/>
      <c r="E34" s="30"/>
      <c r="F34" s="30"/>
      <c r="G34" s="30"/>
      <c r="H34" s="30"/>
      <c r="I34" s="30"/>
      <c r="J34" s="30"/>
      <c r="K34" s="30"/>
    </row>
    <row r="37" spans="2:11" x14ac:dyDescent="0.3">
      <c r="I37" t="s">
        <v>49</v>
      </c>
    </row>
    <row r="38" spans="2:11" x14ac:dyDescent="0.3">
      <c r="I38" t="s">
        <v>50</v>
      </c>
    </row>
  </sheetData>
  <mergeCells count="5">
    <mergeCell ref="A7:J7"/>
    <mergeCell ref="A20:J20"/>
    <mergeCell ref="A19:F19"/>
    <mergeCell ref="A31:F31"/>
    <mergeCell ref="B34:K34"/>
  </mergeCells>
  <phoneticPr fontId="5" type="noConversion"/>
  <pageMargins left="0.7" right="0.7" top="0.75" bottom="0.75" header="0.3" footer="0.3"/>
  <pageSetup paperSize="9" scale="8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Krzystanek</dc:creator>
  <cp:lastModifiedBy>Justyna Krzystanek</cp:lastModifiedBy>
  <cp:lastPrinted>2024-06-11T05:23:07Z</cp:lastPrinted>
  <dcterms:created xsi:type="dcterms:W3CDTF">2015-06-05T18:19:34Z</dcterms:created>
  <dcterms:modified xsi:type="dcterms:W3CDTF">2024-06-11T05:23:09Z</dcterms:modified>
</cp:coreProperties>
</file>