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31.2023 - U - jedn. (17)\2. SWZ\"/>
    </mc:Choice>
  </mc:AlternateContent>
  <xr:revisionPtr revIDLastSave="0" documentId="13_ncr:1_{F75AC581-90D5-4D69-B7FF-65B1BD7E856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.2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1" l="1"/>
  <c r="I9" i="1" s="1"/>
  <c r="H9" i="1" s="1"/>
  <c r="F8" i="1"/>
  <c r="I8" i="1" s="1"/>
  <c r="H8" i="1" l="1"/>
  <c r="I10" i="1"/>
  <c r="F10" i="1"/>
</calcChain>
</file>

<file path=xl/sharedStrings.xml><?xml version="1.0" encoding="utf-8"?>
<sst xmlns="http://schemas.openxmlformats.org/spreadsheetml/2006/main" count="22" uniqueCount="22">
  <si>
    <t xml:space="preserve"> Formularz cenowo- techniczny  zadania nr 2</t>
  </si>
  <si>
    <t>Lp.</t>
  </si>
  <si>
    <t>Przedmiot zamówienia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</si>
  <si>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</si>
  <si>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</si>
  <si>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</si>
  <si>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</si>
  <si>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</si>
  <si>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</si>
  <si>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</si>
  <si>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</si>
  <si>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</si>
  <si>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</si>
  <si>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 xml:space="preserve">Szyny Zimmera do doraźnego unieruchomienia palca z pianką i powłoką polamidową 
Rozmiar 18 mm (+ 2mm) x 400 mm
</t>
  </si>
  <si>
    <t xml:space="preserve">
szt
</t>
  </si>
  <si>
    <t>Szyny Zimmera do doraźnego unieruchomienia palca z pianką i powłoką polamidową 
Rozmiar 18 mm (+ 2mm) x 300 mm</t>
  </si>
  <si>
    <t>szt</t>
  </si>
  <si>
    <t>RAZEM :</t>
  </si>
  <si>
    <t>Jm.</t>
  </si>
  <si>
    <t xml:space="preserve"> Załącznik nr 3 do SWZ NZ.261.31.2023</t>
  </si>
  <si>
    <t>Załącznik nr 1 do umowy nr NZ.261.31.2.2023</t>
  </si>
  <si>
    <r>
      <t>1.</t>
    </r>
    <r>
      <rPr>
        <sz val="10"/>
        <rFont val="Arial"/>
        <family val="2"/>
        <charset val="238"/>
      </rPr>
      <t xml:space="preserve"> Przedmiotem zamówienia są </t>
    </r>
    <r>
      <rPr>
        <b/>
        <sz val="10"/>
        <rFont val="Arial"/>
        <family val="2"/>
        <charset val="238"/>
      </rPr>
      <t xml:space="preserve">sukcesywne dostawy </t>
    </r>
    <r>
      <rPr>
        <b/>
        <sz val="10"/>
        <rFont val="Tahoma"/>
        <family val="2"/>
        <charset val="238"/>
      </rPr>
      <t>szyn Zimmera</t>
    </r>
    <r>
      <rPr>
        <sz val="10"/>
        <rFont val="Arial"/>
        <family val="2"/>
        <charset val="238"/>
      </rPr>
      <t xml:space="preserve">, zwanych dalej wyrobami.
2.Wykonawca gwarantuje, że wszystkie wyroby objęte zamówieniem spełniać będą wszystkie -  wskazane w niniejszym załączniku-wymagania eksploatacyjno-techniczne i jakościowe.
3.Dostarczane zamawiającemu poszczególne wyroby powinny znajdować się w trwałych- odpornych na uszkodzenia mechaniczne oraz zabezpieczonych przed działaniem szkodliwych odczynników zewnętrznych – opakowaniach (jednostkowych, zbiorczych),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</t>
    </r>
    <r>
      <rPr>
        <b/>
        <sz val="10"/>
        <rFont val="Arial"/>
        <family val="2"/>
        <charset val="238"/>
      </rPr>
      <t>….* dni roboczych</t>
    </r>
    <r>
      <rPr>
        <sz val="10"/>
        <rFont val="Arial"/>
        <family val="2"/>
        <charset val="238"/>
      </rPr>
      <t xml:space="preserve"> od daty złożenia zamówienia za pośrednictwem faksu na nr ……*  lub poczty elektronicznej na adres e-mail: </t>
    </r>
    <r>
      <rPr>
        <b/>
        <sz val="10"/>
        <rFont val="Arial"/>
        <family val="2"/>
        <charset val="238"/>
      </rPr>
      <t>…………*</t>
    </r>
    <r>
      <rPr>
        <sz val="10"/>
        <rFont val="Arial"/>
        <family val="2"/>
        <charset val="238"/>
      </rPr>
      <t xml:space="preserve">
</t>
    </r>
    <r>
      <rPr>
        <sz val="10"/>
        <rFont val="Tahoma"/>
        <family val="2"/>
        <charset val="238"/>
      </rPr>
      <t xml:space="preserve">
7. Dopuszcza się składania ofert na asortyment w innych opakowaniach jednostkowych z przeliczeniem oferowanych ilości do wartości sumarycznej wymaganej przez Zamawiającego, w zaokrągleniu do pełnego opakowania w górę.
</t>
    </r>
    <r>
      <rPr>
        <sz val="10"/>
        <rFont val="Arial"/>
        <family val="2"/>
        <charset val="238"/>
      </rPr>
      <t xml:space="preserve">
8. Wykonawca oferuje realizację niniejszego zadania zgodnie z następującą kalkulacją:
</t>
    </r>
    <r>
      <rPr>
        <b/>
        <sz val="10"/>
        <rFont val="Arial"/>
        <family val="2"/>
        <charset val="238"/>
      </rPr>
      <t>*Wypełnia Wykonawca</t>
    </r>
    <r>
      <rPr>
        <sz val="10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</si>
</sst>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[$€-407];[Red]\-#,##0.00\ [$€-407]"/>
  </numFmts>
  <fonts count="9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  <charset val="238"/>
    </font>
    <font>
      <b/>
      <sz val="10"/>
      <name val="Tahoma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19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/>
    </xf>
    <xf numFmtId="44" fontId="6" fillId="0" borderId="0" xfId="0" applyNumberFormat="1" applyFont="1" applyAlignment="1">
      <alignment horizontal="center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view="pageBreakPreview" zoomScale="98" zoomScaleNormal="100" zoomScaleSheetLayoutView="98" zoomScalePageLayoutView="110" workbookViewId="0">
      <selection activeCell="K40" sqref="K40"/>
    </sheetView>
  </sheetViews>
  <sheetFormatPr defaultColWidth="11.7109375" defaultRowHeight="12.75" x14ac:dyDescent="0.2"/>
  <cols>
    <col min="1" max="1" width="5" customWidth="1"/>
    <col min="2" max="2" width="47.28515625" customWidth="1"/>
    <col min="3" max="3" width="4" bestFit="1" customWidth="1"/>
    <col min="4" max="4" width="5.140625" bestFit="1" customWidth="1"/>
    <col min="5" max="5" width="11" customWidth="1"/>
    <col min="6" max="6" width="12" bestFit="1" customWidth="1"/>
    <col min="7" max="7" width="6.85546875" bestFit="1" customWidth="1"/>
    <col min="8" max="8" width="11" customWidth="1"/>
    <col min="9" max="9" width="10.42578125" bestFit="1" customWidth="1"/>
    <col min="10" max="10" width="16.140625" customWidth="1"/>
  </cols>
  <sheetData>
    <row r="1" spans="1:10" ht="15" x14ac:dyDescent="0.25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" x14ac:dyDescent="0.25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" x14ac:dyDescent="0.2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409.5" customHeight="1" x14ac:dyDescent="0.2">
      <c r="A4" s="15" t="s">
        <v>21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5" customHeight="1" x14ac:dyDescent="0.2"/>
    <row r="6" spans="1:10" ht="85.5" customHeight="1" x14ac:dyDescent="0.2">
      <c r="A6" s="5" t="s">
        <v>1</v>
      </c>
      <c r="B6" s="5" t="s">
        <v>2</v>
      </c>
      <c r="C6" s="5" t="s">
        <v>18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</row>
    <row r="7" spans="1:10" x14ac:dyDescent="0.2">
      <c r="A7" s="6">
        <v>1</v>
      </c>
      <c r="B7" s="6">
        <v>2</v>
      </c>
      <c r="C7" s="6">
        <v>3</v>
      </c>
      <c r="D7" s="6">
        <v>4</v>
      </c>
      <c r="E7" s="6">
        <v>5</v>
      </c>
      <c r="F7" s="6" t="s">
        <v>10</v>
      </c>
      <c r="G7" s="6">
        <v>7</v>
      </c>
      <c r="H7" s="6" t="s">
        <v>11</v>
      </c>
      <c r="I7" s="6" t="s">
        <v>12</v>
      </c>
      <c r="J7" s="6">
        <v>10</v>
      </c>
    </row>
    <row r="8" spans="1:10" ht="37.700000000000003" customHeight="1" x14ac:dyDescent="0.2">
      <c r="A8" s="7">
        <v>1</v>
      </c>
      <c r="B8" s="8" t="s">
        <v>13</v>
      </c>
      <c r="C8" s="9" t="s">
        <v>14</v>
      </c>
      <c r="D8" s="10">
        <v>1000</v>
      </c>
      <c r="E8" s="11"/>
      <c r="F8" s="16">
        <f>ROUND(E8*D8,2)</f>
        <v>0</v>
      </c>
      <c r="G8" s="12"/>
      <c r="H8" s="16">
        <f>ROUND(I8/D8,2)</f>
        <v>0</v>
      </c>
      <c r="I8" s="16">
        <f>ROUND(F8+(F8*G8),2)</f>
        <v>0</v>
      </c>
      <c r="J8" s="1"/>
    </row>
    <row r="9" spans="1:10" ht="37.700000000000003" customHeight="1" x14ac:dyDescent="0.2">
      <c r="A9" s="7">
        <v>2</v>
      </c>
      <c r="B9" s="8" t="s">
        <v>15</v>
      </c>
      <c r="C9" s="10" t="s">
        <v>16</v>
      </c>
      <c r="D9" s="10">
        <v>200</v>
      </c>
      <c r="E9" s="11"/>
      <c r="F9" s="16">
        <f>ROUND(E9*D9,2)</f>
        <v>0</v>
      </c>
      <c r="G9" s="12"/>
      <c r="H9" s="16">
        <f>ROUND(I9/D9,2)</f>
        <v>0</v>
      </c>
      <c r="I9" s="16">
        <f>ROUND(F9+(F9*G9),2)</f>
        <v>0</v>
      </c>
      <c r="J9" s="1"/>
    </row>
    <row r="10" spans="1:10" x14ac:dyDescent="0.2">
      <c r="B10" s="2"/>
      <c r="E10" s="3" t="s">
        <v>17</v>
      </c>
      <c r="F10" s="17">
        <f>SUM(F8:F9)</f>
        <v>0</v>
      </c>
      <c r="G10" s="4"/>
      <c r="H10" s="18"/>
      <c r="I10" s="17">
        <f>SUM(I8:I9)</f>
        <v>0</v>
      </c>
    </row>
  </sheetData>
  <mergeCells count="4">
    <mergeCell ref="A1:J1"/>
    <mergeCell ref="A2:J2"/>
    <mergeCell ref="A3:J3"/>
    <mergeCell ref="A4:J4"/>
  </mergeCells>
  <printOptions horizontalCentered="1"/>
  <pageMargins left="0.11811023622047245" right="0.11811023622047245" top="0.55118110236220474" bottom="0.35433070866141736" header="0.11811023622047245" footer="0.11811023622047245"/>
  <pageSetup paperSize="9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10856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Anna Massier</cp:lastModifiedBy>
  <cp:revision>72</cp:revision>
  <cp:lastPrinted>2023-07-14T11:56:18Z</cp:lastPrinted>
  <dcterms:created xsi:type="dcterms:W3CDTF">2009-04-16T11:32:48Z</dcterms:created>
  <dcterms:modified xsi:type="dcterms:W3CDTF">2023-07-14T11:56:21Z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