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og\Desktop\Przetargi\_sprzątanie taboru na rok 2021\_SIWZ+załączniki\"/>
    </mc:Choice>
  </mc:AlternateContent>
  <bookViews>
    <workbookView xWindow="0" yWindow="0" windowWidth="28800" windowHeight="12336"/>
  </bookViews>
  <sheets>
    <sheet name="6. SP-ZEW" sheetId="1" r:id="rId1"/>
  </sheets>
  <definedNames>
    <definedName name="_xlnm.Print_Area" localSheetId="0">'6. SP-ZEW'!$A$1:$Y$33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7" i="1" l="1"/>
  <c r="Y12" i="1"/>
  <c r="U12" i="1"/>
  <c r="U17" i="1" s="1"/>
  <c r="Q12" i="1"/>
  <c r="Q17" i="1" s="1"/>
  <c r="M12" i="1"/>
  <c r="M17" i="1" s="1"/>
  <c r="I12" i="1"/>
  <c r="I17" i="1" s="1"/>
  <c r="E12" i="1"/>
  <c r="Y18" i="1" l="1"/>
</calcChain>
</file>

<file path=xl/sharedStrings.xml><?xml version="1.0" encoding="utf-8"?>
<sst xmlns="http://schemas.openxmlformats.org/spreadsheetml/2006/main" count="63" uniqueCount="47">
  <si>
    <t>FORMULARZ CENOWY</t>
  </si>
  <si>
    <t>KMDL/251/12/2020</t>
  </si>
  <si>
    <t xml:space="preserve">Zestawienie ilości i cen jednostkowych usług utrzymania w czystości taboru kolejowego </t>
  </si>
  <si>
    <t>ZADANIE NR 6</t>
  </si>
  <si>
    <t>Lp.</t>
  </si>
  <si>
    <r>
      <t>Nazwa punktu (lokalizacja</t>
    </r>
    <r>
      <rPr>
        <b/>
        <sz val="10"/>
        <color rgb="FF000000"/>
        <rFont val="Arial"/>
        <family val="2"/>
        <charset val="238"/>
      </rPr>
      <t>)***</t>
    </r>
  </si>
  <si>
    <t>Rodzaj usługi (poziom utrzymania 
w czystości taboru kolejowego)</t>
  </si>
  <si>
    <r>
      <t>Łączna 
liczba usług 
w okresie trwania umowy</t>
    </r>
    <r>
      <rPr>
        <b/>
        <sz val="10"/>
        <color rgb="FF000000"/>
        <rFont val="Arial"/>
        <family val="2"/>
        <charset val="238"/>
      </rPr>
      <t>*</t>
    </r>
  </si>
  <si>
    <t>EZT – EN57-FPS</t>
  </si>
  <si>
    <t>EZT – EN64, 40WE</t>
  </si>
  <si>
    <t>EZT - EN77, 32WE</t>
  </si>
  <si>
    <t>EZT - EN78, 31WE</t>
  </si>
  <si>
    <t>EZT - EN79, 45WE</t>
  </si>
  <si>
    <t>Łączna liczba pojazdów danego typu</t>
  </si>
  <si>
    <t>Łączna liczba usług 
w okresie trwania umowy</t>
  </si>
  <si>
    <t>Oferowana cena jednostkowa za EZT                        [zł]</t>
  </si>
  <si>
    <t>wartość netto w okresie trwania umowy 
[zł]</t>
  </si>
  <si>
    <t>wartość netto 
w okresie trwania umowy 
[zł]</t>
  </si>
  <si>
    <t>3 = 5+9+13+17 + 21</t>
  </si>
  <si>
    <t>7 =  5 x 6</t>
  </si>
  <si>
    <t>11 = 9 x 10</t>
  </si>
  <si>
    <t>15 = 13 x 14</t>
  </si>
  <si>
    <t>19 = 17 x 18</t>
  </si>
  <si>
    <t>23 = 20 x 21</t>
  </si>
  <si>
    <t>1.</t>
  </si>
  <si>
    <t>Tarnów</t>
  </si>
  <si>
    <t>SP-ZEW</t>
  </si>
  <si>
    <t>2.</t>
  </si>
  <si>
    <t>Tarnów Filia</t>
  </si>
  <si>
    <t>3.</t>
  </si>
  <si>
    <t>Tarnów Mościce</t>
  </si>
  <si>
    <t>4.</t>
  </si>
  <si>
    <t>Mościce Azoty</t>
  </si>
  <si>
    <t>5.</t>
  </si>
  <si>
    <t xml:space="preserve">Dębica </t>
  </si>
  <si>
    <t>6.</t>
  </si>
  <si>
    <r>
      <t xml:space="preserve">Wartość netto usługi w okresie trwania umowy  </t>
    </r>
    <r>
      <rPr>
        <sz val="9"/>
        <color rgb="FF000000"/>
        <rFont val="Arial"/>
        <family val="2"/>
        <charset val="238"/>
      </rPr>
      <t>(suma poz.1 - 5)</t>
    </r>
  </si>
  <si>
    <t>7.</t>
  </si>
  <si>
    <r>
      <t xml:space="preserve">Wartość  netto usługi kompleksowego utrzymania w czystości taboru kolejowego w okresie trwania umowy </t>
    </r>
    <r>
      <rPr>
        <sz val="9"/>
        <color rgb="FF000000"/>
        <rFont val="Arial"/>
        <family val="2"/>
        <charset val="238"/>
      </rPr>
      <t>(suma poz.1 - 5 w kol. 7, 11, 15, 19, 23)</t>
    </r>
  </si>
  <si>
    <t>*</t>
  </si>
  <si>
    <t>Łączna liczba usług w okresie trwania umowy (kol. 3) - Zamawiający zastrzega sobie możliwość zmiany liczby usług dla poszczególnego rodzaju taboru w okresie trwania umowy.
Liczba usług dla danego taboru w danej lokalizacji będzie uzależniona od bieżących potrzeb Zamawiającego.</t>
  </si>
  <si>
    <t>**</t>
  </si>
  <si>
    <t>Łączna liczba usług w okresie trwania umowy (kol. 3 i wartość  netto usługi kompleksowego utrzymania w czystości taboru kolejowego 
w okresie trwania umowy (poz. 7) wynikają ze złożonej oferty i nie uwzględniają skróconego terminu trwania umowy.</t>
  </si>
  <si>
    <r>
      <rPr>
        <b/>
        <sz val="12"/>
        <color theme="1"/>
        <rFont val="Arial"/>
        <family val="2"/>
        <charset val="238"/>
      </rPr>
      <t>***</t>
    </r>
    <r>
      <rPr>
        <b/>
        <sz val="9"/>
        <color theme="1"/>
        <rFont val="Arial"/>
        <family val="2"/>
        <charset val="238"/>
      </rPr>
      <t>Proszę o wskazanie jednej lokalizacji 
o których mowa w kol. 1 poz. 1 - 5</t>
    </r>
  </si>
  <si>
    <t>WYKONAWCA</t>
  </si>
  <si>
    <t xml:space="preserve">1. </t>
  </si>
  <si>
    <t>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</si>
</sst>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color rgb="FF00000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1"/>
      <color rgb="FF00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9" xfId="0" applyFont="1" applyBorder="1" applyAlignment="1"/>
    <xf numFmtId="0" fontId="2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4" fontId="8" fillId="0" borderId="20" xfId="0" applyNumberFormat="1" applyFont="1" applyBorder="1" applyAlignment="1">
      <alignment horizontal="center" vertical="center" wrapText="1"/>
    </xf>
    <xf numFmtId="44" fontId="8" fillId="0" borderId="4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0" fillId="0" borderId="0" xfId="0" applyBorder="1"/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0" fillId="3" borderId="41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Fill="1"/>
    <xf numFmtId="0" fontId="20" fillId="0" borderId="0" xfId="0" applyFont="1" applyFill="1" applyBorder="1" applyAlignment="1">
      <alignment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3" borderId="43" xfId="0" applyFont="1" applyFill="1" applyBorder="1" applyAlignment="1" applyProtection="1">
      <alignment horizontal="center" vertical="center"/>
      <protection locked="0"/>
    </xf>
    <xf numFmtId="0" fontId="22" fillId="3" borderId="44" xfId="0" applyFont="1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44" fontId="13" fillId="0" borderId="22" xfId="0" applyNumberFormat="1" applyFont="1" applyBorder="1" applyAlignment="1" applyProtection="1">
      <alignment horizontal="center" vertical="center" wrapText="1"/>
      <protection locked="0"/>
    </xf>
    <xf numFmtId="44" fontId="13" fillId="0" borderId="33" xfId="0" applyNumberFormat="1" applyFont="1" applyBorder="1" applyAlignment="1" applyProtection="1">
      <alignment horizontal="center" vertical="center" wrapText="1"/>
      <protection locked="0"/>
    </xf>
    <xf numFmtId="44" fontId="13" fillId="0" borderId="38" xfId="0" applyNumberFormat="1" applyFont="1" applyBorder="1" applyAlignment="1" applyProtection="1">
      <alignment horizontal="center" vertical="center" wrapText="1"/>
      <protection locked="0"/>
    </xf>
    <xf numFmtId="44" fontId="13" fillId="0" borderId="23" xfId="0" applyNumberFormat="1" applyFont="1" applyBorder="1" applyAlignment="1">
      <alignment horizontal="center" vertical="center" wrapText="1"/>
    </xf>
    <xf numFmtId="44" fontId="13" fillId="0" borderId="34" xfId="0" applyNumberFormat="1" applyFont="1" applyBorder="1" applyAlignment="1">
      <alignment horizontal="center" vertical="center" wrapText="1"/>
    </xf>
    <xf numFmtId="44" fontId="13" fillId="0" borderId="39" xfId="0" applyNumberFormat="1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191395</xdr:colOff>
      <xdr:row>1</xdr:row>
      <xdr:rowOff>161910</xdr:rowOff>
    </xdr:from>
    <xdr:to>
      <xdr:col>3</xdr:col>
      <xdr:colOff>502023</xdr:colOff>
      <xdr:row>6</xdr:row>
      <xdr:rowOff>1046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895" y="337170"/>
          <a:ext cx="1567928" cy="715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zoomScale="85" zoomScaleNormal="85" zoomScaleSheetLayoutView="70" workbookViewId="0">
      <selection activeCell="K26" sqref="K26"/>
    </sheetView>
  </sheetViews>
  <sheetFormatPr defaultRowHeight="14.4" x14ac:dyDescent="0.3"/>
  <cols>
    <col min="1" max="1" width="2.77734375" customWidth="1"/>
    <col min="2" max="2" width="5.6640625" customWidth="1"/>
    <col min="3" max="4" width="12.6640625" customWidth="1"/>
    <col min="5" max="5" width="13.6640625" customWidth="1"/>
    <col min="8" max="8" width="11.6640625" customWidth="1"/>
    <col min="9" max="9" width="13.77734375" customWidth="1"/>
    <col min="12" max="12" width="11.6640625" customWidth="1"/>
    <col min="13" max="13" width="13.77734375" customWidth="1"/>
    <col min="16" max="16" width="11.6640625" customWidth="1"/>
    <col min="17" max="17" width="13.77734375" customWidth="1"/>
    <col min="20" max="20" width="11.6640625" customWidth="1"/>
    <col min="21" max="21" width="13.77734375" customWidth="1"/>
    <col min="24" max="24" width="11.6640625" customWidth="1"/>
    <col min="25" max="25" width="13.77734375" customWidth="1"/>
  </cols>
  <sheetData>
    <row r="1" spans="1:25" ht="13.95" customHeight="1" thickBot="1" x14ac:dyDescent="0.3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2"/>
      <c r="V1" s="2"/>
      <c r="W1" s="4"/>
      <c r="X1" s="4"/>
    </row>
    <row r="2" spans="1:25" ht="13.95" customHeight="1" x14ac:dyDescent="0.3">
      <c r="B2" s="91"/>
      <c r="C2" s="92"/>
      <c r="D2" s="93"/>
      <c r="E2" s="100" t="s">
        <v>0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  <c r="W2" s="100" t="s">
        <v>1</v>
      </c>
      <c r="X2" s="101"/>
      <c r="Y2" s="102"/>
    </row>
    <row r="3" spans="1:25" ht="13.95" customHeight="1" thickBot="1" x14ac:dyDescent="0.35">
      <c r="B3" s="94"/>
      <c r="C3" s="95"/>
      <c r="D3" s="96"/>
      <c r="E3" s="103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5"/>
      <c r="W3" s="106"/>
      <c r="X3" s="107"/>
      <c r="Y3" s="108"/>
    </row>
    <row r="4" spans="1:25" ht="13.95" customHeight="1" x14ac:dyDescent="0.3">
      <c r="B4" s="94"/>
      <c r="C4" s="95"/>
      <c r="D4" s="96"/>
      <c r="E4" s="109" t="s">
        <v>2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1"/>
      <c r="W4" s="106"/>
      <c r="X4" s="107"/>
      <c r="Y4" s="108"/>
    </row>
    <row r="5" spans="1:25" ht="13.95" customHeight="1" thickBot="1" x14ac:dyDescent="0.35">
      <c r="B5" s="94"/>
      <c r="C5" s="95"/>
      <c r="D5" s="96"/>
      <c r="E5" s="112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06"/>
      <c r="X5" s="107"/>
      <c r="Y5" s="108"/>
    </row>
    <row r="6" spans="1:25" ht="13.95" customHeight="1" x14ac:dyDescent="0.3">
      <c r="B6" s="94"/>
      <c r="C6" s="95"/>
      <c r="D6" s="96"/>
      <c r="E6" s="115" t="s">
        <v>3</v>
      </c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106"/>
      <c r="X6" s="107"/>
      <c r="Y6" s="108"/>
    </row>
    <row r="7" spans="1:25" ht="13.95" customHeight="1" thickBot="1" x14ac:dyDescent="0.35">
      <c r="B7" s="97"/>
      <c r="C7" s="98"/>
      <c r="D7" s="99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20"/>
      <c r="W7" s="103"/>
      <c r="X7" s="104"/>
      <c r="Y7" s="105"/>
    </row>
    <row r="8" spans="1:25" ht="13.95" customHeight="1" thickBot="1" x14ac:dyDescent="0.35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7"/>
      <c r="Y8" s="7"/>
    </row>
    <row r="9" spans="1:25" s="8" customFormat="1" ht="30" customHeight="1" thickBot="1" x14ac:dyDescent="0.35">
      <c r="B9" s="85" t="s">
        <v>4</v>
      </c>
      <c r="C9" s="121" t="s">
        <v>5</v>
      </c>
      <c r="D9" s="123" t="s">
        <v>6</v>
      </c>
      <c r="E9" s="125" t="s">
        <v>7</v>
      </c>
      <c r="F9" s="82" t="s">
        <v>8</v>
      </c>
      <c r="G9" s="83"/>
      <c r="H9" s="83"/>
      <c r="I9" s="84"/>
      <c r="J9" s="82" t="s">
        <v>9</v>
      </c>
      <c r="K9" s="83"/>
      <c r="L9" s="83"/>
      <c r="M9" s="84"/>
      <c r="N9" s="82" t="s">
        <v>10</v>
      </c>
      <c r="O9" s="83"/>
      <c r="P9" s="83"/>
      <c r="Q9" s="84"/>
      <c r="R9" s="82" t="s">
        <v>11</v>
      </c>
      <c r="S9" s="83"/>
      <c r="T9" s="83"/>
      <c r="U9" s="84"/>
      <c r="V9" s="82" t="s">
        <v>12</v>
      </c>
      <c r="W9" s="83"/>
      <c r="X9" s="83"/>
      <c r="Y9" s="84"/>
    </row>
    <row r="10" spans="1:25" ht="72.75" customHeight="1" thickBot="1" x14ac:dyDescent="0.35">
      <c r="B10" s="87"/>
      <c r="C10" s="122"/>
      <c r="D10" s="124"/>
      <c r="E10" s="126"/>
      <c r="F10" s="9" t="s">
        <v>13</v>
      </c>
      <c r="G10" s="10" t="s">
        <v>14</v>
      </c>
      <c r="H10" s="10" t="s">
        <v>15</v>
      </c>
      <c r="I10" s="11" t="s">
        <v>16</v>
      </c>
      <c r="J10" s="9" t="s">
        <v>13</v>
      </c>
      <c r="K10" s="10" t="s">
        <v>14</v>
      </c>
      <c r="L10" s="10" t="s">
        <v>15</v>
      </c>
      <c r="M10" s="11" t="s">
        <v>16</v>
      </c>
      <c r="N10" s="9" t="s">
        <v>13</v>
      </c>
      <c r="O10" s="10" t="s">
        <v>14</v>
      </c>
      <c r="P10" s="10" t="s">
        <v>15</v>
      </c>
      <c r="Q10" s="11" t="s">
        <v>17</v>
      </c>
      <c r="R10" s="9" t="s">
        <v>13</v>
      </c>
      <c r="S10" s="10" t="s">
        <v>14</v>
      </c>
      <c r="T10" s="10" t="s">
        <v>15</v>
      </c>
      <c r="U10" s="11" t="s">
        <v>17</v>
      </c>
      <c r="V10" s="9" t="s">
        <v>13</v>
      </c>
      <c r="W10" s="10" t="s">
        <v>14</v>
      </c>
      <c r="X10" s="10" t="s">
        <v>15</v>
      </c>
      <c r="Y10" s="11" t="s">
        <v>17</v>
      </c>
    </row>
    <row r="11" spans="1:25" ht="20.100000000000001" customHeight="1" thickBot="1" x14ac:dyDescent="0.35">
      <c r="B11" s="12"/>
      <c r="C11" s="13">
        <v>1</v>
      </c>
      <c r="D11" s="14">
        <v>2</v>
      </c>
      <c r="E11" s="15" t="s">
        <v>18</v>
      </c>
      <c r="F11" s="16">
        <v>4</v>
      </c>
      <c r="G11" s="17">
        <v>5</v>
      </c>
      <c r="H11" s="17">
        <v>6</v>
      </c>
      <c r="I11" s="18" t="s">
        <v>19</v>
      </c>
      <c r="J11" s="19">
        <v>8</v>
      </c>
      <c r="K11" s="17">
        <v>9</v>
      </c>
      <c r="L11" s="17">
        <v>10</v>
      </c>
      <c r="M11" s="18" t="s">
        <v>20</v>
      </c>
      <c r="N11" s="19">
        <v>12</v>
      </c>
      <c r="O11" s="17">
        <v>13</v>
      </c>
      <c r="P11" s="17">
        <v>14</v>
      </c>
      <c r="Q11" s="18" t="s">
        <v>21</v>
      </c>
      <c r="R11" s="20">
        <v>16</v>
      </c>
      <c r="S11" s="21">
        <v>17</v>
      </c>
      <c r="T11" s="21">
        <v>18</v>
      </c>
      <c r="U11" s="22" t="s">
        <v>22</v>
      </c>
      <c r="V11" s="20">
        <v>20</v>
      </c>
      <c r="W11" s="21">
        <v>21</v>
      </c>
      <c r="X11" s="21">
        <v>22</v>
      </c>
      <c r="Y11" s="22" t="s">
        <v>23</v>
      </c>
    </row>
    <row r="12" spans="1:25" s="8" customFormat="1" ht="24.9" customHeight="1" x14ac:dyDescent="0.3">
      <c r="B12" s="23" t="s">
        <v>24</v>
      </c>
      <c r="C12" s="24" t="s">
        <v>25</v>
      </c>
      <c r="D12" s="85" t="s">
        <v>26</v>
      </c>
      <c r="E12" s="88">
        <f>SUM(F12*G12,J12*K12,N12*O12,R12*S12,V12*W12)</f>
        <v>52</v>
      </c>
      <c r="F12" s="62">
        <v>2</v>
      </c>
      <c r="G12" s="65"/>
      <c r="H12" s="68"/>
      <c r="I12" s="71" t="str">
        <f>IF(H12*G12=0,"",H12*G12)</f>
        <v/>
      </c>
      <c r="J12" s="62">
        <v>4</v>
      </c>
      <c r="K12" s="65"/>
      <c r="L12" s="68"/>
      <c r="M12" s="71" t="str">
        <f>IF(L12*K12=0,"",L12*K12)</f>
        <v/>
      </c>
      <c r="N12" s="62">
        <v>5</v>
      </c>
      <c r="O12" s="65"/>
      <c r="P12" s="68"/>
      <c r="Q12" s="71" t="str">
        <f>IF(P12*O12=0,"",P12*O12)</f>
        <v/>
      </c>
      <c r="R12" s="62">
        <v>8</v>
      </c>
      <c r="S12" s="65">
        <v>4</v>
      </c>
      <c r="T12" s="68"/>
      <c r="U12" s="71" t="str">
        <f>IF(R12*T12*S12=0,"",R12*T12*S12)</f>
        <v/>
      </c>
      <c r="V12" s="62">
        <v>5</v>
      </c>
      <c r="W12" s="65">
        <v>4</v>
      </c>
      <c r="X12" s="68"/>
      <c r="Y12" s="71" t="str">
        <f>IF(V12*X12*W12=0,"",V12*X12*W12)</f>
        <v/>
      </c>
    </row>
    <row r="13" spans="1:25" s="8" customFormat="1" ht="24.9" customHeight="1" x14ac:dyDescent="0.3">
      <c r="B13" s="25" t="s">
        <v>27</v>
      </c>
      <c r="C13" s="26" t="s">
        <v>28</v>
      </c>
      <c r="D13" s="86"/>
      <c r="E13" s="89"/>
      <c r="F13" s="63"/>
      <c r="G13" s="66"/>
      <c r="H13" s="69"/>
      <c r="I13" s="72"/>
      <c r="J13" s="63"/>
      <c r="K13" s="66"/>
      <c r="L13" s="69"/>
      <c r="M13" s="72"/>
      <c r="N13" s="63"/>
      <c r="O13" s="66"/>
      <c r="P13" s="69"/>
      <c r="Q13" s="72"/>
      <c r="R13" s="63"/>
      <c r="S13" s="66"/>
      <c r="T13" s="69"/>
      <c r="U13" s="72"/>
      <c r="V13" s="63"/>
      <c r="W13" s="66"/>
      <c r="X13" s="69"/>
      <c r="Y13" s="72"/>
    </row>
    <row r="14" spans="1:25" s="8" customFormat="1" ht="24.9" customHeight="1" x14ac:dyDescent="0.3">
      <c r="B14" s="25" t="s">
        <v>29</v>
      </c>
      <c r="C14" s="26" t="s">
        <v>30</v>
      </c>
      <c r="D14" s="86"/>
      <c r="E14" s="89"/>
      <c r="F14" s="63"/>
      <c r="G14" s="66"/>
      <c r="H14" s="69"/>
      <c r="I14" s="72"/>
      <c r="J14" s="63"/>
      <c r="K14" s="66"/>
      <c r="L14" s="69"/>
      <c r="M14" s="72"/>
      <c r="N14" s="63"/>
      <c r="O14" s="66"/>
      <c r="P14" s="69"/>
      <c r="Q14" s="72"/>
      <c r="R14" s="63"/>
      <c r="S14" s="66"/>
      <c r="T14" s="69"/>
      <c r="U14" s="72"/>
      <c r="V14" s="63"/>
      <c r="W14" s="66"/>
      <c r="X14" s="69"/>
      <c r="Y14" s="72"/>
    </row>
    <row r="15" spans="1:25" s="8" customFormat="1" ht="24.9" customHeight="1" x14ac:dyDescent="0.3">
      <c r="A15"/>
      <c r="B15" s="25" t="s">
        <v>31</v>
      </c>
      <c r="C15" s="26" t="s">
        <v>32</v>
      </c>
      <c r="D15" s="86"/>
      <c r="E15" s="89"/>
      <c r="F15" s="63"/>
      <c r="G15" s="66"/>
      <c r="H15" s="69"/>
      <c r="I15" s="72"/>
      <c r="J15" s="63"/>
      <c r="K15" s="66"/>
      <c r="L15" s="69"/>
      <c r="M15" s="72"/>
      <c r="N15" s="63"/>
      <c r="O15" s="66"/>
      <c r="P15" s="69"/>
      <c r="Q15" s="72"/>
      <c r="R15" s="63"/>
      <c r="S15" s="66"/>
      <c r="T15" s="69"/>
      <c r="U15" s="72"/>
      <c r="V15" s="63"/>
      <c r="W15" s="66"/>
      <c r="X15" s="69"/>
      <c r="Y15" s="72"/>
    </row>
    <row r="16" spans="1:25" s="8" customFormat="1" ht="24.9" customHeight="1" thickBot="1" x14ac:dyDescent="0.35">
      <c r="A16"/>
      <c r="B16" s="27" t="s">
        <v>33</v>
      </c>
      <c r="C16" s="28" t="s">
        <v>34</v>
      </c>
      <c r="D16" s="87"/>
      <c r="E16" s="90"/>
      <c r="F16" s="64"/>
      <c r="G16" s="67"/>
      <c r="H16" s="70"/>
      <c r="I16" s="73"/>
      <c r="J16" s="64"/>
      <c r="K16" s="67"/>
      <c r="L16" s="70"/>
      <c r="M16" s="73"/>
      <c r="N16" s="64"/>
      <c r="O16" s="67"/>
      <c r="P16" s="70"/>
      <c r="Q16" s="73"/>
      <c r="R16" s="64"/>
      <c r="S16" s="67"/>
      <c r="T16" s="70"/>
      <c r="U16" s="73"/>
      <c r="V16" s="64"/>
      <c r="W16" s="67"/>
      <c r="X16" s="70"/>
      <c r="Y16" s="73"/>
    </row>
    <row r="17" spans="1:25" s="8" customFormat="1" ht="35.1" customHeight="1" thickBot="1" x14ac:dyDescent="0.35">
      <c r="A17"/>
      <c r="B17" s="29" t="s">
        <v>35</v>
      </c>
      <c r="C17" s="74" t="s">
        <v>36</v>
      </c>
      <c r="D17" s="75"/>
      <c r="E17" s="76"/>
      <c r="F17" s="77"/>
      <c r="G17" s="78"/>
      <c r="H17" s="79"/>
      <c r="I17" s="30" t="str">
        <f>IF(SUM(I12:I16)=0,"",SUM(I12:I16))</f>
        <v/>
      </c>
      <c r="J17" s="77"/>
      <c r="K17" s="78"/>
      <c r="L17" s="79"/>
      <c r="M17" s="30" t="str">
        <f>IF(SUM(M12:M16)=0,"",SUM(M12:M16))</f>
        <v/>
      </c>
      <c r="N17" s="80"/>
      <c r="O17" s="78"/>
      <c r="P17" s="78"/>
      <c r="Q17" s="30" t="str">
        <f>IF(SUM(Q12:Q16)=0,"",SUM(Q12:Q16))</f>
        <v/>
      </c>
      <c r="R17" s="77"/>
      <c r="S17" s="78"/>
      <c r="T17" s="81"/>
      <c r="U17" s="30" t="str">
        <f>IF(SUM(U12:U16)=0,"",SUM(U12:U16))</f>
        <v/>
      </c>
      <c r="V17" s="80"/>
      <c r="W17" s="78"/>
      <c r="X17" s="78"/>
      <c r="Y17" s="31" t="str">
        <f>IF(SUM(Y12:Y16)=0,"",SUM(Y12:Y16))</f>
        <v/>
      </c>
    </row>
    <row r="18" spans="1:25" s="8" customFormat="1" ht="35.1" customHeight="1" thickBot="1" x14ac:dyDescent="0.35">
      <c r="A18"/>
      <c r="B18" s="29" t="s">
        <v>37</v>
      </c>
      <c r="C18" s="51" t="s">
        <v>38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31" t="str">
        <f>IF(SUM(I17,Y17,U17,Q17,M17)=0,"",SUM(I17,Y17,U17,Q17,M17))</f>
        <v/>
      </c>
    </row>
    <row r="19" spans="1:25" x14ac:dyDescent="0.3">
      <c r="A19" s="8"/>
    </row>
    <row r="20" spans="1:25" ht="19.95" customHeight="1" x14ac:dyDescent="0.3">
      <c r="B20" s="32" t="s">
        <v>39</v>
      </c>
      <c r="C20" s="53" t="s">
        <v>40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33"/>
      <c r="R20" s="34"/>
      <c r="S20" s="34"/>
      <c r="T20" s="34"/>
      <c r="U20" s="34"/>
      <c r="V20" s="34"/>
      <c r="W20" s="34"/>
      <c r="X20" s="34"/>
      <c r="Y20" s="34"/>
    </row>
    <row r="21" spans="1:25" ht="19.95" customHeight="1" x14ac:dyDescent="0.3">
      <c r="B21" s="3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33"/>
      <c r="R21" s="34"/>
      <c r="S21" s="34"/>
      <c r="T21" s="34"/>
      <c r="U21" s="34"/>
      <c r="V21" s="34"/>
      <c r="W21" s="34"/>
      <c r="X21" s="34"/>
      <c r="Y21" s="34"/>
    </row>
    <row r="22" spans="1:25" ht="19.95" customHeight="1" x14ac:dyDescent="0.3">
      <c r="B22" s="32" t="s">
        <v>41</v>
      </c>
      <c r="C22" s="53" t="s">
        <v>42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35"/>
      <c r="S22" s="35"/>
      <c r="T22" s="35"/>
      <c r="U22" s="35"/>
      <c r="V22" s="35"/>
      <c r="W22" s="35"/>
      <c r="X22" s="35"/>
      <c r="Y22" s="35"/>
    </row>
    <row r="23" spans="1:25" ht="19.95" customHeight="1" thickBot="1" x14ac:dyDescent="0.35">
      <c r="B23" s="35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35"/>
      <c r="S23" s="35"/>
      <c r="T23" s="35"/>
      <c r="U23" s="35"/>
      <c r="V23" s="35"/>
      <c r="W23" s="35"/>
      <c r="X23" s="35"/>
      <c r="Y23" s="35"/>
    </row>
    <row r="24" spans="1:25" ht="14.4" customHeight="1" x14ac:dyDescent="0.3">
      <c r="B24" s="54" t="s">
        <v>43</v>
      </c>
      <c r="C24" s="55"/>
      <c r="D24" s="55"/>
      <c r="E24" s="56"/>
      <c r="F24" s="36"/>
      <c r="G24" s="36"/>
      <c r="H24" s="36"/>
      <c r="I24" s="36"/>
      <c r="J24" s="36"/>
      <c r="K24" s="37"/>
    </row>
    <row r="25" spans="1:25" ht="15" thickBot="1" x14ac:dyDescent="0.35">
      <c r="B25" s="57"/>
      <c r="C25" s="58"/>
      <c r="D25" s="58"/>
      <c r="E25" s="59"/>
      <c r="F25" s="38"/>
      <c r="G25" s="38"/>
      <c r="H25" s="39"/>
      <c r="I25" s="39"/>
      <c r="J25" s="39"/>
      <c r="K25" s="39"/>
      <c r="L25" s="40"/>
      <c r="M25" s="40"/>
      <c r="N25" s="40"/>
      <c r="O25" s="40"/>
      <c r="P25" s="41"/>
      <c r="Q25" s="40"/>
      <c r="R25" s="40"/>
      <c r="S25" s="40"/>
      <c r="T25" s="41"/>
      <c r="U25" s="40"/>
      <c r="V25" s="40"/>
      <c r="W25" s="40"/>
      <c r="X25" s="41" t="s">
        <v>44</v>
      </c>
      <c r="Y25" s="40"/>
    </row>
    <row r="26" spans="1:25" ht="19.95" customHeight="1" thickBot="1" x14ac:dyDescent="0.35">
      <c r="B26" s="42" t="s">
        <v>45</v>
      </c>
      <c r="C26" s="60"/>
      <c r="D26" s="60"/>
      <c r="E26" s="6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3"/>
      <c r="Q26" s="40"/>
      <c r="R26" s="40"/>
      <c r="S26" s="40"/>
      <c r="T26" s="43"/>
      <c r="U26" s="40"/>
      <c r="V26" s="40"/>
      <c r="W26" s="40"/>
      <c r="X26" s="43"/>
      <c r="Y26" s="40"/>
    </row>
    <row r="27" spans="1:25" ht="19.95" customHeight="1" x14ac:dyDescent="0.3">
      <c r="A27" s="44"/>
      <c r="B27" s="45"/>
      <c r="C27" s="45"/>
      <c r="D27" s="45"/>
      <c r="E27" s="45"/>
      <c r="F27" s="46"/>
      <c r="G27" s="46"/>
      <c r="H27" s="47"/>
      <c r="I27" s="47"/>
      <c r="J27" s="47"/>
      <c r="K27" s="47"/>
      <c r="L27" s="47"/>
      <c r="M27" s="47"/>
      <c r="N27" s="47"/>
      <c r="O27" s="47"/>
      <c r="P27" s="48"/>
      <c r="Q27" s="47"/>
      <c r="R27" s="47"/>
      <c r="S27" s="47"/>
      <c r="T27" s="48"/>
      <c r="U27" s="47"/>
      <c r="V27" s="47"/>
      <c r="W27" s="47"/>
      <c r="X27" s="48" t="s">
        <v>46</v>
      </c>
      <c r="Y27" s="47"/>
    </row>
    <row r="28" spans="1:25" ht="19.95" customHeight="1" x14ac:dyDescent="0.3">
      <c r="A28" s="44"/>
      <c r="B28" s="45"/>
      <c r="C28" s="45"/>
      <c r="D28" s="45"/>
      <c r="E28" s="45"/>
      <c r="F28" s="46"/>
      <c r="G28" s="46"/>
      <c r="H28" s="47"/>
      <c r="I28" s="47"/>
      <c r="J28" s="47"/>
      <c r="K28" s="47"/>
      <c r="L28" s="47"/>
      <c r="M28" s="47"/>
      <c r="N28" s="47"/>
      <c r="O28" s="47"/>
      <c r="P28" s="48"/>
      <c r="Q28" s="47"/>
      <c r="R28" s="47"/>
      <c r="S28" s="47"/>
      <c r="T28" s="48"/>
      <c r="U28" s="47"/>
      <c r="V28" s="47"/>
      <c r="W28" s="47"/>
      <c r="X28" s="48"/>
      <c r="Y28" s="47"/>
    </row>
    <row r="29" spans="1:25" ht="19.95" customHeight="1" x14ac:dyDescent="0.3">
      <c r="A29" s="44"/>
      <c r="B29" s="45"/>
      <c r="C29" s="45"/>
      <c r="D29" s="45"/>
      <c r="E29" s="45"/>
      <c r="F29" s="46"/>
      <c r="G29" s="46"/>
      <c r="H29" s="47"/>
      <c r="I29" s="47"/>
      <c r="J29" s="47"/>
      <c r="K29" s="47"/>
      <c r="L29" s="47"/>
      <c r="M29" s="47"/>
      <c r="N29" s="47"/>
      <c r="O29" s="47"/>
      <c r="P29" s="48"/>
      <c r="Q29" s="47"/>
      <c r="R29" s="47"/>
      <c r="S29" s="47"/>
      <c r="T29" s="48"/>
      <c r="U29" s="47"/>
      <c r="V29" s="47"/>
      <c r="W29" s="47"/>
      <c r="X29" s="48"/>
      <c r="Y29" s="47"/>
    </row>
    <row r="30" spans="1:25" ht="19.95" customHeight="1" x14ac:dyDescent="0.3">
      <c r="A30" s="44"/>
      <c r="B30" s="45"/>
      <c r="C30" s="45"/>
      <c r="D30" s="45"/>
      <c r="E30" s="45"/>
      <c r="F30" s="46"/>
      <c r="G30" s="46"/>
      <c r="H30" s="47"/>
      <c r="I30" s="47"/>
      <c r="J30" s="47"/>
      <c r="K30" s="47"/>
      <c r="L30" s="47"/>
      <c r="M30" s="47"/>
      <c r="N30" s="47"/>
      <c r="O30" s="47"/>
      <c r="P30" s="48"/>
      <c r="Q30" s="47"/>
      <c r="R30" s="47"/>
      <c r="S30" s="47"/>
      <c r="T30" s="48"/>
      <c r="U30" s="47"/>
      <c r="V30" s="47"/>
      <c r="W30" s="47"/>
      <c r="X30" s="48" t="s">
        <v>46</v>
      </c>
      <c r="Y30" s="47"/>
    </row>
    <row r="31" spans="1:25" x14ac:dyDescent="0.3">
      <c r="A31" s="44"/>
      <c r="B31" s="49"/>
      <c r="C31" s="49"/>
      <c r="D31" s="49"/>
      <c r="E31" s="49"/>
      <c r="F31" s="49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x14ac:dyDescent="0.3">
      <c r="A32" s="44"/>
      <c r="B32" s="44"/>
      <c r="C32" s="44"/>
      <c r="D32" s="44"/>
      <c r="E32" s="44"/>
      <c r="F32" s="44"/>
      <c r="G32" s="44"/>
    </row>
  </sheetData>
  <sheetProtection algorithmName="SHA-512" hashValue="YsOuxPZgqSUIrhxSOOvECKTZHTUWjRi/1PTogK3whN0XglzZ1f7LL7WYF2osSyWlmM9W3H42Ji9dmgMx6MBp0Q==" saltValue="yacvnLkTz7G8Hlx8KGA15Q==" spinCount="100000" sheet="1" objects="1" scenarios="1" formatCells="0"/>
  <mergeCells count="47">
    <mergeCell ref="I12:I16"/>
    <mergeCell ref="B2:D7"/>
    <mergeCell ref="E2:V3"/>
    <mergeCell ref="W2:Y7"/>
    <mergeCell ref="E4:V5"/>
    <mergeCell ref="E6:V7"/>
    <mergeCell ref="B9:B10"/>
    <mergeCell ref="C9:C10"/>
    <mergeCell ref="D9:D10"/>
    <mergeCell ref="E9:E10"/>
    <mergeCell ref="F9:I9"/>
    <mergeCell ref="D12:D16"/>
    <mergeCell ref="E12:E16"/>
    <mergeCell ref="F12:F16"/>
    <mergeCell ref="G12:G16"/>
    <mergeCell ref="H12:H16"/>
    <mergeCell ref="O12:O16"/>
    <mergeCell ref="J9:M9"/>
    <mergeCell ref="N9:Q9"/>
    <mergeCell ref="R9:U9"/>
    <mergeCell ref="V9:Y9"/>
    <mergeCell ref="J12:J16"/>
    <mergeCell ref="K12:K16"/>
    <mergeCell ref="L12:L16"/>
    <mergeCell ref="M12:M16"/>
    <mergeCell ref="N12:N16"/>
    <mergeCell ref="V12:V16"/>
    <mergeCell ref="W12:W16"/>
    <mergeCell ref="X12:X16"/>
    <mergeCell ref="Y12:Y16"/>
    <mergeCell ref="C17:E17"/>
    <mergeCell ref="F17:H17"/>
    <mergeCell ref="J17:L17"/>
    <mergeCell ref="N17:P17"/>
    <mergeCell ref="R17:T17"/>
    <mergeCell ref="V17:X17"/>
    <mergeCell ref="P12:P16"/>
    <mergeCell ref="Q12:Q16"/>
    <mergeCell ref="R12:R16"/>
    <mergeCell ref="S12:S16"/>
    <mergeCell ref="T12:T16"/>
    <mergeCell ref="U12:U16"/>
    <mergeCell ref="C18:X18"/>
    <mergeCell ref="C20:P21"/>
    <mergeCell ref="C22:Q23"/>
    <mergeCell ref="B24:E25"/>
    <mergeCell ref="C26:E26"/>
  </mergeCells>
  <pageMargins left="0.25" right="0.25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6. SP-ZEW</vt:lpstr>
      <vt:lpstr>'6. SP-ZEW'!Obszar_wydruku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Błażejowski, Bartłomiej</dc:creator>
  <cp:lastModifiedBy>Nogaj, Edyta</cp:lastModifiedBy>
  <dcterms:created xsi:type="dcterms:W3CDTF">2020-12-14T07:58:51Z</dcterms:created>
  <dcterms:modified xsi:type="dcterms:W3CDTF">2020-12-14T08:01:57Z</dcterms:modified>
</cp:coreProperties>
</file>