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medyczne zdn.4 strona\"/>
    </mc:Choice>
  </mc:AlternateContent>
  <xr:revisionPtr revIDLastSave="0" documentId="8_{142C23A5-59C0-453F-8EFC-1ADF0ADA4405}" xr6:coauthVersionLast="47" xr6:coauthVersionMax="47" xr10:uidLastSave="{00000000-0000-0000-0000-000000000000}"/>
  <bookViews>
    <workbookView xWindow="1905" yWindow="1905" windowWidth="21600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H58" i="1"/>
  <c r="H59" i="1"/>
  <c r="H56" i="1"/>
  <c r="H60" i="1"/>
  <c r="H47" i="1"/>
  <c r="H46" i="1"/>
  <c r="H31" i="1"/>
  <c r="H32" i="1"/>
  <c r="H33" i="1"/>
  <c r="H34" i="1"/>
  <c r="H35" i="1"/>
  <c r="H36" i="1"/>
  <c r="H37" i="1"/>
  <c r="H30" i="1"/>
  <c r="H11" i="1"/>
  <c r="H12" i="1"/>
  <c r="H13" i="1"/>
  <c r="H14" i="1"/>
  <c r="H15" i="1"/>
  <c r="H16" i="1"/>
  <c r="H17" i="1"/>
  <c r="H18" i="1"/>
  <c r="H19" i="1"/>
  <c r="H20" i="1"/>
  <c r="H21" i="1"/>
  <c r="H10" i="1"/>
  <c r="H22" i="1" s="1"/>
  <c r="H38" i="1" l="1"/>
  <c r="H48" i="1" l="1"/>
</calcChain>
</file>

<file path=xl/sharedStrings.xml><?xml version="1.0" encoding="utf-8"?>
<sst xmlns="http://schemas.openxmlformats.org/spreadsheetml/2006/main" count="151" uniqueCount="79">
  <si>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</si>
  <si>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</si>
  <si>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</si>
  <si>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</si>
  <si>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</si>
  <si>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</si>
  <si>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</si>
  <si>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</si>
  <si>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</si>
  <si>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</si>
  <si>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</si>
  <si>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</si>
  <si>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</si>
  <si>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</si>
  <si>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</si>
  <si>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</si>
  <si>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Cena jednostkowa brutto (zł)</t>
  </si>
  <si>
    <t>ampułka</t>
  </si>
  <si>
    <t>Wartość brutto (zł)
[5x6]</t>
  </si>
  <si>
    <t>Dokładny opis znajduje się w załączniku nr 2 do Ogłoszenia -Opis przedmiotu zamówienia (OPZ)</t>
  </si>
  <si>
    <t>Załącznik Nr 1.1. do FO/załącznik nr 1.1. do umowy</t>
  </si>
  <si>
    <t xml:space="preserve">  Oznaczenie sprawy: WIM/ZDN/4/2021                                                                                                      </t>
  </si>
  <si>
    <t>Roztwór soli fizjologicznej buforowanej fosforanami (PBS)</t>
  </si>
  <si>
    <t>Roztwór trypsyna-EDTA (1X)</t>
  </si>
  <si>
    <t>Surowica koźlęca</t>
  </si>
  <si>
    <t>Linia komórkowa ludzkiej białaczki monoblastycznej U937</t>
  </si>
  <si>
    <t>Ludzkie fibroblasty skórne wyizolowane ze skóry dorosłego (HDFa)</t>
  </si>
  <si>
    <t>Tween 80</t>
  </si>
  <si>
    <t>Fluconazole</t>
  </si>
  <si>
    <t>trans-Cinnamaldehyde</t>
  </si>
  <si>
    <t>Gentamicin solution</t>
  </si>
  <si>
    <t>Vancomycin hydrochloride</t>
  </si>
  <si>
    <t>Bevacizumab Monoclonal Antibody</t>
  </si>
  <si>
    <t>Fmoc chloride</t>
  </si>
  <si>
    <t>Zestaw 6x500 mL</t>
  </si>
  <si>
    <t>Opak = 100 ml</t>
  </si>
  <si>
    <t>Opak.=10 ml</t>
  </si>
  <si>
    <t>Opak=500 ml</t>
  </si>
  <si>
    <t>5.</t>
  </si>
  <si>
    <t>6.</t>
  </si>
  <si>
    <t>7.</t>
  </si>
  <si>
    <t>8.</t>
  </si>
  <si>
    <t>9.</t>
  </si>
  <si>
    <t>10.</t>
  </si>
  <si>
    <t>11.</t>
  </si>
  <si>
    <t>12.</t>
  </si>
  <si>
    <t>Opak=100 mg</t>
  </si>
  <si>
    <t>Opak=500 g</t>
  </si>
  <si>
    <t>Opak= 10 ml</t>
  </si>
  <si>
    <t>Opak=0,5 mg</t>
  </si>
  <si>
    <t>Opak=5g</t>
  </si>
  <si>
    <t>Cena jednostkowa brutto(zł)</t>
  </si>
  <si>
    <t xml:space="preserve">DMEM z wysoką zawartością glukozy </t>
  </si>
  <si>
    <t>Pożywka DMEM/F-12</t>
  </si>
  <si>
    <t>Dipeptyd L-alanyl-L-glutaminy (GlutaMAX)</t>
  </si>
  <si>
    <t xml:space="preserve">Pirogronian sodu </t>
  </si>
  <si>
    <t>Pożywka RPMI-1640</t>
  </si>
  <si>
    <t>Roztwór glukozy</t>
  </si>
  <si>
    <t>Roztwór Trypsyna-EDTA 0.05%</t>
  </si>
  <si>
    <t>opak.=1 g</t>
  </si>
  <si>
    <t>zestaw= 10x500 ml</t>
  </si>
  <si>
    <t>zestaw=10x500 ml</t>
  </si>
  <si>
    <t>Opak.=100 ml</t>
  </si>
  <si>
    <t>Opak.= 100 ml</t>
  </si>
  <si>
    <t>Zestaw=10 x 500ml</t>
  </si>
  <si>
    <t>Opak.=50 mL</t>
  </si>
  <si>
    <t>Opak.=500 ml</t>
  </si>
  <si>
    <t>Siarczan gen+C30:C37etycyny G418 (G418 sulfate)</t>
  </si>
  <si>
    <t>Płodowa Surowica Bydlęca (FBS)</t>
  </si>
  <si>
    <t>Ludzkie komórki śródbłonka wyizolowane z żyły pępowinowej (Human Umbilical Vein Endothelial Cells)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</si>
  <si>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</si>
  <si>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Przeciwciało pierwszorzędowe specyficzne dla Ki-67 </t>
  </si>
  <si>
    <t>Przeciwciało pierwszorzędowe specyficzne dla alfa HIF-1</t>
  </si>
  <si>
    <t>Test na aktywność reaktywnych form tlenu wewnątrz komórek (Cellular ROS Assay Kit)</t>
  </si>
  <si>
    <t>anti-Bevacizumab ELISA Kit</t>
  </si>
  <si>
    <t>Opak.= 100 ug</t>
  </si>
  <si>
    <t>Opak.= 100 ul</t>
  </si>
  <si>
    <t>Opak.=300 testów</t>
  </si>
  <si>
    <t>Opakowanie=96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</si>
</sst>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indent="3"/>
    </xf>
    <xf numFmtId="2" fontId="0" fillId="0" borderId="0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2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indent="3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indent="3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H60"/>
  <sheetViews>
    <sheetView tabSelected="1" topLeftCell="A48" workbookViewId="0">
      <selection activeCell="H35" sqref="H35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4.85546875" customWidth="1"/>
    <col min="8" max="8" width="17.140625" customWidth="1"/>
  </cols>
  <sheetData>
    <row r="1" spans="2:8" x14ac:dyDescent="0.25">
      <c r="B1" s="32" t="s">
        <v>21</v>
      </c>
      <c r="C1" s="32"/>
      <c r="D1" s="32"/>
      <c r="E1" s="32"/>
      <c r="F1" s="32"/>
      <c r="G1" s="32"/>
      <c r="H1" s="32"/>
    </row>
    <row r="2" spans="2:8" ht="15.75" thickBot="1" x14ac:dyDescent="0.3">
      <c r="B2" s="31" t="s">
        <v>20</v>
      </c>
      <c r="C2" s="31"/>
      <c r="D2" s="31"/>
      <c r="E2" s="31"/>
      <c r="F2" s="31"/>
      <c r="G2" s="31"/>
      <c r="H2" s="31"/>
    </row>
    <row r="3" spans="2:8" ht="32.25" customHeight="1" thickBot="1" x14ac:dyDescent="0.3">
      <c r="B3" s="33" t="s">
        <v>8</v>
      </c>
      <c r="C3" s="34"/>
      <c r="D3" s="34"/>
      <c r="E3" s="34"/>
      <c r="F3" s="34"/>
      <c r="G3" s="34"/>
      <c r="H3" s="35"/>
    </row>
    <row r="4" spans="2:8" x14ac:dyDescent="0.25">
      <c r="C4" s="4"/>
      <c r="D4" s="3"/>
      <c r="E4" s="3"/>
      <c r="F4" s="3"/>
      <c r="G4" s="3"/>
    </row>
    <row r="5" spans="2:8" ht="15.75" x14ac:dyDescent="0.25">
      <c r="B5" s="1" t="s">
        <v>0</v>
      </c>
    </row>
    <row r="7" spans="2:8" ht="27" customHeight="1" x14ac:dyDescent="0.25">
      <c r="B7" s="36" t="s">
        <v>1</v>
      </c>
      <c r="C7" s="36"/>
      <c r="D7" s="36"/>
      <c r="E7" s="36"/>
      <c r="F7" s="36"/>
      <c r="G7" s="37" t="s">
        <v>9</v>
      </c>
      <c r="H7" s="37"/>
    </row>
    <row r="8" spans="2:8" ht="36" x14ac:dyDescent="0.25">
      <c r="B8" s="5" t="s">
        <v>2</v>
      </c>
      <c r="C8" s="6" t="s">
        <v>11</v>
      </c>
      <c r="D8" s="6" t="s">
        <v>7</v>
      </c>
      <c r="E8" s="6" t="s">
        <v>3</v>
      </c>
      <c r="F8" s="6" t="s">
        <v>4</v>
      </c>
      <c r="G8" s="7" t="s">
        <v>16</v>
      </c>
      <c r="H8" s="7" t="s">
        <v>18</v>
      </c>
    </row>
    <row r="9" spans="2:8" x14ac:dyDescent="0.25"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9">
        <v>7</v>
      </c>
    </row>
    <row r="10" spans="2:8" ht="36" x14ac:dyDescent="0.25">
      <c r="B10" s="10" t="s">
        <v>12</v>
      </c>
      <c r="C10" s="21" t="s">
        <v>22</v>
      </c>
      <c r="D10" s="22" t="s">
        <v>19</v>
      </c>
      <c r="E10" s="2" t="s">
        <v>34</v>
      </c>
      <c r="F10" s="2">
        <v>1</v>
      </c>
      <c r="G10" s="14"/>
      <c r="H10" s="23">
        <f>F10*G10</f>
        <v>0</v>
      </c>
    </row>
    <row r="11" spans="2:8" ht="36" x14ac:dyDescent="0.25">
      <c r="B11" s="10" t="s">
        <v>13</v>
      </c>
      <c r="C11" s="21" t="s">
        <v>23</v>
      </c>
      <c r="D11" s="22" t="s">
        <v>19</v>
      </c>
      <c r="E11" s="2" t="s">
        <v>35</v>
      </c>
      <c r="F11" s="2">
        <v>2</v>
      </c>
      <c r="G11" s="14"/>
      <c r="H11" s="23">
        <f t="shared" ref="H11:H21" si="0">F11*G11</f>
        <v>0</v>
      </c>
    </row>
    <row r="12" spans="2:8" ht="36" x14ac:dyDescent="0.25">
      <c r="B12" s="10" t="s">
        <v>14</v>
      </c>
      <c r="C12" s="21" t="s">
        <v>24</v>
      </c>
      <c r="D12" s="22" t="s">
        <v>19</v>
      </c>
      <c r="E12" s="2" t="s">
        <v>36</v>
      </c>
      <c r="F12" s="2">
        <v>1</v>
      </c>
      <c r="G12" s="14"/>
      <c r="H12" s="23">
        <f t="shared" si="0"/>
        <v>0</v>
      </c>
    </row>
    <row r="13" spans="2:8" ht="36" x14ac:dyDescent="0.25">
      <c r="B13" s="10" t="s">
        <v>15</v>
      </c>
      <c r="C13" s="21" t="s">
        <v>25</v>
      </c>
      <c r="D13" s="22" t="s">
        <v>19</v>
      </c>
      <c r="E13" s="2" t="s">
        <v>17</v>
      </c>
      <c r="F13" s="2">
        <v>1</v>
      </c>
      <c r="G13" s="14"/>
      <c r="H13" s="23">
        <f t="shared" si="0"/>
        <v>0</v>
      </c>
    </row>
    <row r="14" spans="2:8" ht="36" x14ac:dyDescent="0.25">
      <c r="B14" s="10" t="s">
        <v>38</v>
      </c>
      <c r="C14" s="21" t="s">
        <v>26</v>
      </c>
      <c r="D14" s="22" t="s">
        <v>19</v>
      </c>
      <c r="E14" s="2" t="s">
        <v>17</v>
      </c>
      <c r="F14" s="2">
        <v>2</v>
      </c>
      <c r="G14" s="14"/>
      <c r="H14" s="23">
        <f t="shared" si="0"/>
        <v>0</v>
      </c>
    </row>
    <row r="15" spans="2:8" ht="36" x14ac:dyDescent="0.25">
      <c r="B15" s="10" t="s">
        <v>39</v>
      </c>
      <c r="C15" s="21" t="s">
        <v>27</v>
      </c>
      <c r="D15" s="22" t="s">
        <v>19</v>
      </c>
      <c r="E15" s="2" t="s">
        <v>37</v>
      </c>
      <c r="F15" s="2">
        <v>1</v>
      </c>
      <c r="G15" s="14"/>
      <c r="H15" s="23">
        <f t="shared" si="0"/>
        <v>0</v>
      </c>
    </row>
    <row r="16" spans="2:8" ht="54" customHeight="1" x14ac:dyDescent="0.25">
      <c r="B16" s="10" t="s">
        <v>40</v>
      </c>
      <c r="C16" s="21" t="s">
        <v>28</v>
      </c>
      <c r="D16" s="22" t="s">
        <v>19</v>
      </c>
      <c r="E16" s="10" t="s">
        <v>46</v>
      </c>
      <c r="F16" s="11">
        <v>1</v>
      </c>
      <c r="G16" s="14"/>
      <c r="H16" s="23">
        <f t="shared" si="0"/>
        <v>0</v>
      </c>
    </row>
    <row r="17" spans="2:8" ht="54" customHeight="1" x14ac:dyDescent="0.25">
      <c r="B17" s="10" t="s">
        <v>41</v>
      </c>
      <c r="C17" s="22" t="s">
        <v>29</v>
      </c>
      <c r="D17" s="22" t="s">
        <v>19</v>
      </c>
      <c r="E17" s="10" t="s">
        <v>47</v>
      </c>
      <c r="F17" s="11">
        <v>1</v>
      </c>
      <c r="G17" s="14"/>
      <c r="H17" s="23">
        <f t="shared" si="0"/>
        <v>0</v>
      </c>
    </row>
    <row r="18" spans="2:8" ht="54" customHeight="1" x14ac:dyDescent="0.25">
      <c r="B18" s="10" t="s">
        <v>42</v>
      </c>
      <c r="C18" s="22" t="s">
        <v>30</v>
      </c>
      <c r="D18" s="22" t="s">
        <v>19</v>
      </c>
      <c r="E18" s="10" t="s">
        <v>48</v>
      </c>
      <c r="F18" s="11">
        <v>2</v>
      </c>
      <c r="G18" s="14"/>
      <c r="H18" s="23">
        <f t="shared" si="0"/>
        <v>0</v>
      </c>
    </row>
    <row r="19" spans="2:8" ht="54" customHeight="1" x14ac:dyDescent="0.25">
      <c r="B19" s="10" t="s">
        <v>43</v>
      </c>
      <c r="C19" s="22" t="s">
        <v>31</v>
      </c>
      <c r="D19" s="22" t="s">
        <v>19</v>
      </c>
      <c r="E19" s="10" t="s">
        <v>48</v>
      </c>
      <c r="F19" s="11">
        <v>2</v>
      </c>
      <c r="G19" s="14"/>
      <c r="H19" s="23">
        <f t="shared" si="0"/>
        <v>0</v>
      </c>
    </row>
    <row r="20" spans="2:8" ht="54" customHeight="1" x14ac:dyDescent="0.25">
      <c r="B20" s="10" t="s">
        <v>44</v>
      </c>
      <c r="C20" s="22" t="s">
        <v>32</v>
      </c>
      <c r="D20" s="22" t="s">
        <v>19</v>
      </c>
      <c r="E20" s="10" t="s">
        <v>49</v>
      </c>
      <c r="F20" s="11">
        <v>1</v>
      </c>
      <c r="G20" s="14"/>
      <c r="H20" s="23">
        <f t="shared" si="0"/>
        <v>0</v>
      </c>
    </row>
    <row r="21" spans="2:8" ht="54" customHeight="1" x14ac:dyDescent="0.25">
      <c r="B21" s="10" t="s">
        <v>45</v>
      </c>
      <c r="C21" s="22" t="s">
        <v>33</v>
      </c>
      <c r="D21" s="22" t="s">
        <v>19</v>
      </c>
      <c r="E21" s="10" t="s">
        <v>50</v>
      </c>
      <c r="F21" s="11">
        <v>1</v>
      </c>
      <c r="G21" s="14"/>
      <c r="H21" s="23">
        <f t="shared" si="0"/>
        <v>0</v>
      </c>
    </row>
    <row r="22" spans="2:8" ht="45.75" customHeight="1" x14ac:dyDescent="0.25">
      <c r="B22" s="38" t="s">
        <v>10</v>
      </c>
      <c r="C22" s="38"/>
      <c r="D22" s="38"/>
      <c r="E22" s="38"/>
      <c r="F22" s="38"/>
      <c r="G22" s="38"/>
      <c r="H22" s="20">
        <f>SUM(H10:H21)</f>
        <v>0</v>
      </c>
    </row>
    <row r="23" spans="2:8" ht="18.75" customHeight="1" x14ac:dyDescent="0.25">
      <c r="B23" s="16"/>
      <c r="C23" s="16"/>
      <c r="D23" s="16"/>
      <c r="E23" s="16"/>
      <c r="F23" s="16"/>
      <c r="G23" s="16"/>
      <c r="H23" s="17"/>
    </row>
    <row r="25" spans="2:8" ht="15" customHeight="1" x14ac:dyDescent="0.25">
      <c r="B25" s="1" t="s">
        <v>5</v>
      </c>
    </row>
    <row r="27" spans="2:8" ht="27" customHeight="1" x14ac:dyDescent="0.25">
      <c r="B27" s="36" t="s">
        <v>1</v>
      </c>
      <c r="C27" s="36"/>
      <c r="D27" s="36"/>
      <c r="E27" s="36"/>
      <c r="F27" s="36"/>
      <c r="G27" s="37" t="s">
        <v>9</v>
      </c>
      <c r="H27" s="37"/>
    </row>
    <row r="28" spans="2:8" ht="36" x14ac:dyDescent="0.25">
      <c r="B28" s="5" t="s">
        <v>2</v>
      </c>
      <c r="C28" s="6" t="s">
        <v>11</v>
      </c>
      <c r="D28" s="6" t="s">
        <v>7</v>
      </c>
      <c r="E28" s="6" t="s">
        <v>3</v>
      </c>
      <c r="F28" s="6" t="s">
        <v>4</v>
      </c>
      <c r="G28" s="7" t="s">
        <v>51</v>
      </c>
      <c r="H28" s="7" t="s">
        <v>18</v>
      </c>
    </row>
    <row r="29" spans="2:8" x14ac:dyDescent="0.25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H29" s="8">
        <v>7</v>
      </c>
    </row>
    <row r="30" spans="2:8" ht="36" x14ac:dyDescent="0.25">
      <c r="B30" s="5" t="s">
        <v>12</v>
      </c>
      <c r="C30" s="24" t="s">
        <v>67</v>
      </c>
      <c r="D30" s="9" t="s">
        <v>19</v>
      </c>
      <c r="E30" s="6" t="s">
        <v>59</v>
      </c>
      <c r="F30" s="5">
        <v>1</v>
      </c>
      <c r="G30" s="14"/>
      <c r="H30" s="23">
        <f>F30*G30</f>
        <v>0</v>
      </c>
    </row>
    <row r="31" spans="2:8" ht="36" x14ac:dyDescent="0.25">
      <c r="B31" s="5" t="s">
        <v>13</v>
      </c>
      <c r="C31" s="24" t="s">
        <v>52</v>
      </c>
      <c r="D31" s="9" t="s">
        <v>19</v>
      </c>
      <c r="E31" s="6" t="s">
        <v>60</v>
      </c>
      <c r="F31" s="5">
        <v>1</v>
      </c>
      <c r="G31" s="14"/>
      <c r="H31" s="23">
        <f t="shared" ref="H31:H37" si="1">F31*G31</f>
        <v>0</v>
      </c>
    </row>
    <row r="32" spans="2:8" ht="36" x14ac:dyDescent="0.25">
      <c r="B32" s="5" t="s">
        <v>14</v>
      </c>
      <c r="C32" s="25" t="s">
        <v>53</v>
      </c>
      <c r="D32" s="9" t="s">
        <v>19</v>
      </c>
      <c r="E32" s="6" t="s">
        <v>61</v>
      </c>
      <c r="F32" s="5">
        <v>1</v>
      </c>
      <c r="G32" s="14"/>
      <c r="H32" s="23">
        <f t="shared" si="1"/>
        <v>0</v>
      </c>
    </row>
    <row r="33" spans="2:8" ht="36" x14ac:dyDescent="0.25">
      <c r="B33" s="5" t="s">
        <v>15</v>
      </c>
      <c r="C33" s="24" t="s">
        <v>54</v>
      </c>
      <c r="D33" s="9" t="s">
        <v>19</v>
      </c>
      <c r="E33" s="5" t="s">
        <v>62</v>
      </c>
      <c r="F33" s="5">
        <v>1</v>
      </c>
      <c r="G33" s="14"/>
      <c r="H33" s="23">
        <f t="shared" si="1"/>
        <v>0</v>
      </c>
    </row>
    <row r="34" spans="2:8" ht="40.5" customHeight="1" x14ac:dyDescent="0.25">
      <c r="B34" s="5" t="s">
        <v>38</v>
      </c>
      <c r="C34" s="26" t="s">
        <v>55</v>
      </c>
      <c r="D34" s="9" t="s">
        <v>19</v>
      </c>
      <c r="E34" s="13" t="s">
        <v>63</v>
      </c>
      <c r="F34" s="6">
        <v>2</v>
      </c>
      <c r="G34" s="14"/>
      <c r="H34" s="23">
        <f t="shared" si="1"/>
        <v>0</v>
      </c>
    </row>
    <row r="35" spans="2:8" ht="55.5" customHeight="1" x14ac:dyDescent="0.25">
      <c r="B35" s="5" t="s">
        <v>39</v>
      </c>
      <c r="C35" s="26" t="s">
        <v>56</v>
      </c>
      <c r="D35" s="9" t="s">
        <v>19</v>
      </c>
      <c r="E35" s="13" t="s">
        <v>64</v>
      </c>
      <c r="F35" s="6">
        <v>1</v>
      </c>
      <c r="G35" s="14"/>
      <c r="H35" s="23">
        <f t="shared" si="1"/>
        <v>0</v>
      </c>
    </row>
    <row r="36" spans="2:8" ht="36" x14ac:dyDescent="0.25">
      <c r="B36" s="5" t="s">
        <v>40</v>
      </c>
      <c r="C36" s="26" t="s">
        <v>57</v>
      </c>
      <c r="D36" s="9" t="s">
        <v>19</v>
      </c>
      <c r="E36" s="13" t="s">
        <v>65</v>
      </c>
      <c r="F36" s="6">
        <v>2</v>
      </c>
      <c r="G36" s="14"/>
      <c r="H36" s="23">
        <f t="shared" si="1"/>
        <v>0</v>
      </c>
    </row>
    <row r="37" spans="2:8" ht="36" x14ac:dyDescent="0.25">
      <c r="B37" s="5" t="s">
        <v>41</v>
      </c>
      <c r="C37" s="27" t="s">
        <v>58</v>
      </c>
      <c r="D37" s="9" t="s">
        <v>19</v>
      </c>
      <c r="E37" s="13" t="s">
        <v>66</v>
      </c>
      <c r="F37" s="6">
        <v>2</v>
      </c>
      <c r="G37" s="14"/>
      <c r="H37" s="23">
        <f t="shared" si="1"/>
        <v>0</v>
      </c>
    </row>
    <row r="38" spans="2:8" ht="32.25" customHeight="1" x14ac:dyDescent="0.25">
      <c r="B38" s="30" t="s">
        <v>10</v>
      </c>
      <c r="C38" s="30"/>
      <c r="D38" s="30"/>
      <c r="E38" s="30"/>
      <c r="F38" s="30"/>
      <c r="G38" s="30"/>
      <c r="H38" s="12">
        <f>SUM(H34:H37)</f>
        <v>0</v>
      </c>
    </row>
    <row r="41" spans="2:8" ht="15.75" x14ac:dyDescent="0.25">
      <c r="B41" s="1" t="s">
        <v>6</v>
      </c>
    </row>
    <row r="43" spans="2:8" ht="30.75" customHeight="1" x14ac:dyDescent="0.25">
      <c r="B43" s="36" t="s">
        <v>1</v>
      </c>
      <c r="C43" s="36"/>
      <c r="D43" s="36"/>
      <c r="E43" s="36"/>
      <c r="F43" s="36"/>
      <c r="G43" s="37" t="s">
        <v>9</v>
      </c>
      <c r="H43" s="37"/>
    </row>
    <row r="44" spans="2:8" ht="36" x14ac:dyDescent="0.25">
      <c r="B44" s="5" t="s">
        <v>2</v>
      </c>
      <c r="C44" s="6" t="s">
        <v>11</v>
      </c>
      <c r="D44" s="6" t="s">
        <v>7</v>
      </c>
      <c r="E44" s="6" t="s">
        <v>3</v>
      </c>
      <c r="F44" s="6" t="s">
        <v>4</v>
      </c>
      <c r="G44" s="7" t="s">
        <v>51</v>
      </c>
      <c r="H44" s="7" t="s">
        <v>18</v>
      </c>
    </row>
    <row r="45" spans="2:8" x14ac:dyDescent="0.25"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8">
        <v>7</v>
      </c>
    </row>
    <row r="46" spans="2:8" ht="36" x14ac:dyDescent="0.25">
      <c r="B46" s="5" t="s">
        <v>12</v>
      </c>
      <c r="C46" s="24" t="s">
        <v>68</v>
      </c>
      <c r="D46" s="9" t="s">
        <v>19</v>
      </c>
      <c r="E46" s="5" t="s">
        <v>66</v>
      </c>
      <c r="F46" s="5">
        <v>4</v>
      </c>
      <c r="G46" s="14"/>
      <c r="H46" s="23">
        <f>F46*G46</f>
        <v>0</v>
      </c>
    </row>
    <row r="47" spans="2:8" ht="60" x14ac:dyDescent="0.25">
      <c r="B47" s="5" t="s">
        <v>13</v>
      </c>
      <c r="C47" s="22" t="s">
        <v>69</v>
      </c>
      <c r="D47" s="9" t="s">
        <v>19</v>
      </c>
      <c r="E47" s="10" t="s">
        <v>17</v>
      </c>
      <c r="F47" s="11">
        <v>2</v>
      </c>
      <c r="G47" s="15"/>
      <c r="H47" s="23">
        <f>F47*G47</f>
        <v>0</v>
      </c>
    </row>
    <row r="48" spans="2:8" ht="24.75" customHeight="1" x14ac:dyDescent="0.25">
      <c r="B48" s="30" t="s">
        <v>10</v>
      </c>
      <c r="C48" s="30"/>
      <c r="D48" s="30"/>
      <c r="E48" s="30"/>
      <c r="F48" s="30"/>
      <c r="G48" s="30"/>
      <c r="H48" s="29">
        <f>SUM(H47:H47)</f>
        <v>0</v>
      </c>
    </row>
    <row r="51" spans="2:8" ht="30" customHeight="1" x14ac:dyDescent="0.25">
      <c r="B51" s="1" t="s">
        <v>70</v>
      </c>
    </row>
    <row r="52" spans="2:8" ht="15" customHeight="1" x14ac:dyDescent="0.25"/>
    <row r="53" spans="2:8" x14ac:dyDescent="0.25">
      <c r="B53" s="36" t="s">
        <v>1</v>
      </c>
      <c r="C53" s="36"/>
      <c r="D53" s="36"/>
      <c r="E53" s="36"/>
      <c r="F53" s="36"/>
      <c r="G53" s="37" t="s">
        <v>9</v>
      </c>
      <c r="H53" s="37"/>
    </row>
    <row r="54" spans="2:8" ht="36" x14ac:dyDescent="0.25">
      <c r="B54" s="5" t="s">
        <v>2</v>
      </c>
      <c r="C54" s="6" t="s">
        <v>11</v>
      </c>
      <c r="D54" s="6" t="s">
        <v>7</v>
      </c>
      <c r="E54" s="6" t="s">
        <v>3</v>
      </c>
      <c r="F54" s="6" t="s">
        <v>4</v>
      </c>
      <c r="G54" s="7" t="s">
        <v>51</v>
      </c>
      <c r="H54" s="7" t="s">
        <v>18</v>
      </c>
    </row>
    <row r="55" spans="2:8" x14ac:dyDescent="0.25">
      <c r="B55" s="2">
        <v>1</v>
      </c>
      <c r="C55" s="2">
        <v>2</v>
      </c>
      <c r="D55" s="2">
        <v>3</v>
      </c>
      <c r="E55" s="2">
        <v>4</v>
      </c>
      <c r="F55" s="2">
        <v>5</v>
      </c>
      <c r="G55" s="2">
        <v>6</v>
      </c>
      <c r="H55" s="8">
        <v>7</v>
      </c>
    </row>
    <row r="56" spans="2:8" ht="36" x14ac:dyDescent="0.25">
      <c r="B56" s="5" t="s">
        <v>12</v>
      </c>
      <c r="C56" s="24" t="s">
        <v>71</v>
      </c>
      <c r="D56" s="9" t="s">
        <v>19</v>
      </c>
      <c r="E56" s="5" t="s">
        <v>75</v>
      </c>
      <c r="F56" s="5">
        <v>1</v>
      </c>
      <c r="G56" s="14"/>
      <c r="H56" s="28">
        <f>F56*G56</f>
        <v>0</v>
      </c>
    </row>
    <row r="57" spans="2:8" ht="36" x14ac:dyDescent="0.25">
      <c r="B57" s="5" t="s">
        <v>13</v>
      </c>
      <c r="C57" s="24" t="s">
        <v>72</v>
      </c>
      <c r="D57" s="9" t="s">
        <v>19</v>
      </c>
      <c r="E57" s="5" t="s">
        <v>76</v>
      </c>
      <c r="F57" s="5">
        <v>1</v>
      </c>
      <c r="G57" s="14"/>
      <c r="H57" s="28">
        <f t="shared" ref="H57:H59" si="2">F57*G57</f>
        <v>0</v>
      </c>
    </row>
    <row r="58" spans="2:8" ht="48" x14ac:dyDescent="0.25">
      <c r="B58" s="5" t="s">
        <v>14</v>
      </c>
      <c r="C58" s="24" t="s">
        <v>73</v>
      </c>
      <c r="D58" s="9" t="s">
        <v>19</v>
      </c>
      <c r="E58" s="6" t="s">
        <v>77</v>
      </c>
      <c r="F58" s="5">
        <v>1</v>
      </c>
      <c r="G58" s="14"/>
      <c r="H58" s="28">
        <f t="shared" si="2"/>
        <v>0</v>
      </c>
    </row>
    <row r="59" spans="2:8" ht="36" x14ac:dyDescent="0.25">
      <c r="B59" s="5" t="s">
        <v>15</v>
      </c>
      <c r="C59" s="22" t="s">
        <v>74</v>
      </c>
      <c r="D59" s="9" t="s">
        <v>19</v>
      </c>
      <c r="E59" s="10" t="s">
        <v>78</v>
      </c>
      <c r="F59" s="11">
        <v>1</v>
      </c>
      <c r="G59" s="14"/>
      <c r="H59" s="28">
        <f t="shared" si="2"/>
        <v>0</v>
      </c>
    </row>
    <row r="60" spans="2:8" ht="29.25" customHeight="1" x14ac:dyDescent="0.25">
      <c r="B60" s="30" t="s">
        <v>10</v>
      </c>
      <c r="C60" s="30"/>
      <c r="D60" s="30"/>
      <c r="E60" s="30"/>
      <c r="F60" s="30"/>
      <c r="G60" s="30"/>
      <c r="H60" s="29">
        <f>SUM(H59:H59)</f>
        <v>0</v>
      </c>
    </row>
  </sheetData>
  <mergeCells count="15">
    <mergeCell ref="B60:G60"/>
    <mergeCell ref="B2:H2"/>
    <mergeCell ref="B1:H1"/>
    <mergeCell ref="B3:H3"/>
    <mergeCell ref="B53:F53"/>
    <mergeCell ref="G53:H53"/>
    <mergeCell ref="G43:H43"/>
    <mergeCell ref="B48:G48"/>
    <mergeCell ref="G7:H7"/>
    <mergeCell ref="B7:F7"/>
    <mergeCell ref="B27:F27"/>
    <mergeCell ref="B43:F43"/>
    <mergeCell ref="B22:G22"/>
    <mergeCell ref="G27:H27"/>
    <mergeCell ref="B38:G38"/>
  </mergeCells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2021-08-18T09:01:33Z</cp:lastPrinted>
  <dcterms:created xsi:type="dcterms:W3CDTF">2021-07-22T08:58:30Z</dcterms:created>
  <dcterms:modified xsi:type="dcterms:W3CDTF">2021-10-18T13:32:02Z</dcterms:modified>
</cp:coreProperties>
</file>