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38\Zamowienia\P R Z E T A  R G I\2019\36_PN_2019_ES_Dostawa wyrobów neurochirurgicznych w podziale na zadania\SIWZ z załącznikami\"/>
    </mc:Choice>
  </mc:AlternateContent>
  <xr:revisionPtr revIDLastSave="0" documentId="13_ncr:1_{4333B29B-9BE7-41D2-B6D9-3EB72F64CC5E}" xr6:coauthVersionLast="43" xr6:coauthVersionMax="43" xr10:uidLastSave="{00000000-0000-0000-0000-000000000000}"/>
  <bookViews>
    <workbookView xWindow="-120" yWindow="-120" windowWidth="25440" windowHeight="15390" activeTab="5" xr2:uid="{00000000-000D-0000-FFFF-FFFF00000000}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</sheets>
  <definedNames>
    <definedName name="_xlnm.Print_Area" localSheetId="5">'Zadanie nr 6'!$A$1:$J$11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<sst xmlns="http://schemas.openxmlformats.org/spreadsheetml/2006/main" count="100" uniqueCount="30">
  <si>
    <t>Lp.</t>
  </si>
  <si>
    <t>Opis przedmiotu zamówienia</t>
  </si>
  <si>
    <t>Jedn.
miary</t>
  </si>
  <si>
    <t>Ilość</t>
  </si>
  <si>
    <t>Cena jedn. netto</t>
  </si>
  <si>
    <t>Wartość netto</t>
  </si>
  <si>
    <t>VAT 
%</t>
  </si>
  <si>
    <t>Wartość brutto</t>
  </si>
  <si>
    <t>Producent/
nazwa handlowa</t>
  </si>
  <si>
    <t>Nr kat.</t>
  </si>
  <si>
    <t>szt.</t>
  </si>
  <si>
    <t>Razem</t>
  </si>
  <si>
    <t>Załącznik nr 2 do SIWZ</t>
  </si>
  <si>
    <r>
      <rPr>
        <b/>
        <sz val="12"/>
        <color theme="1"/>
        <rFont val="Cambria"/>
        <family val="1"/>
        <charset val="238"/>
      </rPr>
      <t>Zadanie nr 1</t>
    </r>
    <r>
      <rPr>
        <sz val="12"/>
        <color theme="1"/>
        <rFont val="Cambria"/>
        <family val="1"/>
        <charset val="238"/>
      </rPr>
      <t xml:space="preserve"> -Dynamiczna stabilizacja międzytrzonowa lędźwiowa typu PLIF</t>
    </r>
  </si>
  <si>
    <t>Implant w całości wykonany z tytanu, górna i dolna powierzchnia w formie siatki umożliwiającej przenikanie osteoklastów i szybszy przyrost kostny implantu. 
Górna i dolna siatka z licznymi kolcami uniemożliwia alokację implantu. 
Przestrzeń środkowa implantu zupełnie pusta, bez dodatkowych rusztowań, 
dzięki czemu zachowana jest sprężystość i dynamika górnej i dolnej powierzchni implantu, zapobiegająca załamaniom blaszek granicznych kręgów. 
Implanty proste (0 stopni nachylenia) oraz w dwóch stopniach nachylenia 5 stopni i 8 stopni, dwóch długościach: 
24 mm, 29 mm, ośmiu wysokościach 7-14 mm (stopniowane co 1 mm).
Każdy implant zapakowany sterylnie.
Oferent zobowiązuje się do bezpłatnego użyczenia niezbędnego instrumentarium 
na czas trwania umowy.</t>
  </si>
  <si>
    <r>
      <rPr>
        <b/>
        <sz val="12"/>
        <color theme="1"/>
        <rFont val="Cambria"/>
        <family val="1"/>
        <charset val="238"/>
      </rPr>
      <t>Zadanie nr 2</t>
    </r>
    <r>
      <rPr>
        <sz val="12"/>
        <color theme="1"/>
        <rFont val="Cambria"/>
        <family val="1"/>
        <charset val="238"/>
      </rPr>
      <t xml:space="preserve"> - Zestaw do otrzymywania komórek macierzystych i mezenchymalnych z tkanki tłuszczowej</t>
    </r>
  </si>
  <si>
    <t xml:space="preserve">Jednorazowy, sterylnie pakowany zestaw do otrzymywania autologicznych  komórek macierzystych oraz mezenchymalnych z tkanki tłuszczowej.
20ml separator ze specjalnym wkręcanym, gwintowanym tłokiem pozwalającym
na bardzo precyzyjne usunięcie niepożądanego materiału biologicznego. Urządzenie umożliwia również odwirowanie dowolnej ilości uzyskanego
w procesie liposukcji tłuszczu – operator sam określa potrzebną ilość.
Zestaw zawierający jednorazową igłę do podawania mieszaniny lipolizującej, strzykawki typu luer lock i specjalną strzykawkę do liposukcji z blokadą tłoku.
</t>
  </si>
  <si>
    <r>
      <rPr>
        <b/>
        <sz val="12"/>
        <color theme="1"/>
        <rFont val="Cambria"/>
        <family val="1"/>
        <charset val="238"/>
      </rPr>
      <t>Zadanie nr 3</t>
    </r>
    <r>
      <rPr>
        <sz val="12"/>
        <color theme="1"/>
        <rFont val="Cambria"/>
        <family val="1"/>
        <charset val="238"/>
      </rPr>
      <t xml:space="preserve"> - Proteza trzonu szyjnego kręgosłupa wraz z płytą szyjną i substytutem kostnym</t>
    </r>
  </si>
  <si>
    <t>• Proteza trzonu szyjnego z możliwością wypełnienia syntetycznym substytutem kostnym;
• Zwiększona odporność na urazy mechaniczne;
• Klinowy kształt implantu (wypukło-wklęsły w płaszczyźnie strzałkowej), ergonomicznie przystosowany do krzywizn blaszek krańcowych trzonu kręgu;
• Obecność znaczników radiologicznych;
• Wysokość 14-30 mm, ze skokiem co 2 mm;
• Konektory: standard (16mm) i wydłużony (30mm), ułatwiające optymalny dobór konstrukcji implantu gwarantujący pokrycie rozmiarów w zakresie od 14 do 60mm;
• Szerokość i głębokość standardowa (odpowiednio: 15mm, 13mm) i mała (odpowiednio: 13mm, 11mm);
• Zwiększona ilość ząbków blokujących implant w przestrzeni międzytrzonowej (nie mniej niż 9 na każdej ze ścian w płaszczyźnie strzałkowej: wypukłej oraz wklęsłej);
• W ścianach bocznych otwory ułatwiające lepszy przyrost kostny;
• Implant kompatybilny z płytką szyjną o grubości nie większej niż 1,6mm;
• Materiał: PEEK OPTIMA</t>
  </si>
  <si>
    <r>
      <rPr>
        <b/>
        <sz val="12"/>
        <color theme="1"/>
        <rFont val="Cambria"/>
        <family val="1"/>
        <charset val="238"/>
      </rPr>
      <t>Zadanie nr 4</t>
    </r>
    <r>
      <rPr>
        <sz val="12"/>
        <color theme="1"/>
        <rFont val="Cambria"/>
        <family val="1"/>
        <charset val="238"/>
      </rPr>
      <t xml:space="preserve"> - Implant krzyżowo-bidrowy</t>
    </r>
  </si>
  <si>
    <t>Implant do stabilizacji i pomostowania przestrzeni pomiędzy kością krzyżową, a biodrową  stawu krzyżowo-biodrowego. Implant zbudowany ze stopu tytanu, gwintowany, perforowany. Kształt stożkowy z różnicą obwodu 1 mm, długość 30mm, średnice zróżnicowane.</t>
  </si>
  <si>
    <r>
      <rPr>
        <b/>
        <sz val="12"/>
        <color theme="1"/>
        <rFont val="Cambria"/>
        <family val="1"/>
        <charset val="238"/>
      </rPr>
      <t>Zadanie nr 5</t>
    </r>
    <r>
      <rPr>
        <sz val="12"/>
        <color theme="1"/>
        <rFont val="Cambria"/>
        <family val="1"/>
        <charset val="238"/>
      </rPr>
      <t xml:space="preserve"> - Dostawa elektrod do zabiegów termolezji</t>
    </r>
  </si>
  <si>
    <t>Elektrody jednorazowe referencyjne, wyposażone w zatopiony w strukturę elektrod przewód umożliwiający bezpośrednie podłączenie do generatora NT 1100.</t>
  </si>
  <si>
    <t>Elektrody wielorazowego użytku o długości części aktywnej 10 cm, kompatybilna z generatorem NeuroTherm  NT1100 posiadanego przez zamawiającego. Elektroda zaopatrzona w przewód o dł. Min. 1.5 m. z bezpośrednim podłączeniem do generatora</t>
  </si>
  <si>
    <r>
      <rPr>
        <b/>
        <sz val="12"/>
        <color theme="1"/>
        <rFont val="Cambria"/>
        <family val="1"/>
        <charset val="238"/>
      </rPr>
      <t>Zadanie nr 6</t>
    </r>
    <r>
      <rPr>
        <sz val="12"/>
        <color theme="1"/>
        <rFont val="Cambria"/>
        <family val="1"/>
        <charset val="238"/>
      </rPr>
      <t xml:space="preserve"> -Dostawa igieł do zabiegów termolezji</t>
    </r>
  </si>
  <si>
    <t>Igła jednorazowego użytku o średnicy 20G, długości 10 cm. nieizolowanej końcówce 5mm. Końcówka prosta, ostra</t>
  </si>
  <si>
    <t>Igła jednorazowego użytku o średnicy 20G, długości 10 cm. nieizolowanej końcówce 10 mm. Końcówka zagięta i tępa.</t>
  </si>
  <si>
    <t>Igła jednorazowego użytku o średnicy 20G, długości 10 cm, nieizolowanej końcówce 10 mm., końcówka zagięta i ostra.</t>
  </si>
  <si>
    <t>Igła jednorazowego użytku o średnicy 22G, długości 5 cm. nieizolowanejkońcówce 4 mm., końcówka zagięta i ostra.</t>
  </si>
  <si>
    <t>Igła jednorazowego użytku o średnicy 20G, długości 15 cm. nieizolowanej końcówce 10 mm., końcówka zagięta  i ostra.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</si>
</sst>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6">
    <xf numFmtId="0" fontId="0" fillId="0" borderId="0" xfId="0"/>
    <xf numFmtId="0" fontId="0" fillId="0" borderId="0" xfId="0"/>
    <xf numFmtId="0" fontId="3" fillId="2" borderId="3" xfId="1" applyFont="1" applyFill="1" applyBorder="1" applyAlignment="1" applyProtection="1">
      <alignment horizontal="center" vertical="center"/>
    </xf>
    <xf numFmtId="0" fontId="0" fillId="0" borderId="0" xfId="0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2" fontId="3" fillId="0" borderId="2" xfId="1" applyNumberFormat="1" applyFont="1" applyBorder="1" applyProtection="1"/>
    <xf numFmtId="0" fontId="4" fillId="3" borderId="2" xfId="1" applyFont="1" applyFill="1" applyBorder="1" applyAlignment="1" applyProtection="1">
      <alignment horizontal="center" vertical="center"/>
    </xf>
    <xf numFmtId="0" fontId="4" fillId="3" borderId="2" xfId="1" applyFont="1" applyFill="1" applyBorder="1" applyProtection="1"/>
    <xf numFmtId="0" fontId="2" fillId="0" borderId="0" xfId="0" applyFont="1"/>
    <xf numFmtId="0" fontId="5" fillId="0" borderId="4" xfId="0" applyFont="1" applyBorder="1" applyAlignment="1"/>
    <xf numFmtId="0" fontId="2" fillId="0" borderId="0" xfId="0" applyFont="1" applyAlignment="1"/>
    <xf numFmtId="0" fontId="2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9" fontId="9" fillId="0" borderId="3" xfId="0" applyNumberFormat="1" applyFont="1" applyBorder="1" applyAlignment="1">
      <alignment vertical="center"/>
    </xf>
    <xf numFmtId="0" fontId="9" fillId="0" borderId="3" xfId="0" applyFont="1" applyBorder="1" applyAlignment="1"/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9" fontId="9" fillId="0" borderId="1" xfId="0" applyNumberFormat="1" applyFont="1" applyBorder="1" applyAlignment="1">
      <alignment vertical="center"/>
    </xf>
    <xf numFmtId="0" fontId="9" fillId="0" borderId="1" xfId="0" applyFont="1" applyBorder="1" applyAlignment="1"/>
    <xf numFmtId="0" fontId="9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2" xfId="0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" xfId="1" applyFont="1" applyFill="1" applyBorder="1" applyAlignment="1" applyProtection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3">
    <cellStyle name="Excel Built-in Normal" xfId="2" xr:uid="{00000000-0005-0000-0000-000000000000}"/>
    <cellStyle name="Normalny" xfId="0" builtinId="0"/>
    <cellStyle name="Normalny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workbookViewId="0">
      <selection activeCell="G10" sqref="G10"/>
    </sheetView>
  </sheetViews>
  <sheetFormatPr defaultRowHeight="15" x14ac:dyDescent="0.25"/>
  <cols>
    <col min="1" max="1" width="3.42578125" customWidth="1"/>
    <col min="2" max="2" width="42.42578125" customWidth="1"/>
    <col min="3" max="3" width="6.42578125" customWidth="1"/>
    <col min="4" max="4" width="5.7109375" customWidth="1"/>
    <col min="5" max="5" width="9.85546875" customWidth="1"/>
    <col min="6" max="6" width="12" customWidth="1"/>
    <col min="7" max="7" width="5.7109375" customWidth="1"/>
    <col min="8" max="8" width="12.140625" customWidth="1"/>
    <col min="9" max="9" width="15.42578125" customWidth="1"/>
    <col min="10" max="10" width="15.85546875" customWidth="1"/>
  </cols>
  <sheetData>
    <row r="1" spans="1:11" s="1" customFormat="1" x14ac:dyDescent="0.25">
      <c r="A1" s="9"/>
      <c r="B1" s="9"/>
      <c r="C1" s="9"/>
      <c r="D1" s="9"/>
      <c r="E1" s="9"/>
      <c r="F1" s="9"/>
      <c r="G1" s="9"/>
      <c r="H1" s="42" t="s">
        <v>12</v>
      </c>
      <c r="I1" s="42"/>
      <c r="J1" s="9"/>
    </row>
    <row r="2" spans="1:11" s="1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s="1" customFormat="1" ht="15.75" x14ac:dyDescent="0.25">
      <c r="A3" s="10" t="s">
        <v>13</v>
      </c>
      <c r="B3" s="10"/>
      <c r="C3" s="10"/>
      <c r="D3" s="10"/>
      <c r="E3" s="10"/>
      <c r="F3" s="10"/>
      <c r="G3" s="9"/>
      <c r="H3" s="9"/>
      <c r="I3" s="9"/>
      <c r="J3" s="9"/>
    </row>
    <row r="4" spans="1:11" ht="25.5" x14ac:dyDescent="0.25">
      <c r="A4" s="2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4" t="s">
        <v>9</v>
      </c>
      <c r="K4" s="38"/>
    </row>
    <row r="5" spans="1:11" s="3" customForma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5"/>
    </row>
    <row r="6" spans="1:11" ht="314.25" customHeight="1" x14ac:dyDescent="0.25">
      <c r="A6" s="13">
        <v>1</v>
      </c>
      <c r="B6" s="19" t="s">
        <v>14</v>
      </c>
      <c r="C6" s="13" t="s">
        <v>10</v>
      </c>
      <c r="D6" s="13">
        <v>50</v>
      </c>
      <c r="E6" s="13"/>
      <c r="F6" s="15">
        <f>E6*D6</f>
        <v>0</v>
      </c>
      <c r="G6" s="14">
        <v>0.08</v>
      </c>
      <c r="H6" s="15"/>
      <c r="I6" s="18"/>
      <c r="J6" s="18"/>
      <c r="K6" s="38"/>
    </row>
    <row r="7" spans="1:11" x14ac:dyDescent="0.25">
      <c r="A7" s="43" t="s">
        <v>11</v>
      </c>
      <c r="B7" s="43"/>
      <c r="C7" s="43"/>
      <c r="D7" s="43"/>
      <c r="E7" s="43"/>
      <c r="F7" s="6"/>
      <c r="G7" s="7"/>
      <c r="H7" s="6"/>
      <c r="I7" s="8"/>
      <c r="J7" s="8"/>
    </row>
    <row r="9" spans="1:1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</sheetData>
  <mergeCells count="2">
    <mergeCell ref="H1:I1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workbookViewId="0">
      <selection activeCell="A5" sqref="A5:J5"/>
    </sheetView>
  </sheetViews>
  <sheetFormatPr defaultRowHeight="15" x14ac:dyDescent="0.25"/>
  <cols>
    <col min="1" max="1" width="3.42578125" customWidth="1"/>
    <col min="2" max="2" width="36.140625" customWidth="1"/>
    <col min="3" max="3" width="6.85546875" customWidth="1"/>
    <col min="4" max="4" width="6.5703125" customWidth="1"/>
    <col min="5" max="5" width="14.140625" customWidth="1"/>
    <col min="6" max="6" width="13.5703125" customWidth="1"/>
    <col min="7" max="7" width="4.7109375" customWidth="1"/>
    <col min="8" max="8" width="12.42578125" customWidth="1"/>
    <col min="9" max="9" width="15.5703125" customWidth="1"/>
    <col min="10" max="10" width="17.570312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42" t="s">
        <v>12</v>
      </c>
      <c r="I1" s="42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10" t="s">
        <v>15</v>
      </c>
      <c r="B3" s="10"/>
      <c r="C3" s="10"/>
      <c r="D3" s="10"/>
      <c r="E3" s="10"/>
      <c r="F3" s="10"/>
      <c r="G3" s="9"/>
      <c r="H3" s="9"/>
      <c r="I3" s="9"/>
      <c r="J3" s="9"/>
    </row>
    <row r="4" spans="1:10" ht="25.5" x14ac:dyDescent="0.25">
      <c r="A4" s="2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4" t="s">
        <v>9</v>
      </c>
    </row>
    <row r="5" spans="1:10" s="3" customForma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</row>
    <row r="6" spans="1:10" ht="242.25" x14ac:dyDescent="0.25">
      <c r="A6" s="13">
        <v>1</v>
      </c>
      <c r="B6" s="17" t="s">
        <v>16</v>
      </c>
      <c r="C6" s="13" t="s">
        <v>10</v>
      </c>
      <c r="D6" s="13">
        <v>30</v>
      </c>
      <c r="E6" s="15"/>
      <c r="F6" s="15"/>
      <c r="G6" s="14">
        <v>0.08</v>
      </c>
      <c r="H6" s="15"/>
      <c r="I6" s="18"/>
      <c r="J6" s="18"/>
    </row>
    <row r="7" spans="1:10" x14ac:dyDescent="0.25">
      <c r="A7" s="43" t="s">
        <v>11</v>
      </c>
      <c r="B7" s="43"/>
      <c r="C7" s="43"/>
      <c r="D7" s="43"/>
      <c r="E7" s="43"/>
      <c r="F7" s="6"/>
      <c r="G7" s="7"/>
      <c r="H7" s="6"/>
      <c r="I7" s="8"/>
      <c r="J7" s="8"/>
    </row>
  </sheetData>
  <mergeCells count="2">
    <mergeCell ref="A7:E7"/>
    <mergeCell ref="H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workbookViewId="0">
      <selection activeCell="B6" sqref="B6"/>
    </sheetView>
  </sheetViews>
  <sheetFormatPr defaultRowHeight="15" x14ac:dyDescent="0.25"/>
  <cols>
    <col min="1" max="1" width="3.85546875" customWidth="1"/>
    <col min="2" max="2" width="39.7109375" customWidth="1"/>
    <col min="3" max="3" width="6.140625" customWidth="1"/>
    <col min="4" max="4" width="4.5703125" customWidth="1"/>
    <col min="5" max="5" width="11.5703125" customWidth="1"/>
    <col min="6" max="6" width="11.85546875" customWidth="1"/>
    <col min="7" max="7" width="5.5703125" customWidth="1"/>
    <col min="8" max="8" width="13" customWidth="1"/>
    <col min="9" max="9" width="15.7109375" customWidth="1"/>
    <col min="10" max="10" width="14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11" t="s">
        <v>12</v>
      </c>
      <c r="I1" s="11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10" t="s">
        <v>17</v>
      </c>
      <c r="B3" s="10"/>
      <c r="C3" s="10"/>
      <c r="D3" s="10"/>
      <c r="E3" s="10"/>
      <c r="F3" s="10"/>
      <c r="G3" s="9"/>
      <c r="H3" s="9"/>
      <c r="I3" s="9"/>
      <c r="J3" s="9"/>
    </row>
    <row r="4" spans="1:10" ht="25.5" x14ac:dyDescent="0.25">
      <c r="A4" s="2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4" t="s">
        <v>9</v>
      </c>
    </row>
    <row r="5" spans="1:10" s="3" customForma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</row>
    <row r="6" spans="1:10" ht="344.25" x14ac:dyDescent="0.25">
      <c r="A6" s="13">
        <v>1</v>
      </c>
      <c r="B6" s="17" t="s">
        <v>18</v>
      </c>
      <c r="C6" s="13" t="s">
        <v>10</v>
      </c>
      <c r="D6" s="13">
        <v>25</v>
      </c>
      <c r="E6" s="15"/>
      <c r="F6" s="15"/>
      <c r="G6" s="14">
        <v>0.08</v>
      </c>
      <c r="H6" s="15"/>
      <c r="I6" s="18"/>
      <c r="J6" s="18"/>
    </row>
    <row r="7" spans="1:10" x14ac:dyDescent="0.25">
      <c r="A7" s="43" t="s">
        <v>11</v>
      </c>
      <c r="B7" s="43"/>
      <c r="C7" s="43"/>
      <c r="D7" s="43"/>
      <c r="E7" s="43"/>
      <c r="F7" s="6"/>
      <c r="G7" s="7"/>
      <c r="H7" s="6"/>
      <c r="I7" s="8"/>
      <c r="J7" s="8"/>
    </row>
  </sheetData>
  <mergeCells count="1">
    <mergeCell ref="A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"/>
  <sheetViews>
    <sheetView workbookViewId="0">
      <selection activeCell="B6" sqref="B6"/>
    </sheetView>
  </sheetViews>
  <sheetFormatPr defaultRowHeight="15" x14ac:dyDescent="0.25"/>
  <cols>
    <col min="1" max="1" width="3.85546875" customWidth="1"/>
    <col min="2" max="2" width="36.5703125" customWidth="1"/>
    <col min="3" max="3" width="6.5703125" customWidth="1"/>
    <col min="4" max="4" width="5.85546875" customWidth="1"/>
    <col min="5" max="5" width="11.85546875" customWidth="1"/>
    <col min="6" max="6" width="13.42578125" customWidth="1"/>
    <col min="7" max="7" width="5.140625" customWidth="1"/>
    <col min="8" max="8" width="13" customWidth="1"/>
    <col min="9" max="9" width="17" customWidth="1"/>
    <col min="10" max="10" width="17.14062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11" t="s">
        <v>12</v>
      </c>
      <c r="I1" s="11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10" t="s">
        <v>19</v>
      </c>
      <c r="B3" s="10"/>
      <c r="C3" s="10"/>
      <c r="D3" s="10"/>
      <c r="E3" s="10"/>
      <c r="F3" s="10"/>
      <c r="G3" s="9"/>
      <c r="H3" s="9"/>
      <c r="I3" s="9"/>
      <c r="J3" s="9"/>
    </row>
    <row r="4" spans="1:10" ht="25.5" x14ac:dyDescent="0.25">
      <c r="A4" s="2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4" t="s">
        <v>9</v>
      </c>
    </row>
    <row r="5" spans="1:10" s="3" customForma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</row>
    <row r="6" spans="1:10" ht="84" x14ac:dyDescent="0.25">
      <c r="A6" s="13">
        <v>1</v>
      </c>
      <c r="B6" s="20" t="s">
        <v>20</v>
      </c>
      <c r="C6" s="13" t="s">
        <v>10</v>
      </c>
      <c r="D6" s="13">
        <v>20</v>
      </c>
      <c r="E6" s="15"/>
      <c r="F6" s="15"/>
      <c r="G6" s="14">
        <v>0.08</v>
      </c>
      <c r="H6" s="15"/>
      <c r="I6" s="18"/>
      <c r="J6" s="18"/>
    </row>
    <row r="7" spans="1:10" x14ac:dyDescent="0.25">
      <c r="A7" s="43" t="s">
        <v>11</v>
      </c>
      <c r="B7" s="43"/>
      <c r="C7" s="43"/>
      <c r="D7" s="43"/>
      <c r="E7" s="43"/>
      <c r="F7" s="6"/>
      <c r="G7" s="7"/>
      <c r="H7" s="6"/>
      <c r="I7" s="8"/>
      <c r="J7" s="8"/>
    </row>
  </sheetData>
  <mergeCells count="1">
    <mergeCell ref="A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"/>
  <sheetViews>
    <sheetView workbookViewId="0">
      <selection activeCell="A5" sqref="A5:J5"/>
    </sheetView>
  </sheetViews>
  <sheetFormatPr defaultRowHeight="15" x14ac:dyDescent="0.25"/>
  <cols>
    <col min="1" max="1" width="3.7109375" customWidth="1"/>
    <col min="2" max="2" width="34.7109375" customWidth="1"/>
    <col min="3" max="3" width="6" customWidth="1"/>
    <col min="4" max="4" width="5.5703125" customWidth="1"/>
    <col min="5" max="5" width="15" customWidth="1"/>
    <col min="6" max="6" width="13.28515625" customWidth="1"/>
    <col min="7" max="7" width="5.42578125" customWidth="1"/>
    <col min="8" max="8" width="13.5703125" customWidth="1"/>
    <col min="9" max="9" width="14.5703125" customWidth="1"/>
    <col min="10" max="10" width="12.8554687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11" t="s">
        <v>12</v>
      </c>
      <c r="I1" s="11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10" t="s">
        <v>21</v>
      </c>
      <c r="B3" s="10"/>
      <c r="C3" s="10"/>
      <c r="D3" s="10"/>
      <c r="E3" s="10"/>
      <c r="F3" s="10"/>
      <c r="G3" s="9"/>
      <c r="H3" s="9"/>
      <c r="I3" s="9"/>
      <c r="J3" s="9"/>
    </row>
    <row r="4" spans="1:10" ht="38.25" x14ac:dyDescent="0.25">
      <c r="A4" s="2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4" t="s">
        <v>9</v>
      </c>
    </row>
    <row r="5" spans="1:10" s="3" customForma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</row>
    <row r="6" spans="1:10" ht="85.5" x14ac:dyDescent="0.25">
      <c r="A6" s="29">
        <v>1</v>
      </c>
      <c r="B6" s="41" t="s">
        <v>22</v>
      </c>
      <c r="C6" s="37" t="s">
        <v>10</v>
      </c>
      <c r="D6" s="29">
        <v>100</v>
      </c>
      <c r="E6" s="30"/>
      <c r="F6" s="30"/>
      <c r="G6" s="31">
        <v>0.08</v>
      </c>
      <c r="H6" s="30"/>
      <c r="I6" s="32"/>
      <c r="J6" s="32"/>
    </row>
    <row r="7" spans="1:10" s="38" customFormat="1" ht="114" x14ac:dyDescent="0.25">
      <c r="A7" s="33">
        <v>2</v>
      </c>
      <c r="B7" s="40" t="s">
        <v>23</v>
      </c>
      <c r="C7" s="28" t="s">
        <v>10</v>
      </c>
      <c r="D7" s="33">
        <v>15</v>
      </c>
      <c r="E7" s="34"/>
      <c r="F7" s="34"/>
      <c r="G7" s="35">
        <v>0.08</v>
      </c>
      <c r="H7" s="34"/>
      <c r="I7" s="36"/>
      <c r="J7" s="36"/>
    </row>
    <row r="8" spans="1:10" x14ac:dyDescent="0.25">
      <c r="A8" s="43" t="s">
        <v>11</v>
      </c>
      <c r="B8" s="43"/>
      <c r="C8" s="43"/>
      <c r="D8" s="43"/>
      <c r="E8" s="43"/>
      <c r="F8" s="6"/>
      <c r="G8" s="7"/>
      <c r="H8" s="6"/>
      <c r="I8" s="8"/>
      <c r="J8" s="8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mergeCells count="1">
    <mergeCell ref="A8:E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tabSelected="1" zoomScaleNormal="100" workbookViewId="0">
      <selection activeCell="D17" sqref="D17"/>
    </sheetView>
  </sheetViews>
  <sheetFormatPr defaultRowHeight="15" x14ac:dyDescent="0.25"/>
  <cols>
    <col min="1" max="1" width="3.5703125" customWidth="1"/>
    <col min="2" max="2" width="53" customWidth="1"/>
    <col min="3" max="3" width="5.85546875" customWidth="1"/>
    <col min="4" max="4" width="6.42578125" customWidth="1"/>
    <col min="5" max="5" width="12.5703125" customWidth="1"/>
    <col min="6" max="6" width="12" customWidth="1"/>
    <col min="7" max="7" width="4.42578125" customWidth="1"/>
    <col min="8" max="8" width="15" customWidth="1"/>
    <col min="9" max="9" width="14" customWidth="1"/>
    <col min="10" max="10" width="14.8554687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11" t="s">
        <v>12</v>
      </c>
      <c r="I1" s="11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10" t="s">
        <v>24</v>
      </c>
      <c r="B3" s="10"/>
      <c r="C3" s="10"/>
      <c r="D3" s="10"/>
      <c r="E3" s="10"/>
      <c r="F3" s="10"/>
      <c r="G3" s="9"/>
      <c r="H3" s="9"/>
      <c r="I3" s="9"/>
      <c r="J3" s="9"/>
    </row>
    <row r="4" spans="1:10" ht="38.25" x14ac:dyDescent="0.25">
      <c r="A4" s="2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4" t="s">
        <v>9</v>
      </c>
    </row>
    <row r="5" spans="1:10" s="3" customFormat="1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</row>
    <row r="6" spans="1:10" s="3" customFormat="1" ht="42.75" x14ac:dyDescent="0.25">
      <c r="A6" s="23">
        <v>1</v>
      </c>
      <c r="B6" s="24" t="s">
        <v>25</v>
      </c>
      <c r="C6" s="37" t="s">
        <v>10</v>
      </c>
      <c r="D6" s="13">
        <v>600</v>
      </c>
      <c r="E6" s="25"/>
      <c r="F6" s="25"/>
      <c r="G6" s="26">
        <v>0.08</v>
      </c>
      <c r="H6" s="25"/>
      <c r="I6" s="27"/>
      <c r="J6" s="27"/>
    </row>
    <row r="7" spans="1:10" s="3" customFormat="1" ht="42.75" x14ac:dyDescent="0.25">
      <c r="A7" s="21">
        <v>2</v>
      </c>
      <c r="B7" s="39" t="s">
        <v>26</v>
      </c>
      <c r="C7" s="28" t="s">
        <v>10</v>
      </c>
      <c r="D7" s="16">
        <v>150</v>
      </c>
      <c r="E7" s="22"/>
      <c r="F7" s="22"/>
      <c r="G7" s="26">
        <v>0.08</v>
      </c>
      <c r="H7" s="22"/>
      <c r="I7" s="12"/>
      <c r="J7" s="12"/>
    </row>
    <row r="8" spans="1:10" s="3" customFormat="1" ht="42.75" x14ac:dyDescent="0.25">
      <c r="A8" s="21">
        <v>3</v>
      </c>
      <c r="B8" s="39" t="s">
        <v>27</v>
      </c>
      <c r="C8" s="37" t="s">
        <v>10</v>
      </c>
      <c r="D8" s="16">
        <v>1500</v>
      </c>
      <c r="E8" s="22"/>
      <c r="F8" s="22"/>
      <c r="G8" s="26">
        <v>0.08</v>
      </c>
      <c r="H8" s="22"/>
      <c r="I8" s="12"/>
      <c r="J8" s="12"/>
    </row>
    <row r="9" spans="1:10" s="3" customFormat="1" ht="42.75" x14ac:dyDescent="0.25">
      <c r="A9" s="21">
        <v>4</v>
      </c>
      <c r="B9" s="39" t="s">
        <v>28</v>
      </c>
      <c r="C9" s="28" t="s">
        <v>10</v>
      </c>
      <c r="D9" s="16">
        <v>1200</v>
      </c>
      <c r="E9" s="22"/>
      <c r="F9" s="22"/>
      <c r="G9" s="26">
        <v>0.08</v>
      </c>
      <c r="H9" s="22"/>
      <c r="I9" s="12"/>
      <c r="J9" s="12"/>
    </row>
    <row r="10" spans="1:10" s="3" customFormat="1" ht="42.75" x14ac:dyDescent="0.25">
      <c r="A10" s="21">
        <v>5</v>
      </c>
      <c r="B10" s="39" t="s">
        <v>29</v>
      </c>
      <c r="C10" s="28" t="s">
        <v>10</v>
      </c>
      <c r="D10" s="16">
        <v>300</v>
      </c>
      <c r="E10" s="22"/>
      <c r="F10" s="22"/>
      <c r="G10" s="26">
        <v>0.08</v>
      </c>
      <c r="H10" s="21"/>
      <c r="I10" s="12"/>
      <c r="J10" s="12"/>
    </row>
    <row r="11" spans="1:10" x14ac:dyDescent="0.25">
      <c r="A11" s="43" t="s">
        <v>11</v>
      </c>
      <c r="B11" s="43"/>
      <c r="C11" s="43"/>
      <c r="D11" s="43"/>
      <c r="E11" s="43"/>
      <c r="F11" s="6"/>
      <c r="G11" s="7"/>
      <c r="H11" s="6"/>
      <c r="I11" s="8"/>
      <c r="J11" s="8"/>
    </row>
  </sheetData>
  <mergeCells count="1">
    <mergeCell ref="A11:E1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Zadanie nr 1</vt:lpstr>
      <vt:lpstr>Zadanie nr 2</vt:lpstr>
      <vt:lpstr>Zadanie nr 3</vt:lpstr>
      <vt:lpstr>Zadanie nr 4</vt:lpstr>
      <vt:lpstr>Zadanie nr 5</vt:lpstr>
      <vt:lpstr>Zadanie nr 6</vt:lpstr>
      <vt:lpstr>'Zadanie nr 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Bogumiła</dc:creator>
  <cp:lastModifiedBy>Windows User</cp:lastModifiedBy>
  <cp:lastPrinted>2019-07-29T06:28:33Z</cp:lastPrinted>
  <dcterms:created xsi:type="dcterms:W3CDTF">2018-12-06T06:44:09Z</dcterms:created>
  <dcterms:modified xsi:type="dcterms:W3CDTF">2019-07-29T06:38:31Z</dcterms:modified>
</cp:coreProperties>
</file>