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1" yWindow="600" windowWidth="22980" windowHeight="8760" activeTab="0"/>
  </bookViews>
  <sheets>
    <sheet name="FORMULARZ OPISOWO-CENOWY" sheetId="1" r:id="rId1"/>
  </sheets>
  <definedNames>
    <definedName name="_xlnm.Print_Titles" localSheetId="0">'FORMULARZ OPISOWO-CENOWY'!$5:$5</definedName>
  </definedNames>
  <calcPr fullCalcOnLoad="1"/>
</workbook>
</file>

<file path=xl/sharedStrings.xml><?xml version="1.0" encoding="utf-8"?>
<sst xmlns="http://schemas.openxmlformats.org/spreadsheetml/2006/main" count="60" uniqueCount="52">
  <si>
    <t>l</t>
  </si>
  <si>
    <t>Jm</t>
  </si>
  <si>
    <t>Lp.</t>
  </si>
  <si>
    <t>Nr indeksu materiałowego MPK-Łódź Spółka z o.o.</t>
  </si>
  <si>
    <t>Przedmiot zamówienia</t>
  </si>
  <si>
    <t xml:space="preserve">Ilość </t>
  </si>
  <si>
    <t xml:space="preserve"> Wartość netto (PLN) </t>
  </si>
  <si>
    <t>RAZEM</t>
  </si>
  <si>
    <t>Nazwa własna oferowanego produktu</t>
  </si>
  <si>
    <t>kod CN</t>
  </si>
  <si>
    <t>UWAGI:</t>
  </si>
  <si>
    <t>wielkość opakowań beczki ok. 200 l.</t>
  </si>
  <si>
    <t xml:space="preserve"> Cena jednostkowa netto (PLN)</t>
  </si>
  <si>
    <t>Podatek vat (%)</t>
  </si>
  <si>
    <t xml:space="preserve"> Wartość brutto (PLN) </t>
  </si>
  <si>
    <t>Załacznik nr 1 do Zapytania ofertowego</t>
  </si>
  <si>
    <t>FORMULARZ OPISOWO - CENOWY</t>
  </si>
  <si>
    <t>Nr normy</t>
  </si>
  <si>
    <t>031-0024-0066-0</t>
  </si>
  <si>
    <t>OLEJ DO SKRZYNI BIEGÓW CASTROL TRANSYND  ALLISON</t>
  </si>
  <si>
    <t>ALLISON TES 295</t>
  </si>
  <si>
    <t>031-0024-0065-0</t>
  </si>
  <si>
    <t>API GL5</t>
  </si>
  <si>
    <t>031-0024-0064-0</t>
  </si>
  <si>
    <t>OLEJ "SPIRAX S6 AXME 75W90"</t>
  </si>
  <si>
    <t>SPIRAX S6 AXME 75W90</t>
  </si>
  <si>
    <t>031-0024-0063-0</t>
  </si>
  <si>
    <t>OLEJ DO SILNIKA SEA 10W-40</t>
  </si>
  <si>
    <t>ACEA E-9</t>
  </si>
  <si>
    <t>031-0024-0054-0</t>
  </si>
  <si>
    <t>OLEJ PRZEKŁADNIOWY DO AUTOMATYCZNEJ SKRZYNI BIEGÓW</t>
  </si>
  <si>
    <t>ATF VOITH 55.633546</t>
  </si>
  <si>
    <t>031-0024-0052-0</t>
  </si>
  <si>
    <t>OLEJ  DO SILNIKÓW WYSOKOPRĘŻNYCH SAE 15W40</t>
  </si>
  <si>
    <t>VDS-3 LUB VDS-4 LUB VDS 4,5</t>
  </si>
  <si>
    <t>031-0024-0039-0</t>
  </si>
  <si>
    <t xml:space="preserve">OLEJ DO SILNIKÓW WYSOKOPRĘŻNYCH SAE 10W40 </t>
  </si>
  <si>
    <t>MB DTFR 15B120</t>
  </si>
  <si>
    <t>031-0024-0019-0</t>
  </si>
  <si>
    <t>OLEJ PRZEKŁADNIOWY DO MOSTÓW NAPĘDOWYCH PORTALOWYCH TYP API GL-5   80W-90</t>
  </si>
  <si>
    <t>ZF TE-ML12E LUB ZF TE-ML12M</t>
  </si>
  <si>
    <t>031-0024-0004-0</t>
  </si>
  <si>
    <t>OLEJ  PRZEKŁADNIOWY HIPOL DO SKRZYNI MECHANICZNEJ I MOSTÓW  SAE 80W90</t>
  </si>
  <si>
    <t>API GL-4</t>
  </si>
  <si>
    <t>"Dostawa olejów eksploatacyjnych do taboru", nr sprawy: WZ-091-91/24</t>
  </si>
  <si>
    <t xml:space="preserve">OLEJ DO MOSTU SEA 80W-90  </t>
  </si>
  <si>
    <t>Zamawiający wymaga aby oleje znajdowały się na liście smarnej i / lub  liście dopuszczeń - tj. lista płynów eksploatacyjnych przetestowanych i zatwierdzonych przez producenta podzespołów.</t>
  </si>
  <si>
    <t>……………………………..</t>
  </si>
  <si>
    <t>pieczątka i podpis Oferenta</t>
  </si>
  <si>
    <t>(osoby lub osób upoważnionych prawnie do składania</t>
  </si>
  <si>
    <t>oświadczeń woli w imieniu Oferenta)</t>
  </si>
  <si>
    <t>Podane ceny winny zawierać podatek akcyzowy (Zamawiajacy nie posiada zwolnienia z akcyzy)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</si>
</sst>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sz val="11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3"/>
      <color theme="1"/>
      <name val="Arial Narrow"/>
      <family val="2"/>
    </font>
    <font>
      <b/>
      <sz val="12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6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2" fontId="55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2" fontId="10" fillId="0" borderId="28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8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L15" sqref="L15"/>
    </sheetView>
  </sheetViews>
  <sheetFormatPr defaultColWidth="8.8515625" defaultRowHeight="15"/>
  <cols>
    <col min="1" max="1" width="4.00390625" style="1" customWidth="1"/>
    <col min="2" max="2" width="21.7109375" style="1" customWidth="1"/>
    <col min="3" max="3" width="46.421875" style="8" customWidth="1"/>
    <col min="4" max="4" width="20.7109375" style="8" bestFit="1" customWidth="1"/>
    <col min="5" max="5" width="14.421875" style="8" customWidth="1"/>
    <col min="6" max="6" width="14.140625" style="8" customWidth="1"/>
    <col min="7" max="7" width="6.57421875" style="1" customWidth="1"/>
    <col min="8" max="8" width="8.57421875" style="5" customWidth="1"/>
    <col min="9" max="9" width="11.7109375" style="1" customWidth="1"/>
    <col min="10" max="10" width="12.421875" style="1" customWidth="1"/>
    <col min="11" max="11" width="8.8515625" style="1" customWidth="1"/>
    <col min="12" max="12" width="12.28125" style="1" customWidth="1"/>
    <col min="13" max="16384" width="8.8515625" style="1" customWidth="1"/>
  </cols>
  <sheetData>
    <row r="1" spans="1:2" ht="16.5">
      <c r="A1" s="8"/>
      <c r="B1" s="12" t="s">
        <v>44</v>
      </c>
    </row>
    <row r="2" spans="2:12" ht="16.5">
      <c r="B2" s="10"/>
      <c r="C2" s="11"/>
      <c r="D2" s="12"/>
      <c r="E2" s="11"/>
      <c r="F2" s="11"/>
      <c r="G2" s="12" t="s">
        <v>15</v>
      </c>
      <c r="H2" s="13"/>
      <c r="I2" s="10"/>
      <c r="J2" s="10"/>
      <c r="K2" s="10"/>
      <c r="L2" s="10"/>
    </row>
    <row r="3" spans="2:12" ht="16.5">
      <c r="B3" s="20" t="s">
        <v>16</v>
      </c>
      <c r="C3" s="11"/>
      <c r="D3" s="11"/>
      <c r="E3" s="11"/>
      <c r="F3" s="11"/>
      <c r="G3" s="10"/>
      <c r="H3" s="13"/>
      <c r="I3" s="10"/>
      <c r="J3" s="10"/>
      <c r="K3" s="10"/>
      <c r="L3" s="10"/>
    </row>
    <row r="4" spans="2:12" ht="17.25" thickBot="1">
      <c r="B4" s="10"/>
      <c r="C4" s="11"/>
      <c r="D4" s="11"/>
      <c r="E4" s="11"/>
      <c r="F4" s="11"/>
      <c r="G4" s="10"/>
      <c r="H4" s="13"/>
      <c r="I4" s="10"/>
      <c r="J4" s="10"/>
      <c r="K4" s="10"/>
      <c r="L4" s="10"/>
    </row>
    <row r="5" spans="1:82" ht="41.25" thickBot="1">
      <c r="A5" s="21" t="s">
        <v>2</v>
      </c>
      <c r="B5" s="22" t="s">
        <v>3</v>
      </c>
      <c r="C5" s="22" t="s">
        <v>4</v>
      </c>
      <c r="D5" s="22" t="s">
        <v>17</v>
      </c>
      <c r="E5" s="22" t="s">
        <v>9</v>
      </c>
      <c r="F5" s="22" t="s">
        <v>8</v>
      </c>
      <c r="G5" s="22" t="s">
        <v>1</v>
      </c>
      <c r="H5" s="23" t="s">
        <v>5</v>
      </c>
      <c r="I5" s="22" t="s">
        <v>12</v>
      </c>
      <c r="J5" s="22" t="s">
        <v>6</v>
      </c>
      <c r="K5" s="22" t="s">
        <v>13</v>
      </c>
      <c r="L5" s="24" t="s">
        <v>14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</row>
    <row r="6" spans="1:12" ht="15.75" thickBot="1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50">
        <v>12</v>
      </c>
    </row>
    <row r="7" spans="1:12" ht="33">
      <c r="A7" s="25">
        <v>1</v>
      </c>
      <c r="B7" s="34" t="s">
        <v>18</v>
      </c>
      <c r="C7" s="34" t="s">
        <v>19</v>
      </c>
      <c r="D7" s="34" t="s">
        <v>20</v>
      </c>
      <c r="E7" s="52"/>
      <c r="F7" s="52"/>
      <c r="G7" s="14" t="s">
        <v>0</v>
      </c>
      <c r="H7" s="19">
        <v>1420</v>
      </c>
      <c r="I7" s="36"/>
      <c r="J7" s="36">
        <f>H7*I7</f>
        <v>0</v>
      </c>
      <c r="K7" s="18"/>
      <c r="L7" s="56">
        <f>J7*K7+J7</f>
        <v>0</v>
      </c>
    </row>
    <row r="8" spans="1:12" ht="30" customHeight="1">
      <c r="A8" s="25">
        <v>2</v>
      </c>
      <c r="B8" s="34" t="s">
        <v>21</v>
      </c>
      <c r="C8" s="34" t="s">
        <v>45</v>
      </c>
      <c r="D8" s="34" t="s">
        <v>22</v>
      </c>
      <c r="E8" s="52"/>
      <c r="F8" s="52"/>
      <c r="G8" s="14" t="s">
        <v>0</v>
      </c>
      <c r="H8" s="19">
        <v>210</v>
      </c>
      <c r="I8" s="36"/>
      <c r="J8" s="36">
        <f>H8*I8</f>
        <v>0</v>
      </c>
      <c r="K8" s="18"/>
      <c r="L8" s="55">
        <f aca="true" t="shared" si="0" ref="L8:L15">J8*K8+J8</f>
        <v>0</v>
      </c>
    </row>
    <row r="9" spans="1:12" ht="33">
      <c r="A9" s="25">
        <v>3</v>
      </c>
      <c r="B9" s="34" t="s">
        <v>23</v>
      </c>
      <c r="C9" s="34" t="s">
        <v>24</v>
      </c>
      <c r="D9" s="34" t="s">
        <v>25</v>
      </c>
      <c r="E9" s="52"/>
      <c r="F9" s="52"/>
      <c r="G9" s="14" t="s">
        <v>0</v>
      </c>
      <c r="H9" s="19">
        <v>420</v>
      </c>
      <c r="I9" s="36"/>
      <c r="J9" s="35">
        <f aca="true" t="shared" si="1" ref="J9:J15">H9*I9</f>
        <v>0</v>
      </c>
      <c r="K9" s="18"/>
      <c r="L9" s="56">
        <f t="shared" si="0"/>
        <v>0</v>
      </c>
    </row>
    <row r="10" spans="1:12" ht="21" customHeight="1">
      <c r="A10" s="25">
        <v>4</v>
      </c>
      <c r="B10" s="34" t="s">
        <v>26</v>
      </c>
      <c r="C10" s="34" t="s">
        <v>27</v>
      </c>
      <c r="D10" s="34" t="s">
        <v>28</v>
      </c>
      <c r="E10" s="52"/>
      <c r="F10" s="52"/>
      <c r="G10" s="14" t="s">
        <v>0</v>
      </c>
      <c r="H10" s="19">
        <v>420</v>
      </c>
      <c r="I10" s="36"/>
      <c r="J10" s="36">
        <f t="shared" si="1"/>
        <v>0</v>
      </c>
      <c r="K10" s="18"/>
      <c r="L10" s="55">
        <f t="shared" si="0"/>
        <v>0</v>
      </c>
    </row>
    <row r="11" spans="1:12" ht="34.5" customHeight="1">
      <c r="A11" s="25">
        <v>5</v>
      </c>
      <c r="B11" s="34" t="s">
        <v>29</v>
      </c>
      <c r="C11" s="34" t="s">
        <v>30</v>
      </c>
      <c r="D11" s="34" t="s">
        <v>31</v>
      </c>
      <c r="E11" s="52"/>
      <c r="F11" s="52"/>
      <c r="G11" s="14" t="s">
        <v>0</v>
      </c>
      <c r="H11" s="19">
        <v>410</v>
      </c>
      <c r="I11" s="36"/>
      <c r="J11" s="36">
        <f t="shared" si="1"/>
        <v>0</v>
      </c>
      <c r="K11" s="18"/>
      <c r="L11" s="56">
        <f t="shared" si="0"/>
        <v>0</v>
      </c>
    </row>
    <row r="12" spans="1:12" ht="35.25" customHeight="1">
      <c r="A12" s="25">
        <v>6</v>
      </c>
      <c r="B12" s="34" t="s">
        <v>32</v>
      </c>
      <c r="C12" s="34" t="s">
        <v>33</v>
      </c>
      <c r="D12" s="34" t="s">
        <v>34</v>
      </c>
      <c r="E12" s="52"/>
      <c r="F12" s="52"/>
      <c r="G12" s="14" t="s">
        <v>0</v>
      </c>
      <c r="H12" s="19">
        <v>520</v>
      </c>
      <c r="I12" s="36"/>
      <c r="J12" s="35">
        <f t="shared" si="1"/>
        <v>0</v>
      </c>
      <c r="K12" s="18"/>
      <c r="L12" s="55">
        <f t="shared" si="0"/>
        <v>0</v>
      </c>
    </row>
    <row r="13" spans="1:12" ht="21.75" customHeight="1">
      <c r="A13" s="25">
        <v>7</v>
      </c>
      <c r="B13" s="34" t="s">
        <v>35</v>
      </c>
      <c r="C13" s="34" t="s">
        <v>36</v>
      </c>
      <c r="D13" s="34" t="s">
        <v>37</v>
      </c>
      <c r="E13" s="52"/>
      <c r="F13" s="52"/>
      <c r="G13" s="14" t="s">
        <v>0</v>
      </c>
      <c r="H13" s="19">
        <v>11450</v>
      </c>
      <c r="I13" s="36"/>
      <c r="J13" s="36">
        <f t="shared" si="1"/>
        <v>0</v>
      </c>
      <c r="K13" s="18"/>
      <c r="L13" s="56">
        <f t="shared" si="0"/>
        <v>0</v>
      </c>
    </row>
    <row r="14" spans="1:12" ht="49.5">
      <c r="A14" s="25">
        <v>8</v>
      </c>
      <c r="B14" s="34" t="s">
        <v>38</v>
      </c>
      <c r="C14" s="34" t="s">
        <v>39</v>
      </c>
      <c r="D14" s="34" t="s">
        <v>40</v>
      </c>
      <c r="E14" s="52"/>
      <c r="F14" s="52"/>
      <c r="G14" s="14" t="s">
        <v>0</v>
      </c>
      <c r="H14" s="19">
        <v>2200</v>
      </c>
      <c r="I14" s="36"/>
      <c r="J14" s="36">
        <f t="shared" si="1"/>
        <v>0</v>
      </c>
      <c r="K14" s="18"/>
      <c r="L14" s="55">
        <f t="shared" si="0"/>
        <v>0</v>
      </c>
    </row>
    <row r="15" spans="1:12" ht="33.75" thickBot="1">
      <c r="A15" s="26">
        <v>9</v>
      </c>
      <c r="B15" s="39" t="s">
        <v>41</v>
      </c>
      <c r="C15" s="39" t="s">
        <v>42</v>
      </c>
      <c r="D15" s="39" t="s">
        <v>43</v>
      </c>
      <c r="E15" s="53"/>
      <c r="F15" s="54"/>
      <c r="G15" s="27" t="s">
        <v>0</v>
      </c>
      <c r="H15" s="28">
        <v>4715</v>
      </c>
      <c r="I15" s="37"/>
      <c r="J15" s="35">
        <f t="shared" si="1"/>
        <v>0</v>
      </c>
      <c r="K15" s="29"/>
      <c r="L15" s="56">
        <f t="shared" si="0"/>
        <v>0</v>
      </c>
    </row>
    <row r="16" spans="1:16" ht="27.75" customHeight="1" thickBot="1">
      <c r="A16" s="30"/>
      <c r="B16" s="31"/>
      <c r="C16" s="32"/>
      <c r="D16" s="32"/>
      <c r="E16" s="32"/>
      <c r="F16" s="32"/>
      <c r="G16" s="31"/>
      <c r="H16" s="31"/>
      <c r="I16" s="42" t="s">
        <v>7</v>
      </c>
      <c r="J16" s="38">
        <f>SUM(J7:J15)</f>
        <v>0</v>
      </c>
      <c r="K16" s="33"/>
      <c r="L16" s="43">
        <f>SUM(L7:L15)</f>
        <v>0</v>
      </c>
      <c r="M16" s="7"/>
      <c r="N16" s="8"/>
      <c r="O16" s="8"/>
      <c r="P16" s="8"/>
    </row>
    <row r="17" spans="1:12" ht="9.75" customHeight="1">
      <c r="A17" s="2"/>
      <c r="B17" s="15"/>
      <c r="C17" s="16"/>
      <c r="D17" s="16"/>
      <c r="E17" s="16"/>
      <c r="F17" s="16"/>
      <c r="G17" s="13"/>
      <c r="H17" s="13"/>
      <c r="I17" s="13"/>
      <c r="J17" s="13"/>
      <c r="K17" s="13"/>
      <c r="L17" s="10"/>
    </row>
    <row r="18" spans="1:12" ht="16.5">
      <c r="A18" s="2"/>
      <c r="B18" s="41" t="s">
        <v>10</v>
      </c>
      <c r="C18" s="16"/>
      <c r="D18" s="16"/>
      <c r="E18" s="16"/>
      <c r="F18" s="16"/>
      <c r="G18" s="13"/>
      <c r="H18" s="13"/>
      <c r="I18" s="13"/>
      <c r="J18" s="13"/>
      <c r="K18" s="10"/>
      <c r="L18" s="10"/>
    </row>
    <row r="19" spans="1:12" ht="20.25" customHeight="1">
      <c r="A19" s="3"/>
      <c r="B19" s="57" t="s">
        <v>46</v>
      </c>
      <c r="C19" s="57"/>
      <c r="D19" s="57"/>
      <c r="E19" s="57"/>
      <c r="F19" s="57"/>
      <c r="G19" s="57"/>
      <c r="H19" s="57"/>
      <c r="I19" s="57"/>
      <c r="J19" s="57"/>
      <c r="K19" s="57"/>
      <c r="L19" s="10"/>
    </row>
    <row r="20" spans="1:12" ht="16.5">
      <c r="A20" s="40"/>
      <c r="B20" s="15"/>
      <c r="C20" s="15"/>
      <c r="D20" s="13"/>
      <c r="E20" s="13"/>
      <c r="F20" s="13"/>
      <c r="G20" s="13"/>
      <c r="H20" s="13"/>
      <c r="I20" s="13"/>
      <c r="J20" s="13"/>
      <c r="K20" s="10"/>
      <c r="L20" s="10"/>
    </row>
    <row r="21" spans="1:12" ht="16.5">
      <c r="A21" s="5"/>
      <c r="B21" s="58" t="s">
        <v>11</v>
      </c>
      <c r="C21" s="58"/>
      <c r="D21" s="16"/>
      <c r="E21" s="16"/>
      <c r="F21" s="16"/>
      <c r="G21" s="13"/>
      <c r="H21" s="13"/>
      <c r="I21" s="45"/>
      <c r="J21" s="13"/>
      <c r="K21" s="10"/>
      <c r="L21" s="10"/>
    </row>
    <row r="22" spans="1:12" ht="8.25" customHeight="1">
      <c r="A22" s="5"/>
      <c r="B22" s="17"/>
      <c r="C22" s="17"/>
      <c r="D22" s="16"/>
      <c r="E22" s="16"/>
      <c r="F22" s="16"/>
      <c r="G22" s="13"/>
      <c r="H22" s="13"/>
      <c r="I22" s="46"/>
      <c r="J22" s="13"/>
      <c r="K22" s="10"/>
      <c r="L22" s="10"/>
    </row>
    <row r="23" spans="1:10" ht="16.5" customHeight="1">
      <c r="A23" s="5"/>
      <c r="B23" s="44" t="s">
        <v>51</v>
      </c>
      <c r="C23" s="4"/>
      <c r="D23" s="9"/>
      <c r="E23" s="9"/>
      <c r="F23" s="9"/>
      <c r="G23" s="9"/>
      <c r="H23" s="9"/>
      <c r="I23" s="45"/>
      <c r="J23" s="9"/>
    </row>
    <row r="24" spans="1:10" ht="16.5" customHeight="1">
      <c r="A24" s="5"/>
      <c r="B24" s="5"/>
      <c r="C24" s="4"/>
      <c r="D24" s="9"/>
      <c r="E24" s="9"/>
      <c r="F24" s="9"/>
      <c r="G24" s="9"/>
      <c r="H24" s="9"/>
      <c r="I24" s="45"/>
      <c r="J24" s="9"/>
    </row>
    <row r="25" spans="1:10" ht="15">
      <c r="A25" s="5"/>
      <c r="B25" s="5"/>
      <c r="C25" s="6"/>
      <c r="D25" s="6"/>
      <c r="E25" s="6"/>
      <c r="F25" s="6"/>
      <c r="G25" s="5"/>
      <c r="I25" s="45" t="s">
        <v>47</v>
      </c>
      <c r="J25" s="5"/>
    </row>
    <row r="26" ht="15">
      <c r="I26" s="46" t="s">
        <v>48</v>
      </c>
    </row>
    <row r="27" ht="15">
      <c r="I27" s="45" t="s">
        <v>49</v>
      </c>
    </row>
    <row r="28" ht="15">
      <c r="I28" s="45" t="s">
        <v>50</v>
      </c>
    </row>
  </sheetData>
  <sheetProtection/>
  <mergeCells count="2">
    <mergeCell ref="B19:K19"/>
    <mergeCell ref="B21:C21"/>
  </mergeCells>
  <printOptions/>
  <pageMargins left="0.5118110236220472" right="0.5118110236220472" top="0.8661417322834646" bottom="0.5511811023622047" header="0.31496062992125984" footer="0.31496062992125984"/>
  <pageSetup fitToHeight="0" fitToWidth="1" horizontalDpi="600" verticalDpi="600" orientation="landscape" paperSize="9" scale="74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Monika Kurstak-Jagiełło</cp:lastModifiedBy>
  <cp:lastPrinted>2024-06-10T12:45:15Z</cp:lastPrinted>
  <dcterms:created xsi:type="dcterms:W3CDTF">2022-01-26T09:37:44Z</dcterms:created>
  <dcterms:modified xsi:type="dcterms:W3CDTF">2024-06-10T12:45:51Z</dcterms:modified>
  <cp:category/>
  <cp:version/>
  <cp:contentType/>
  <cp:contentStatus/>
</cp:coreProperties>
</file>