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top Grażyna\Desktop\2025\wnioski 2025\nowe wnioski 02.2025\porcelana\"/>
    </mc:Choice>
  </mc:AlternateContent>
  <xr:revisionPtr revIDLastSave="0" documentId="13_ncr:1_{FD2CB3F2-CC40-4797-BF9D-B1850F205E2D}" xr6:coauthVersionLast="47" xr6:coauthVersionMax="47" xr10:uidLastSave="{00000000-0000-0000-0000-000000000000}"/>
  <bookViews>
    <workbookView xWindow="-108" yWindow="-108" windowWidth="23256" windowHeight="12456" xr2:uid="{46A5BA05-F40D-467C-8ADE-3FA9C964431C}"/>
  </bookViews>
  <sheets>
    <sheet name="opis zadanie 1" sheetId="5" r:id="rId1"/>
  </sheets>
  <definedNames>
    <definedName name="_xlnm._FilterDatabase" localSheetId="0" hidden="1">'opis zadanie 1'!$A$3:$L$162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1" i="5" l="1"/>
  <c r="H159" i="5"/>
  <c r="H157" i="5"/>
  <c r="H155" i="5"/>
  <c r="H153" i="5"/>
  <c r="H151" i="5"/>
  <c r="H149" i="5"/>
  <c r="H147" i="5"/>
  <c r="H144" i="5"/>
  <c r="H141" i="5"/>
  <c r="H138" i="5"/>
  <c r="H135" i="5"/>
  <c r="H132" i="5"/>
  <c r="H129" i="5"/>
  <c r="H126" i="5"/>
  <c r="H123" i="5"/>
  <c r="H120" i="5"/>
  <c r="H117" i="5"/>
  <c r="H114" i="5"/>
  <c r="H111" i="5"/>
  <c r="H108" i="5"/>
  <c r="H105" i="5"/>
  <c r="H102" i="5"/>
  <c r="H99" i="5"/>
  <c r="H96" i="5"/>
  <c r="H93" i="5"/>
  <c r="H91" i="5"/>
  <c r="H88" i="5"/>
  <c r="H85" i="5"/>
  <c r="H82" i="5"/>
  <c r="H79" i="5"/>
  <c r="H76" i="5"/>
  <c r="H73" i="5"/>
  <c r="H70" i="5"/>
  <c r="H67" i="5"/>
  <c r="H64" i="5"/>
  <c r="H61" i="5"/>
  <c r="H58" i="5"/>
  <c r="H55" i="5"/>
  <c r="H52" i="5"/>
  <c r="H49" i="5"/>
  <c r="H46" i="5"/>
  <c r="H43" i="5"/>
  <c r="H40" i="5"/>
  <c r="H37" i="5"/>
  <c r="H34" i="5"/>
  <c r="H31" i="5"/>
  <c r="H28" i="5"/>
  <c r="H25" i="5"/>
  <c r="H22" i="5"/>
  <c r="H19" i="5"/>
  <c r="A19" i="5"/>
  <c r="A22" i="5" s="1"/>
  <c r="A25" i="5" s="1"/>
  <c r="A28" i="5" s="1"/>
  <c r="A31" i="5" s="1"/>
  <c r="A34" i="5" s="1"/>
  <c r="A37" i="5" s="1"/>
  <c r="A40" i="5" s="1"/>
  <c r="A43" i="5" s="1"/>
  <c r="A46" i="5" s="1"/>
  <c r="A49" i="5" s="1"/>
  <c r="A52" i="5" s="1"/>
  <c r="A55" i="5" s="1"/>
  <c r="A58" i="5" s="1"/>
  <c r="A61" i="5" s="1"/>
  <c r="A64" i="5" s="1"/>
  <c r="A67" i="5" s="1"/>
  <c r="A70" i="5" s="1"/>
  <c r="A73" i="5" s="1"/>
  <c r="A76" i="5" s="1"/>
  <c r="A79" i="5" s="1"/>
  <c r="A82" i="5" s="1"/>
  <c r="A85" i="5" s="1"/>
  <c r="A88" i="5" s="1"/>
  <c r="A91" i="5" s="1"/>
  <c r="A93" i="5" s="1"/>
  <c r="A96" i="5" s="1"/>
  <c r="A99" i="5" s="1"/>
  <c r="A102" i="5" s="1"/>
  <c r="A105" i="5" s="1"/>
  <c r="A108" i="5" s="1"/>
  <c r="A111" i="5" s="1"/>
  <c r="A114" i="5" s="1"/>
  <c r="A117" i="5" s="1"/>
  <c r="A120" i="5" s="1"/>
  <c r="A123" i="5" s="1"/>
  <c r="A126" i="5" s="1"/>
  <c r="A129" i="5" s="1"/>
  <c r="A132" i="5" s="1"/>
  <c r="A135" i="5" s="1"/>
  <c r="A138" i="5" s="1"/>
  <c r="A141" i="5" s="1"/>
  <c r="A144" i="5" s="1"/>
  <c r="A147" i="5" s="1"/>
  <c r="A149" i="5" s="1"/>
  <c r="A151" i="5" s="1"/>
  <c r="A153" i="5" s="1"/>
  <c r="A155" i="5" s="1"/>
  <c r="A157" i="5" s="1"/>
  <c r="A159" i="5" s="1"/>
  <c r="A161" i="5" s="1"/>
  <c r="H16" i="5"/>
  <c r="H13" i="5"/>
  <c r="H10" i="5"/>
  <c r="H7" i="5"/>
  <c r="A7" i="5"/>
  <c r="H4" i="5"/>
</calcChain>
</file>

<file path=xl/sharedStrings.xml><?xml version="1.0" encoding="utf-8"?>
<sst xmlns="http://schemas.openxmlformats.org/spreadsheetml/2006/main" count="229" uniqueCount="170">
  <si>
    <t>Rawierka</t>
  </si>
  <si>
    <t>Przystosowanie do mycia w zmywarkach i wyparzarkach gastronomicznych</t>
  </si>
  <si>
    <t>Przykładowy produkt: Arcoroc Trianon nr kat. D 6884</t>
  </si>
  <si>
    <t>Przykładowy produkt: Arcoroc Restaurant nr kat. 36140</t>
  </si>
  <si>
    <t>Przykładowy produkt: Arcoroc Trianon nr kat. D 6886</t>
  </si>
  <si>
    <t>Przykładowy produkt: Ambition Napoli nr kat. 28596</t>
  </si>
  <si>
    <t xml:space="preserve"> Przykładowy produkt: Ambition Napoli nr kat. 28597</t>
  </si>
  <si>
    <t>Przykładowy produkt: Ambition Napoli nr kat. 28598</t>
  </si>
  <si>
    <t>Przykładowy produkt: Ambition Napoli nr kat. 28600</t>
  </si>
  <si>
    <t>Przykładowy produkt: Stalgast nr kat. 372200</t>
  </si>
  <si>
    <t>Przykładowy produkt: Stalgast nr kat. 365301</t>
  </si>
  <si>
    <t>Przykładowy produkt: Stalgast 365011</t>
  </si>
  <si>
    <t>Zestaw do przypraw</t>
  </si>
  <si>
    <t>Przykładowy produkt: Forgast 03211</t>
  </si>
  <si>
    <t>Przykładowy produkt: Stalgast 321050</t>
  </si>
  <si>
    <t>Koszyk na sztućce</t>
  </si>
  <si>
    <t>Bulionówka 300 ml</t>
  </si>
  <si>
    <t>Przykładowy produkt: Arcoroc Trianon 6879</t>
  </si>
  <si>
    <t>Przykładowy produkt: Arcoroc Trianon 6925</t>
  </si>
  <si>
    <t>Przykładowy produkt: Stalgast 355810</t>
  </si>
  <si>
    <t>Przykładowy produkt: Stalgast 355860</t>
  </si>
  <si>
    <t>Przykładowy produkt: Stalgast 355850</t>
  </si>
  <si>
    <t>Przykładowy produkt: Stalgast 355880</t>
  </si>
  <si>
    <t xml:space="preserve">Patera szklana </t>
  </si>
  <si>
    <t>Taca do serwowania</t>
  </si>
  <si>
    <t>Przykładowy produkt: Tom-Gast 17504</t>
  </si>
  <si>
    <t>Przykładowy produkt: Stalgast 414531</t>
  </si>
  <si>
    <t>Przykładowy produkt: Stalgast 412350</t>
  </si>
  <si>
    <t>Cukiernica</t>
  </si>
  <si>
    <t>Przykładowy produkt: Forgast FG 11023</t>
  </si>
  <si>
    <t>Przykładowy produkt: Arcoroc Bock</t>
  </si>
  <si>
    <t>Przykładowy produkt: Arcoroc Norvege 61697</t>
  </si>
  <si>
    <t>Przykładowy produkt: Diamond Bormioli Rocco 3.02262</t>
  </si>
  <si>
    <t>Przykładowy produkt: Arcoroc Trianon D 6921</t>
  </si>
  <si>
    <t xml:space="preserve">Naczynie w formie półmisków wykonanych ze szkła opalizowanego hartowanego, przeznaczone do kontaktu z żywnością. Wymiary: 220 mm(długość )/ 135 mm (szerokość)/ 80 mm (wysokość). Kształt: owalny. Materiał: szkło hartowane o podwyższonej odporności na uszkodzenia mechaniczne i zmiany temperatury. Kolor: biały. Powierzchnia: gładka, łatwa do utrzymania w czystości, brzegi pofalowane. </t>
  </si>
  <si>
    <t>Przystosowanie do mycia w zmywarkach i wyparzarkach  gastronomicznych.</t>
  </si>
  <si>
    <t>Naczynie w formie talerzy płaskich wykonanych ze szkła opalizowanego hartowanego, przeznaczone do kontaktu z żywnością. Wymiary: 245 mm(średnica)/24 mm (wysokość). Kształt: okrągły. Materiał: szkło hartowane o podwyższonej odporności na uszkodzenia mechaniczne i zmiany temperatury. Kolor: biały.Powierzchnia: gładka, łatwa do utrzymania w czystości, brzegi pofalowane.</t>
  </si>
  <si>
    <t>Talerz 245</t>
  </si>
  <si>
    <t>Talerz 225</t>
  </si>
  <si>
    <t>Naczynie w formie talerzy płaskich wykonanych ze szkła opalizowanego hartowanego, przeznaczone do kontaktu z żywnością. Wymiary: 225 mm(średnica)/35 mm (wysokość). Kształt: okrągły. Materiał: szkło hartowane o podwyższonej odporności na uszkodzenia mechaniczne i zmiany temperatury. Kolor: biały.Powierzchnia: gładka, łatwa do utrzymania w czystości, brzegi pofalowane.</t>
  </si>
  <si>
    <t xml:space="preserve">Naczynie w formie półmisków wykonanych ze szkła opalizowanego hartowanego, przeznaczone do kontaktu z żywnością. Wymiary: 290 mm(długość )/ 214 mm (szerokość)/ 22 mm (wysokość). Kształt: owalny. Materiał: szkło hartowane o podwyższonej odporności na uszkodzenia mechaniczne i zmiany temperatury. Kolor: biały. Powierzchnia: gładka, łatwa do utrzymania w czystości, brzegi pofalowane. </t>
  </si>
  <si>
    <t>Półmisek 290</t>
  </si>
  <si>
    <t>Naczynie w formie talerzy płaskich wykonanych ze szkła opalizowanego hartowanego, przeznaczone do kontaktu z żywnością. Wymiary: 120 mm(średnica)/56 mm (wysokość). Kształt: okrągły. Materiał: szkło hartowane o podwyższonej odporności na uszkodzenia mechaniczne i zmiany temperatury. Kolor: biały.Powierzchnia: gładka, łatwa do utrzymania w czystości, brzegi pofalowane.</t>
  </si>
  <si>
    <t>Salaterka 120</t>
  </si>
  <si>
    <t>Salaterka 180</t>
  </si>
  <si>
    <t xml:space="preserve">Naczynie w formie salaterki wykonane ze szkła opalizowanego hartowanego, przeznaczone do kontaktu z żywnością.Wymiary: 180 mm (średnica)/78 mm (wysokość). Pojemność : 1800 ml. Kształt: okrągły. Materiał: szkło hartowane o podwyższonej odporności na uszkodzenia mechaniczne i zmiany temperatury. Powierzchnia: gładka, łatwa do utrzymania w czystości, brzegi pofalowane. Kolor: biały. </t>
  </si>
  <si>
    <t>Kubek do napoju wykonany ze  szkła opalizowanego hartowanego, przeznaczone do kontaktu z żywnością.Wymiary: 72 mm (średnica)/ 89 mm (wysokość). Pojemność: 250 ml. Kształt: okrągły. Materiał: szkło hartowane o podwyższonej odporności na uszkodzenia mechaniczne i zmiany temperatury. Kolor: biały. Powierzchnia: gładka, łatwa do utrzymania w czystości. Sztaplowanie: tak.</t>
  </si>
  <si>
    <t>Kubek 250</t>
  </si>
  <si>
    <t>Talerz 155</t>
  </si>
  <si>
    <t>Naczynie w formie talerzy płaskich wykonanych ze szkła opalizowanego hartowanego, przeznaczone do kontaktu z żywnością. Wymiary: 155 mm(średnica)/13 mm (wysokość). Kształt: okrągły. Materiał: szkło hartowane o podwyższonej odporności na uszkodzenia mechaniczne i zmiany temperatury. Kolor: biały.Powierzchnia: gładka, łatwa do utrzymania w czystości, brzegi pofalowane.</t>
  </si>
  <si>
    <t xml:space="preserve">Nóż stołowy wykonany ze stali nierdzewnej 18/10, przeznaczony do kontaktu z żywnością.Wymiary: 21 cm(długość). Waga 0,175 kg. Kształt: podłużny. Kolor: srebrny. Materiał: stal nierdzewna  polerowana włóknami agawy, odporna na zarysowania. Powierzchnia: gładka, łatwa do utrzymania w czystości, rękojeść posiadająca delikatne zdobienie. </t>
  </si>
  <si>
    <t>Łyżka stołowa</t>
  </si>
  <si>
    <t>Nóż stołowy</t>
  </si>
  <si>
    <t>Widelec stołowy</t>
  </si>
  <si>
    <t>Łyżeczka stołowa</t>
  </si>
  <si>
    <t>Dzbanek 2l</t>
  </si>
  <si>
    <t>Waza 3l</t>
  </si>
  <si>
    <t>Chochla do zupy</t>
  </si>
  <si>
    <t>Łyżka stołowa wykonana ze stali nierdzewnej 18/10, przeznaczona do kontaktu z żywnością. Wymiary: 19,6 cm (długość), Waga: 0,119 kg, Kształt: podłużny. Materiał: stal nierdzewna  polerowana włóknami agawy, odporna na zarysowania. Kolor: srebrny. Powierzchnia gładka, łatwa do utrzymania w czystości, rękojeść posiadająca delikatne zdobienie.</t>
  </si>
  <si>
    <t>Przystosowanie do mycia w zmywarkachi i wyparzarkach gastronomicznych.</t>
  </si>
  <si>
    <t>Przystosowanie do mycia w zmywarkach i wyparzarkach gastronomicznych.</t>
  </si>
  <si>
    <t>Widelec  wykonany ze stali nierdzewnej 18/10, przeznaczony do kontaktu z żywnością. Wymiary: 19,2 cm(długość), Waga 0,105kg, Kształt: podłużny. Materiał: stal nierdzewna  polerowana włóknami agawy, odporna na zarysowania. Kolor: srebrny. Powierzchnia: gładka, łatwa do utrzymania w czystości, rękojeść posiadająca delikatne zdobienie.</t>
  </si>
  <si>
    <t>Łyżeczka do herbaty wykonana ze stali nierdzewnej 18/10, przeznaczona do kontaktu z żywnością.Wymiary: 12 cm(długość), Waga 0,046 kg, Kształt: podłużny. Materiał: stal nierdzewna  polerowana włóknami agawy, odporna na zarysowania. Kolor: srebrny. Powierzchnia: gładka, łatwa do utrzymania w czystości, rękojeść posiadająca delikatne zdobienie.</t>
  </si>
  <si>
    <t>Naczynie w formie dzbanka do mleka  wykonanego ze stali nierdzewnej, przeznaczone do kontaktu z żywnością. Pojemność: 2,0 l.Kształt: podłużny, okrągły. Materiał: stal nierdzewna. Kolor: stalowy/ srebrny. Powierzchnia: gładka, łatwa do utrzymania w czystości.</t>
  </si>
  <si>
    <t>Naczynie w formie wazy do zupy   wykonanych ze stali nierdzewnej, przeznaczone do kontaktu z żywnością. Wymiary: 245 mm (średnica)/135 mm (wysokość). Pojemność: 3,0 l. Kształt: okrągły. Materiał: stal nierdzewna. Kolor: stalowy/ srebrny. Powierzchnia: gładka, łatwa do utrzymania w czystości.  Posiadająca dwa ergonomiczne uchwyty.</t>
  </si>
  <si>
    <t xml:space="preserve">Wazówka  do zupy   wykonana ze stali nierdzewnej, przeznaczona do kontaktu z żywnością. Wymiary: 80 mm (średnica)/330 mm (długość). Pojemność: 0,09 l. Kształt: podłużny. Materiał: stal nierdzewna. Kolor: stalowy/ srebrny. Powierzchnia gładka, łatwa do utrzymania w czystości. </t>
  </si>
  <si>
    <t>2 elementy: zestaw składa się z dwóch szklanych pojemniczków na pieprz i sól, umieszczonych na stabilnej stalowej podstawce. Podstawka ze stali nierdzewnej. Wymiary: szerokosć 6 cm, długosć 8,5 cm.</t>
  </si>
  <si>
    <t>Podłużny koszyk, polirattan, kolor brązowy, wysokość 5 cm, szerokość 10 cm, długość 27 cm.</t>
  </si>
  <si>
    <t>Przykładowy produkt: koszyk na sztućce szron</t>
  </si>
  <si>
    <t>Bulionówka, z uchwytami, biała, pojemność 300 ml. Naczynie wykonane ze szkła opalizowanego hartowanego, przeznaczone do kontaktu z żywnością. Wysokość: 59mm, średnica 98 mm.</t>
  </si>
  <si>
    <t>Spodek pod bulionówkę, filiżankę</t>
  </si>
  <si>
    <t>Wykonany z trwałego materiału, możliwość sztaplowania, można używać w kuchenkach mikrofalowych. Kolor biały, szkło hartowane. Średnica: 145 mm. Naczynie wykonane ze szkła opalizowanego hartowanego, przeznaczone do kontaktu z żywnością.</t>
  </si>
  <si>
    <t>Talerz 195</t>
  </si>
  <si>
    <t>Talerz deserowy, średnica 19,5 cm, biały. Naczynie wykonane ze szkła opalizowanego hartowanego, przeznaczone do kontaktu z żywnością.Kolor: biały. Powierzchnia: gładka, łatwa do utrzymania w czystości, brzegi pofalowane.</t>
  </si>
  <si>
    <t>Długość 134 mm, kolor inox, ze stali nierdzewnej, powierzchnia gładka, bez zdobienia.</t>
  </si>
  <si>
    <t>Długość 200 mm, kolor inox, ze stali nierdzewnej, powierzchnia gładka, bez zdobienia.</t>
  </si>
  <si>
    <t>Długość 200mm, ze stali nierdzewnej, kolor inox. Powierzchnia gładka, bez zdobienia.</t>
  </si>
  <si>
    <t>Patera do ciast, szklana, dwa poziomy. Konstrukcja patery: stal nierdzewna. Talerze patery: szkło hartowane. Średnica 30 cm, wysokość 28 cm.</t>
  </si>
  <si>
    <t>Taca laminowana, mahoniowa, matowa, antypoślizgowa, wysokość rantu 15 mm, odporność na temperatury w zakresie -10/+80 stopni C.</t>
  </si>
  <si>
    <t>Taca okrągła antypoślizgowa, czarna o średnicy 355 mm. Tworzywo sztuczne, antypoślizgowa.</t>
  </si>
  <si>
    <t xml:space="preserve">Biała, pojemność 250 - 300 ml. </t>
  </si>
  <si>
    <t>Przykładowy produkt: seria Trianon Luminarc lub Arcoroc</t>
  </si>
  <si>
    <t>Pojemność 1,5l, ze stali nierdzewnej, bez pokrywki, na zewnatrz stal wysokopolerowana, do spieniania mleka, wysokosć 16 cm</t>
  </si>
  <si>
    <t>Dzbanek stalowy 1,5l</t>
  </si>
  <si>
    <t>Kubki 250 ml</t>
  </si>
  <si>
    <t>Szklanki 250 ml</t>
  </si>
  <si>
    <t>Transparentne, z uchem, pojemność 250 ml, wysokość 89 mm, wykonane z wysokiej jakości szkła sodowego, odporne na obicia i szok termiczny, możliwość sztaplowania</t>
  </si>
  <si>
    <t>Transparentne, pojemność 250 ml, wysokość 94 mm, wykonane z wysokiej jakości szkła sodowego, odporne na obicia i szok termiczny, możliwość sztaplowania.</t>
  </si>
  <si>
    <t>Pucharki do deserów</t>
  </si>
  <si>
    <t>Szklany pucharek na nóżce, pojemność 360 ml, wysokość 9,9 cm.</t>
  </si>
  <si>
    <t>Filiżanki 220</t>
  </si>
  <si>
    <t>Białe, naczynie wykonane ze szkła opalizowanego hartowanego, przeznaczone do kontaktu z żywnością.Pojemność 220 ml.</t>
  </si>
  <si>
    <t>Przykładowy produkt: Americano</t>
  </si>
  <si>
    <t>Podkładki pod talerze</t>
  </si>
  <si>
    <t>Dzbanki do wody</t>
  </si>
  <si>
    <t>Przykładowy produkt: ARC Luminarc 8833140661352</t>
  </si>
  <si>
    <t>Pojemność 1,3l, szkło transparentne, gładkie szkło bez zdobień, wysokość 22 cm.</t>
  </si>
  <si>
    <t>Karafki do wody</t>
  </si>
  <si>
    <t>Przykładowy produkt: Bacchus Psabahce 8693357036772</t>
  </si>
  <si>
    <t>Pojemność 1l, szkło transparentne, wysokość 26,2 cm.</t>
  </si>
  <si>
    <t>Przykładowy produkt: Luminarc a la Bonne Heure 5904134365873</t>
  </si>
  <si>
    <t>Pojemność 250ml, szkło transparentne, z uchem, wysokość 8,9 cm.</t>
  </si>
  <si>
    <t>Przykładowy produkt: Arcoroc Trianon nr kat. D 6882 lub Luminarc Trianon 26102053485</t>
  </si>
  <si>
    <t>Przykładowy produkt: Arcoroc Trianon nr kat. D 6890 lub Trianon Luminarc 26102521076</t>
  </si>
  <si>
    <t>Przykładowy produkt: Arcoroc Trianon nr kat. D 6889 lub Trianon Luminarc 26102521045</t>
  </si>
  <si>
    <t>Przykładowy produkt: Arcoroc Trianon 6887 lub Trianon Luminarc 26102521083</t>
  </si>
  <si>
    <t>Przykładowy produkt: Arcoroc Trianon nr kat. D 6885 lub Trianon Luminarc 26102631188</t>
  </si>
  <si>
    <t>Przykładowy produkt: Arcoroc Trianon nr kat. D 6891 lub Trianon Luminarc 26102093924</t>
  </si>
  <si>
    <t>Komplet sztućców</t>
  </si>
  <si>
    <t>Przykładowy produkt: Bari Domotti</t>
  </si>
  <si>
    <t>Komplet 24 elementy. 6 x łyżka do zupy 19,5 cm, 6 x nóż 20,5 cm, 6 x widelec 19 cm, 6 x łyżeczka do herbaty 13 cm. Stal nierdzewna.</t>
  </si>
  <si>
    <t>Przykładowy produkt: Ambition Monaco 5904134946225</t>
  </si>
  <si>
    <t>Pojemność 220ml, porcelana, wysokość 7,2 cm. Odporna na uszkodzenia i łatwa w utrzymaniu, elegancki, geometryczny kształt.</t>
  </si>
  <si>
    <t>Filiżanka 220 ml</t>
  </si>
  <si>
    <t>Talerz 26 cm</t>
  </si>
  <si>
    <t>Przykładowy produkt: Churchill Profile WHVF101</t>
  </si>
  <si>
    <t>Talerz płaski, średnica 26 cm, gładki, bez zdobień, porcelanowy, kolor: kremowy.</t>
  </si>
  <si>
    <t>Talerz 17 cm</t>
  </si>
  <si>
    <t>Przykładowy produkt: Churchill Profile WHVP651</t>
  </si>
  <si>
    <t>Talerz deserowy, średnica 17 cm, gładki, bez zdobień, porcelanowy, kolor: kremowy.</t>
  </si>
  <si>
    <t>Szklanki 345 ml</t>
  </si>
  <si>
    <t>Przykładowy produkt: Pasabhce Allegra 8693357479272</t>
  </si>
  <si>
    <t>Pojemność 345 ml, szkło transparentne, niskie szklanki do wody, wysokość 9 cm, zaokrąglony rant.</t>
  </si>
  <si>
    <t>Szklanki 360 ml</t>
  </si>
  <si>
    <t>Przykładowy produkt: Pasabhce Casablanca 400011</t>
  </si>
  <si>
    <t>Pojemność 360 ml, szkło transparentne, hartowane, wysokość 150 mm, można stosować do gorących napojów.</t>
  </si>
  <si>
    <t>Pokale do lodów</t>
  </si>
  <si>
    <t>Przykładowy produkt: Luminarc Maldives Ice Cream 26102997161</t>
  </si>
  <si>
    <t>Pojemność 300 ml, szkło transparentne, hartowane, wysokość 105 mm, średnica 100 mm.</t>
  </si>
  <si>
    <t>Bulionówka 500 ml</t>
  </si>
  <si>
    <t>Przykładowy produkt: Luminarc Diwali 883314431537</t>
  </si>
  <si>
    <t>Pojemność 500 ml, szkło białe hartowane, średnica 13,6 cm, gładka.</t>
  </si>
  <si>
    <t>Dzbanek stalowy 1,4l</t>
  </si>
  <si>
    <t>Przykładowy produkt: Stalgast 373151</t>
  </si>
  <si>
    <t>Pojemność 1,4l, ze stali nierdzewnej, z pokrywką, stal nierdzewna.</t>
  </si>
  <si>
    <t>Naczynie w formie półmisków wykonanych ze szkła hartowanego, przeznaczone do kontaktu z żywnością. Wymiary: 22,8 cm (długość )/ 15,4 cm (szerokość).  Kolor: biały. Powierzchnia: gładka, łatwa do utrzymania w czystości.</t>
  </si>
  <si>
    <t xml:space="preserve">Przykładowy produkt: Arcopac  Bormioli Rocco Toledo </t>
  </si>
  <si>
    <t>Talerz 240</t>
  </si>
  <si>
    <t>Przykładowy produkt: Arcoroc Everyday lub Luminarc Every day</t>
  </si>
  <si>
    <t>Naczynie w formie talerzy płaskich wykonanych ze szkła hartowanego, przeznaczone do kontaktu z żywnością. Wymiary: 240 mm(średnica)/21 mm (wysokość). Kształt: okrągły. Kolor: biały. Powierzchnia: gładka, łatwa do utrzymania w czystości.</t>
  </si>
  <si>
    <t>Talerz 220</t>
  </si>
  <si>
    <t>Naczynie w formie talerzy głębokich wykonanych ze szkła hartowanego, przeznaczone do kontaktu z żywnością. Wymiary: 220 mm(średnica)/33 mm (wysokość), pojemność 0,5l. Kształt: okrągły. Kolor: biały. Powierzchnia: gładka, łatwa do utrzymania w czystości.</t>
  </si>
  <si>
    <t>Talerz 190</t>
  </si>
  <si>
    <t>Naczynie w formie talerzy płaskich, deserowych, wykonanych ze szkła hartowanego, przeznaczone do kontaktu z żywnością. Wymiary: 190 mm(średnica)/10 mm (wysokość). Kształt: okrągły. Kolor: biały. Powierzchnia: gładka, łatwa do utrzymania w czystości.</t>
  </si>
  <si>
    <t>Kubek 290</t>
  </si>
  <si>
    <t>Kubek do napoju wykonany ze  szkła hartowanego, przeznaczone do kontaktu z żywnością.Wymiary: 79 mm (średnica)/ 90 mm (wysokość). Pojemność: 290 ml. Kształt: okrągły. Materiał: szkło hartowane o podwyższonej odporności na uszkodzenia mechaniczne i zmiany temperatury. Kolor: biały. Powierzchnia: gładka, łatwa do utrzymania w czystości. Sztaplowanie: tak.</t>
  </si>
  <si>
    <t>Przykładowy produkt: Arcoroc Restaurant 18316</t>
  </si>
  <si>
    <t>Szklanki 200 ml</t>
  </si>
  <si>
    <t>Transparentne, pojemność 200 ml, niska, wysokość 81 mm, szkło hartowane, odporne na obicia i szok termiczny, możliwość sztaplowania.</t>
  </si>
  <si>
    <t>Przykładowy produkt: Arcoroc Granity niska</t>
  </si>
  <si>
    <t>ilość</t>
  </si>
  <si>
    <t>Filiżanka 280 ml</t>
  </si>
  <si>
    <t>Przykładowy produkt: Churchill white holloware</t>
  </si>
  <si>
    <t>Pojemność 280ml, sztaplowane, białe, porcelana.</t>
  </si>
  <si>
    <t>Spodek pod filiżankę</t>
  </si>
  <si>
    <t>Spodek pod filiżankę, okrągły, sztaplowany, biały, porcelana. Stanowi komplet z filiżanką 280 ml. Średnica 150 mm.</t>
  </si>
  <si>
    <t>Wazówka  do zupy   wykonana ze stali nierdzewnej, przeznaczona do kontaktu z żywnością. Wymiary: 70 mm (średnica)/280 mm (długość). Materiał: stal nierdzewna. Kolor: inox. Powierzchnia gładka, łatwa do utrzymania w czystości.</t>
  </si>
  <si>
    <t>Przykładowy produkt: Tadar Omena 30 cm</t>
  </si>
  <si>
    <t xml:space="preserve">Patera do ciast, szklana, jeden poziom, szklana na nóżce, okrągła </t>
  </si>
  <si>
    <t>Łazienki 1</t>
  </si>
  <si>
    <t>"Markiewicz"</t>
  </si>
  <si>
    <t>Sanatorium Grażyna</t>
  </si>
  <si>
    <t>Dom Zdrojowy</t>
  </si>
  <si>
    <t>Opis przedmiotu zamówienia</t>
  </si>
  <si>
    <t>Miejsce dostawy - Ciechocinek</t>
  </si>
  <si>
    <t>Proponowany produkt</t>
  </si>
  <si>
    <t>Cena jednostkowa netto</t>
  </si>
  <si>
    <t>Razem ilość UC S.A.</t>
  </si>
  <si>
    <t>Podkładka PVC, gładka, elastyczna, dwustronny wzór, rozmiar 30 x 45 cm, kolor: brązowy. Zmywalna. Trwały kolor.</t>
  </si>
  <si>
    <t>Nazwa lub numer indeksu lub inne oznaczenie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</si>
</sst>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 applyAlignment="1">
      <alignment horizontal="left" wrapText="1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4" fontId="0" fillId="2" borderId="0" xfId="0" applyNumberFormat="1" applyFill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4" xfId="0" applyFill="1" applyBorder="1" applyAlignment="1">
      <alignment horizontal="left" vertical="center" wrapText="1"/>
    </xf>
    <xf numFmtId="164" fontId="1" fillId="0" borderId="0" xfId="1" applyNumberFormat="1" applyFont="1" applyAlignment="1">
      <alignment horizontal="center" vertical="center"/>
    </xf>
    <xf numFmtId="164" fontId="1" fillId="3" borderId="1" xfId="1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2" borderId="19" xfId="0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3" borderId="1" xfId="1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3" borderId="2" xfId="1" applyNumberFormat="1" applyFont="1" applyFill="1" applyBorder="1" applyAlignment="1">
      <alignment horizontal="center" vertical="center"/>
    </xf>
    <xf numFmtId="164" fontId="1" fillId="3" borderId="3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3" borderId="2" xfId="1" applyNumberFormat="1" applyFont="1" applyFill="1" applyBorder="1" applyAlignment="1">
      <alignment horizontal="center" vertical="center" wrapText="1"/>
    </xf>
    <xf numFmtId="164" fontId="1" fillId="3" borderId="3" xfId="1" applyNumberFormat="1" applyFont="1" applyFill="1" applyBorder="1" applyAlignment="1">
      <alignment horizontal="center" vertical="center" wrapText="1"/>
    </xf>
    <xf numFmtId="164" fontId="1" fillId="3" borderId="4" xfId="1" applyNumberFormat="1" applyFont="1" applyFill="1" applyBorder="1" applyAlignment="1">
      <alignment horizontal="center" vertical="center" wrapText="1"/>
    </xf>
    <xf numFmtId="0" fontId="0" fillId="0" borderId="0" xfId="0"/>
    <xf numFmtId="0" fontId="1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08FA1-F786-4694-B55F-3022A6A56061}">
  <dimension ref="A1:L241"/>
  <sheetViews>
    <sheetView tabSelected="1" topLeftCell="B1" workbookViewId="0">
      <selection activeCell="J4" sqref="J4:J6"/>
    </sheetView>
  </sheetViews>
  <sheetFormatPr defaultRowHeight="14.4" x14ac:dyDescent="0.3"/>
  <cols>
    <col min="1" max="1" width="4" style="4" bestFit="1" customWidth="1"/>
    <col min="2" max="2" width="20" style="4" customWidth="1"/>
    <col min="3" max="3" width="57.109375" style="7" customWidth="1"/>
    <col min="4" max="4" width="12.77734375" style="5" customWidth="1"/>
    <col min="5" max="5" width="15.6640625" style="5" customWidth="1"/>
    <col min="6" max="6" width="13.88671875" style="5" customWidth="1"/>
    <col min="7" max="7" width="12.88671875" style="5" customWidth="1"/>
    <col min="8" max="8" width="11.33203125" style="15" customWidth="1"/>
    <col min="9" max="10" width="20" style="4" customWidth="1"/>
  </cols>
  <sheetData>
    <row r="1" spans="1:10" ht="18" customHeight="1" x14ac:dyDescent="0.3">
      <c r="A1" s="24"/>
      <c r="B1" s="25"/>
      <c r="C1" s="26"/>
      <c r="D1" s="30" t="s">
        <v>164</v>
      </c>
      <c r="E1" s="31"/>
      <c r="F1" s="31"/>
      <c r="G1" s="31"/>
      <c r="H1" s="32" t="s">
        <v>167</v>
      </c>
      <c r="I1" s="45" t="s">
        <v>165</v>
      </c>
      <c r="J1" s="54" t="s">
        <v>166</v>
      </c>
    </row>
    <row r="2" spans="1:10" s="13" customFormat="1" ht="37.799999999999997" customHeight="1" thickBot="1" x14ac:dyDescent="0.35">
      <c r="A2" s="27"/>
      <c r="B2" s="28"/>
      <c r="C2" s="29"/>
      <c r="D2" s="12" t="s">
        <v>159</v>
      </c>
      <c r="E2" s="12" t="s">
        <v>160</v>
      </c>
      <c r="F2" s="12" t="s">
        <v>161</v>
      </c>
      <c r="G2" s="12" t="s">
        <v>162</v>
      </c>
      <c r="H2" s="32"/>
      <c r="I2" s="47"/>
      <c r="J2" s="55"/>
    </row>
    <row r="3" spans="1:10" ht="43.8" thickBot="1" x14ac:dyDescent="0.35">
      <c r="A3" s="17"/>
      <c r="B3" s="18"/>
      <c r="C3" s="19" t="s">
        <v>163</v>
      </c>
      <c r="D3" s="20" t="s">
        <v>150</v>
      </c>
      <c r="E3" s="21" t="s">
        <v>150</v>
      </c>
      <c r="F3" s="21" t="s">
        <v>150</v>
      </c>
      <c r="G3" s="23" t="s">
        <v>150</v>
      </c>
      <c r="H3" s="32"/>
      <c r="I3" s="22" t="s">
        <v>169</v>
      </c>
      <c r="J3" s="16"/>
    </row>
    <row r="4" spans="1:10" ht="100.8" x14ac:dyDescent="0.3">
      <c r="A4" s="33">
        <v>1</v>
      </c>
      <c r="B4" s="33" t="s">
        <v>0</v>
      </c>
      <c r="C4" s="14" t="s">
        <v>34</v>
      </c>
      <c r="D4" s="35">
        <v>60</v>
      </c>
      <c r="E4" s="35"/>
      <c r="F4" s="35"/>
      <c r="G4" s="35">
        <v>30</v>
      </c>
      <c r="H4" s="37">
        <f>SUM(D4:G6)</f>
        <v>90</v>
      </c>
      <c r="I4" s="33"/>
      <c r="J4" s="33"/>
    </row>
    <row r="5" spans="1:10" ht="28.8" x14ac:dyDescent="0.3">
      <c r="A5" s="33"/>
      <c r="B5" s="33"/>
      <c r="C5" s="3" t="s">
        <v>35</v>
      </c>
      <c r="D5" s="35"/>
      <c r="E5" s="35"/>
      <c r="F5" s="35"/>
      <c r="G5" s="35"/>
      <c r="H5" s="38"/>
      <c r="I5" s="33"/>
      <c r="J5" s="33"/>
    </row>
    <row r="6" spans="1:10" ht="28.8" x14ac:dyDescent="0.3">
      <c r="A6" s="34"/>
      <c r="B6" s="34"/>
      <c r="C6" s="3" t="s">
        <v>106</v>
      </c>
      <c r="D6" s="36"/>
      <c r="E6" s="36"/>
      <c r="F6" s="36"/>
      <c r="G6" s="36"/>
      <c r="H6" s="39"/>
      <c r="I6" s="34"/>
      <c r="J6" s="34"/>
    </row>
    <row r="7" spans="1:10" ht="100.8" x14ac:dyDescent="0.3">
      <c r="A7" s="40">
        <f>A4+1</f>
        <v>2</v>
      </c>
      <c r="B7" s="40" t="s">
        <v>37</v>
      </c>
      <c r="C7" s="3" t="s">
        <v>36</v>
      </c>
      <c r="D7" s="41">
        <v>120</v>
      </c>
      <c r="E7" s="41">
        <v>300</v>
      </c>
      <c r="F7" s="41"/>
      <c r="G7" s="41">
        <v>200</v>
      </c>
      <c r="H7" s="37">
        <f>SUM(D7:G9)</f>
        <v>620</v>
      </c>
      <c r="I7" s="40"/>
      <c r="J7" s="40"/>
    </row>
    <row r="8" spans="1:10" ht="28.8" x14ac:dyDescent="0.3">
      <c r="A8" s="33"/>
      <c r="B8" s="33"/>
      <c r="C8" s="3" t="s">
        <v>1</v>
      </c>
      <c r="D8" s="35"/>
      <c r="E8" s="35"/>
      <c r="F8" s="35"/>
      <c r="G8" s="35"/>
      <c r="H8" s="38"/>
      <c r="I8" s="33"/>
      <c r="J8" s="33"/>
    </row>
    <row r="9" spans="1:10" ht="28.8" x14ac:dyDescent="0.3">
      <c r="A9" s="34"/>
      <c r="B9" s="34"/>
      <c r="C9" s="3" t="s">
        <v>103</v>
      </c>
      <c r="D9" s="36"/>
      <c r="E9" s="36"/>
      <c r="F9" s="36"/>
      <c r="G9" s="36"/>
      <c r="H9" s="39"/>
      <c r="I9" s="34"/>
      <c r="J9" s="34"/>
    </row>
    <row r="10" spans="1:10" ht="100.8" x14ac:dyDescent="0.3">
      <c r="A10" s="40">
        <v>3</v>
      </c>
      <c r="B10" s="40" t="s">
        <v>38</v>
      </c>
      <c r="C10" s="3" t="s">
        <v>39</v>
      </c>
      <c r="D10" s="41">
        <v>120</v>
      </c>
      <c r="E10" s="41">
        <v>200</v>
      </c>
      <c r="F10" s="41"/>
      <c r="G10" s="41">
        <v>100</v>
      </c>
      <c r="H10" s="37">
        <f>SUM(D10:G12)</f>
        <v>420</v>
      </c>
      <c r="I10" s="40"/>
      <c r="J10" s="40"/>
    </row>
    <row r="11" spans="1:10" ht="28.8" x14ac:dyDescent="0.3">
      <c r="A11" s="33"/>
      <c r="B11" s="33"/>
      <c r="C11" s="3" t="s">
        <v>1</v>
      </c>
      <c r="D11" s="35"/>
      <c r="E11" s="35"/>
      <c r="F11" s="35"/>
      <c r="G11" s="35"/>
      <c r="H11" s="38"/>
      <c r="I11" s="33"/>
      <c r="J11" s="33"/>
    </row>
    <row r="12" spans="1:10" ht="28.8" x14ac:dyDescent="0.3">
      <c r="A12" s="34"/>
      <c r="B12" s="34"/>
      <c r="C12" s="3" t="s">
        <v>104</v>
      </c>
      <c r="D12" s="36"/>
      <c r="E12" s="36"/>
      <c r="F12" s="36"/>
      <c r="G12" s="36"/>
      <c r="H12" s="39"/>
      <c r="I12" s="34"/>
      <c r="J12" s="34"/>
    </row>
    <row r="13" spans="1:10" ht="100.8" x14ac:dyDescent="0.3">
      <c r="A13" s="40">
        <v>4</v>
      </c>
      <c r="B13" s="40" t="s">
        <v>48</v>
      </c>
      <c r="C13" s="3" t="s">
        <v>49</v>
      </c>
      <c r="D13" s="41">
        <v>60</v>
      </c>
      <c r="E13" s="41"/>
      <c r="F13" s="41"/>
      <c r="G13" s="41"/>
      <c r="H13" s="37">
        <f>SUM(D13:G15)</f>
        <v>60</v>
      </c>
      <c r="I13" s="40"/>
      <c r="J13" s="40"/>
    </row>
    <row r="14" spans="1:10" ht="28.8" x14ac:dyDescent="0.3">
      <c r="A14" s="33"/>
      <c r="B14" s="33"/>
      <c r="C14" s="3" t="s">
        <v>1</v>
      </c>
      <c r="D14" s="35"/>
      <c r="E14" s="35"/>
      <c r="F14" s="35"/>
      <c r="G14" s="35"/>
      <c r="H14" s="38"/>
      <c r="I14" s="33"/>
      <c r="J14" s="33"/>
    </row>
    <row r="15" spans="1:10" x14ac:dyDescent="0.3">
      <c r="A15" s="34"/>
      <c r="B15" s="34"/>
      <c r="C15" s="3" t="s">
        <v>4</v>
      </c>
      <c r="D15" s="36"/>
      <c r="E15" s="36"/>
      <c r="F15" s="36"/>
      <c r="G15" s="36"/>
      <c r="H15" s="39"/>
      <c r="I15" s="34"/>
      <c r="J15" s="34"/>
    </row>
    <row r="16" spans="1:10" ht="57.6" x14ac:dyDescent="0.3">
      <c r="A16" s="40">
        <v>5</v>
      </c>
      <c r="B16" s="40" t="s">
        <v>72</v>
      </c>
      <c r="C16" s="3" t="s">
        <v>73</v>
      </c>
      <c r="D16" s="42"/>
      <c r="E16" s="42">
        <v>300</v>
      </c>
      <c r="F16" s="42"/>
      <c r="G16" s="42">
        <v>50</v>
      </c>
      <c r="H16" s="45">
        <f>SUM(D16:G18)</f>
        <v>350</v>
      </c>
      <c r="I16" s="40"/>
      <c r="J16" s="40"/>
    </row>
    <row r="17" spans="1:12" ht="28.8" x14ac:dyDescent="0.3">
      <c r="A17" s="33"/>
      <c r="B17" s="33"/>
      <c r="C17" s="3" t="s">
        <v>1</v>
      </c>
      <c r="D17" s="43"/>
      <c r="E17" s="43"/>
      <c r="F17" s="43"/>
      <c r="G17" s="43"/>
      <c r="H17" s="46"/>
      <c r="I17" s="33"/>
      <c r="J17" s="33"/>
    </row>
    <row r="18" spans="1:12" ht="28.8" x14ac:dyDescent="0.3">
      <c r="A18" s="34"/>
      <c r="B18" s="34"/>
      <c r="C18" s="3" t="s">
        <v>105</v>
      </c>
      <c r="D18" s="44"/>
      <c r="E18" s="44"/>
      <c r="F18" s="44"/>
      <c r="G18" s="44"/>
      <c r="H18" s="47"/>
      <c r="I18" s="34"/>
      <c r="J18" s="34"/>
    </row>
    <row r="19" spans="1:12" ht="43.2" customHeight="1" x14ac:dyDescent="0.3">
      <c r="A19" s="40">
        <f>A16+1</f>
        <v>6</v>
      </c>
      <c r="B19" s="40" t="s">
        <v>70</v>
      </c>
      <c r="C19" s="3" t="s">
        <v>71</v>
      </c>
      <c r="D19" s="42"/>
      <c r="E19" s="42">
        <v>100</v>
      </c>
      <c r="F19" s="42"/>
      <c r="G19" s="42"/>
      <c r="H19" s="45">
        <f>SUM(D19:G21)</f>
        <v>100</v>
      </c>
      <c r="I19" s="40"/>
      <c r="J19" s="40"/>
      <c r="L19" s="48"/>
    </row>
    <row r="20" spans="1:12" ht="28.8" x14ac:dyDescent="0.3">
      <c r="A20" s="33"/>
      <c r="B20" s="33"/>
      <c r="C20" s="3" t="s">
        <v>1</v>
      </c>
      <c r="D20" s="43"/>
      <c r="E20" s="43"/>
      <c r="F20" s="43"/>
      <c r="G20" s="43"/>
      <c r="H20" s="46"/>
      <c r="I20" s="33"/>
      <c r="J20" s="33"/>
      <c r="L20" s="48"/>
    </row>
    <row r="21" spans="1:12" x14ac:dyDescent="0.3">
      <c r="A21" s="34"/>
      <c r="B21" s="34"/>
      <c r="C21" s="3" t="s">
        <v>18</v>
      </c>
      <c r="D21" s="44"/>
      <c r="E21" s="44"/>
      <c r="F21" s="44"/>
      <c r="G21" s="44"/>
      <c r="H21" s="47"/>
      <c r="I21" s="34"/>
      <c r="J21" s="34"/>
    </row>
    <row r="22" spans="1:12" ht="43.2" x14ac:dyDescent="0.3">
      <c r="A22" s="40">
        <f t="shared" ref="A22" si="0">A19+1</f>
        <v>7</v>
      </c>
      <c r="B22" s="40" t="s">
        <v>16</v>
      </c>
      <c r="C22" s="3" t="s">
        <v>69</v>
      </c>
      <c r="D22" s="42"/>
      <c r="E22" s="42">
        <v>100</v>
      </c>
      <c r="F22" s="42"/>
      <c r="G22" s="42"/>
      <c r="H22" s="45">
        <f>SUM(D22:G24)</f>
        <v>100</v>
      </c>
      <c r="I22" s="40"/>
      <c r="J22" s="40"/>
      <c r="L22" s="48"/>
    </row>
    <row r="23" spans="1:12" ht="28.8" x14ac:dyDescent="0.3">
      <c r="A23" s="33"/>
      <c r="B23" s="33"/>
      <c r="C23" s="3" t="s">
        <v>1</v>
      </c>
      <c r="D23" s="43"/>
      <c r="E23" s="43"/>
      <c r="F23" s="43"/>
      <c r="G23" s="43"/>
      <c r="H23" s="46"/>
      <c r="I23" s="33"/>
      <c r="J23" s="33"/>
      <c r="L23" s="48"/>
    </row>
    <row r="24" spans="1:12" x14ac:dyDescent="0.3">
      <c r="A24" s="34"/>
      <c r="B24" s="34"/>
      <c r="C24" s="3" t="s">
        <v>17</v>
      </c>
      <c r="D24" s="44"/>
      <c r="E24" s="44"/>
      <c r="F24" s="44"/>
      <c r="G24" s="44"/>
      <c r="H24" s="47"/>
      <c r="I24" s="34"/>
      <c r="J24" s="34"/>
    </row>
    <row r="25" spans="1:12" ht="100.8" x14ac:dyDescent="0.3">
      <c r="A25" s="40">
        <f t="shared" ref="A25" si="1">A22+1</f>
        <v>8</v>
      </c>
      <c r="B25" s="40" t="s">
        <v>41</v>
      </c>
      <c r="C25" s="3" t="s">
        <v>40</v>
      </c>
      <c r="D25" s="41">
        <v>60</v>
      </c>
      <c r="E25" s="41">
        <v>60</v>
      </c>
      <c r="F25" s="41"/>
      <c r="G25" s="41">
        <v>10</v>
      </c>
      <c r="H25" s="37">
        <f>SUM(D25:G27)</f>
        <v>130</v>
      </c>
      <c r="I25" s="40"/>
      <c r="J25" s="40"/>
    </row>
    <row r="26" spans="1:12" ht="28.8" x14ac:dyDescent="0.3">
      <c r="A26" s="33"/>
      <c r="B26" s="33"/>
      <c r="C26" s="3" t="s">
        <v>1</v>
      </c>
      <c r="D26" s="35"/>
      <c r="E26" s="35"/>
      <c r="F26" s="35"/>
      <c r="G26" s="35"/>
      <c r="H26" s="38"/>
      <c r="I26" s="33"/>
      <c r="J26" s="33"/>
    </row>
    <row r="27" spans="1:12" ht="28.8" x14ac:dyDescent="0.3">
      <c r="A27" s="34"/>
      <c r="B27" s="34"/>
      <c r="C27" s="3" t="s">
        <v>107</v>
      </c>
      <c r="D27" s="36"/>
      <c r="E27" s="36"/>
      <c r="F27" s="36"/>
      <c r="G27" s="36"/>
      <c r="H27" s="39"/>
      <c r="I27" s="34"/>
      <c r="J27" s="34"/>
    </row>
    <row r="28" spans="1:12" ht="100.8" x14ac:dyDescent="0.3">
      <c r="A28" s="40">
        <f>A25+1</f>
        <v>9</v>
      </c>
      <c r="B28" s="40" t="s">
        <v>43</v>
      </c>
      <c r="C28" s="3" t="s">
        <v>42</v>
      </c>
      <c r="D28" s="41">
        <v>120</v>
      </c>
      <c r="E28" s="41">
        <v>250</v>
      </c>
      <c r="F28" s="41"/>
      <c r="G28" s="41"/>
      <c r="H28" s="37">
        <f>SUM(D28:G30)</f>
        <v>370</v>
      </c>
      <c r="I28" s="40"/>
      <c r="J28" s="40"/>
    </row>
    <row r="29" spans="1:12" ht="28.8" x14ac:dyDescent="0.3">
      <c r="A29" s="33"/>
      <c r="B29" s="33"/>
      <c r="C29" s="3" t="s">
        <v>1</v>
      </c>
      <c r="D29" s="35"/>
      <c r="E29" s="35"/>
      <c r="F29" s="35"/>
      <c r="G29" s="35"/>
      <c r="H29" s="38"/>
      <c r="I29" s="33"/>
      <c r="J29" s="33"/>
    </row>
    <row r="30" spans="1:12" x14ac:dyDescent="0.3">
      <c r="A30" s="34"/>
      <c r="B30" s="34"/>
      <c r="C30" s="3" t="s">
        <v>2</v>
      </c>
      <c r="D30" s="36"/>
      <c r="E30" s="36"/>
      <c r="F30" s="36"/>
      <c r="G30" s="36"/>
      <c r="H30" s="39"/>
      <c r="I30" s="34"/>
      <c r="J30" s="34"/>
    </row>
    <row r="31" spans="1:12" ht="100.8" x14ac:dyDescent="0.3">
      <c r="A31" s="40">
        <f t="shared" ref="A31" si="2">A28+1</f>
        <v>10</v>
      </c>
      <c r="B31" s="40" t="s">
        <v>44</v>
      </c>
      <c r="C31" s="3" t="s">
        <v>45</v>
      </c>
      <c r="D31" s="41">
        <v>30</v>
      </c>
      <c r="E31" s="41"/>
      <c r="F31" s="41"/>
      <c r="G31" s="41">
        <v>6</v>
      </c>
      <c r="H31" s="37">
        <f>SUM(D31:G33)</f>
        <v>36</v>
      </c>
      <c r="I31" s="40"/>
      <c r="J31" s="40"/>
    </row>
    <row r="32" spans="1:12" ht="28.8" x14ac:dyDescent="0.3">
      <c r="A32" s="33"/>
      <c r="B32" s="33"/>
      <c r="C32" s="3" t="s">
        <v>1</v>
      </c>
      <c r="D32" s="35"/>
      <c r="E32" s="35"/>
      <c r="F32" s="35"/>
      <c r="G32" s="35"/>
      <c r="H32" s="38"/>
      <c r="I32" s="33"/>
      <c r="J32" s="33"/>
    </row>
    <row r="33" spans="1:10" ht="28.8" x14ac:dyDescent="0.3">
      <c r="A33" s="34"/>
      <c r="B33" s="34"/>
      <c r="C33" s="3" t="s">
        <v>102</v>
      </c>
      <c r="D33" s="36"/>
      <c r="E33" s="36"/>
      <c r="F33" s="36"/>
      <c r="G33" s="36"/>
      <c r="H33" s="39"/>
      <c r="I33" s="34"/>
      <c r="J33" s="34"/>
    </row>
    <row r="34" spans="1:10" x14ac:dyDescent="0.3">
      <c r="A34" s="40">
        <f t="shared" ref="A34" si="3">A31+1</f>
        <v>11</v>
      </c>
      <c r="B34" s="49" t="s">
        <v>129</v>
      </c>
      <c r="C34" s="1" t="s">
        <v>131</v>
      </c>
      <c r="D34" s="50"/>
      <c r="E34" s="50"/>
      <c r="F34" s="50"/>
      <c r="G34" s="50">
        <v>30</v>
      </c>
      <c r="H34" s="37">
        <f>SUM(D34:G36)</f>
        <v>30</v>
      </c>
      <c r="I34" s="49"/>
      <c r="J34" s="49"/>
    </row>
    <row r="35" spans="1:10" ht="28.8" x14ac:dyDescent="0.3">
      <c r="A35" s="33"/>
      <c r="B35" s="49"/>
      <c r="C35" s="2" t="s">
        <v>1</v>
      </c>
      <c r="D35" s="50"/>
      <c r="E35" s="50"/>
      <c r="F35" s="50"/>
      <c r="G35" s="50"/>
      <c r="H35" s="38"/>
      <c r="I35" s="49"/>
      <c r="J35" s="49"/>
    </row>
    <row r="36" spans="1:10" x14ac:dyDescent="0.3">
      <c r="A36" s="34"/>
      <c r="B36" s="49"/>
      <c r="C36" s="2" t="s">
        <v>130</v>
      </c>
      <c r="D36" s="50"/>
      <c r="E36" s="50"/>
      <c r="F36" s="50"/>
      <c r="G36" s="50"/>
      <c r="H36" s="39"/>
      <c r="I36" s="49"/>
      <c r="J36" s="49"/>
    </row>
    <row r="37" spans="1:10" ht="86.4" x14ac:dyDescent="0.3">
      <c r="A37" s="40">
        <f>A34+1</f>
        <v>12</v>
      </c>
      <c r="B37" s="40" t="s">
        <v>47</v>
      </c>
      <c r="C37" s="3" t="s">
        <v>46</v>
      </c>
      <c r="D37" s="41">
        <v>120</v>
      </c>
      <c r="E37" s="41"/>
      <c r="F37" s="41"/>
      <c r="G37" s="41"/>
      <c r="H37" s="37">
        <f>SUM(D37:G39)</f>
        <v>120</v>
      </c>
      <c r="I37" s="40"/>
      <c r="J37" s="40"/>
    </row>
    <row r="38" spans="1:10" ht="28.8" x14ac:dyDescent="0.3">
      <c r="A38" s="33"/>
      <c r="B38" s="33"/>
      <c r="C38" s="3" t="s">
        <v>1</v>
      </c>
      <c r="D38" s="35"/>
      <c r="E38" s="35"/>
      <c r="F38" s="35"/>
      <c r="G38" s="35"/>
      <c r="H38" s="38"/>
      <c r="I38" s="33"/>
      <c r="J38" s="33"/>
    </row>
    <row r="39" spans="1:10" x14ac:dyDescent="0.3">
      <c r="A39" s="34"/>
      <c r="B39" s="34"/>
      <c r="C39" s="3" t="s">
        <v>3</v>
      </c>
      <c r="D39" s="36"/>
      <c r="E39" s="36"/>
      <c r="F39" s="36"/>
      <c r="G39" s="36"/>
      <c r="H39" s="39"/>
      <c r="I39" s="34"/>
      <c r="J39" s="34"/>
    </row>
    <row r="40" spans="1:10" ht="86.4" x14ac:dyDescent="0.3">
      <c r="A40" s="40">
        <f t="shared" ref="A40" si="4">A37+1</f>
        <v>13</v>
      </c>
      <c r="B40" s="40" t="s">
        <v>144</v>
      </c>
      <c r="C40" s="3" t="s">
        <v>145</v>
      </c>
      <c r="D40" s="41"/>
      <c r="E40" s="41"/>
      <c r="F40" s="41">
        <v>120</v>
      </c>
      <c r="G40" s="41"/>
      <c r="H40" s="37">
        <f>SUM(D40:G42)</f>
        <v>120</v>
      </c>
      <c r="I40" s="40"/>
      <c r="J40" s="40"/>
    </row>
    <row r="41" spans="1:10" ht="28.8" x14ac:dyDescent="0.3">
      <c r="A41" s="33"/>
      <c r="B41" s="33"/>
      <c r="C41" s="3" t="s">
        <v>1</v>
      </c>
      <c r="D41" s="35"/>
      <c r="E41" s="35"/>
      <c r="F41" s="35"/>
      <c r="G41" s="35"/>
      <c r="H41" s="38"/>
      <c r="I41" s="33"/>
      <c r="J41" s="33"/>
    </row>
    <row r="42" spans="1:10" x14ac:dyDescent="0.3">
      <c r="A42" s="34"/>
      <c r="B42" s="34"/>
      <c r="C42" s="3" t="s">
        <v>146</v>
      </c>
      <c r="D42" s="36"/>
      <c r="E42" s="36"/>
      <c r="F42" s="36"/>
      <c r="G42" s="36"/>
      <c r="H42" s="39"/>
      <c r="I42" s="34"/>
      <c r="J42" s="34"/>
    </row>
    <row r="43" spans="1:10" ht="28.8" x14ac:dyDescent="0.3">
      <c r="A43" s="40">
        <f>A40+1</f>
        <v>14</v>
      </c>
      <c r="B43" s="51" t="s">
        <v>90</v>
      </c>
      <c r="C43" s="6" t="s">
        <v>91</v>
      </c>
      <c r="D43" s="41"/>
      <c r="E43" s="41">
        <v>54</v>
      </c>
      <c r="F43" s="41"/>
      <c r="G43" s="41"/>
      <c r="H43" s="37">
        <f t="shared" ref="H43" si="5">SUM(D43:G45)</f>
        <v>54</v>
      </c>
      <c r="I43" s="51"/>
      <c r="J43" s="51"/>
    </row>
    <row r="44" spans="1:10" ht="28.8" x14ac:dyDescent="0.3">
      <c r="A44" s="33"/>
      <c r="B44" s="52"/>
      <c r="C44" s="3" t="s">
        <v>1</v>
      </c>
      <c r="D44" s="35"/>
      <c r="E44" s="35"/>
      <c r="F44" s="35"/>
      <c r="G44" s="35"/>
      <c r="H44" s="38"/>
      <c r="I44" s="52"/>
      <c r="J44" s="52"/>
    </row>
    <row r="45" spans="1:10" x14ac:dyDescent="0.3">
      <c r="A45" s="34"/>
      <c r="B45" s="53"/>
      <c r="C45" s="3" t="s">
        <v>33</v>
      </c>
      <c r="D45" s="36"/>
      <c r="E45" s="36"/>
      <c r="F45" s="36"/>
      <c r="G45" s="36"/>
      <c r="H45" s="39"/>
      <c r="I45" s="53"/>
      <c r="J45" s="53"/>
    </row>
    <row r="46" spans="1:10" ht="17.399999999999999" customHeight="1" x14ac:dyDescent="0.3">
      <c r="A46" s="40">
        <f t="shared" ref="A46" si="6">A43+1</f>
        <v>15</v>
      </c>
      <c r="B46" s="49" t="s">
        <v>113</v>
      </c>
      <c r="C46" s="1" t="s">
        <v>112</v>
      </c>
      <c r="D46" s="50"/>
      <c r="E46" s="50"/>
      <c r="F46" s="50"/>
      <c r="G46" s="50">
        <v>50</v>
      </c>
      <c r="H46" s="37">
        <f t="shared" ref="H46" si="7">SUM(D46:G48)</f>
        <v>50</v>
      </c>
      <c r="I46" s="49"/>
      <c r="J46" s="49"/>
    </row>
    <row r="47" spans="1:10" ht="28.8" x14ac:dyDescent="0.3">
      <c r="A47" s="33"/>
      <c r="B47" s="49"/>
      <c r="C47" s="2" t="s">
        <v>1</v>
      </c>
      <c r="D47" s="50"/>
      <c r="E47" s="50"/>
      <c r="F47" s="50"/>
      <c r="G47" s="50"/>
      <c r="H47" s="38"/>
      <c r="I47" s="49"/>
      <c r="J47" s="49"/>
    </row>
    <row r="48" spans="1:10" x14ac:dyDescent="0.3">
      <c r="A48" s="34"/>
      <c r="B48" s="49"/>
      <c r="C48" s="2" t="s">
        <v>111</v>
      </c>
      <c r="D48" s="50"/>
      <c r="E48" s="50"/>
      <c r="F48" s="50"/>
      <c r="G48" s="50"/>
      <c r="H48" s="39"/>
      <c r="I48" s="49"/>
      <c r="J48" s="49"/>
    </row>
    <row r="49" spans="1:10" ht="17.399999999999999" customHeight="1" x14ac:dyDescent="0.3">
      <c r="A49" s="40">
        <f t="shared" ref="A49" si="8">A46+1</f>
        <v>16</v>
      </c>
      <c r="B49" s="49" t="s">
        <v>151</v>
      </c>
      <c r="C49" s="1" t="s">
        <v>153</v>
      </c>
      <c r="D49" s="50"/>
      <c r="E49" s="50"/>
      <c r="F49" s="50"/>
      <c r="G49" s="50">
        <v>20</v>
      </c>
      <c r="H49" s="37">
        <f t="shared" ref="H49" si="9">SUM(D49:G51)</f>
        <v>20</v>
      </c>
      <c r="I49" s="49"/>
      <c r="J49" s="49"/>
    </row>
    <row r="50" spans="1:10" ht="28.8" x14ac:dyDescent="0.3">
      <c r="A50" s="33"/>
      <c r="B50" s="49"/>
      <c r="C50" s="2" t="s">
        <v>1</v>
      </c>
      <c r="D50" s="50"/>
      <c r="E50" s="50"/>
      <c r="F50" s="50"/>
      <c r="G50" s="50"/>
      <c r="H50" s="38"/>
      <c r="I50" s="49"/>
      <c r="J50" s="49"/>
    </row>
    <row r="51" spans="1:10" x14ac:dyDescent="0.3">
      <c r="A51" s="34"/>
      <c r="B51" s="49"/>
      <c r="C51" s="2" t="s">
        <v>152</v>
      </c>
      <c r="D51" s="50"/>
      <c r="E51" s="50"/>
      <c r="F51" s="50"/>
      <c r="G51" s="50"/>
      <c r="H51" s="39"/>
      <c r="I51" s="49"/>
      <c r="J51" s="49"/>
    </row>
    <row r="52" spans="1:10" ht="28.8" x14ac:dyDescent="0.3">
      <c r="A52" s="40">
        <f>A49+1</f>
        <v>17</v>
      </c>
      <c r="B52" s="49" t="s">
        <v>154</v>
      </c>
      <c r="C52" s="1" t="s">
        <v>155</v>
      </c>
      <c r="D52" s="50"/>
      <c r="E52" s="50"/>
      <c r="F52" s="50"/>
      <c r="G52" s="50">
        <v>20</v>
      </c>
      <c r="H52" s="37">
        <f t="shared" ref="H52" si="10">SUM(D52:G54)</f>
        <v>20</v>
      </c>
      <c r="I52" s="49"/>
      <c r="J52" s="49"/>
    </row>
    <row r="53" spans="1:10" ht="28.8" x14ac:dyDescent="0.3">
      <c r="A53" s="33"/>
      <c r="B53" s="49"/>
      <c r="C53" s="2" t="s">
        <v>1</v>
      </c>
      <c r="D53" s="50"/>
      <c r="E53" s="50"/>
      <c r="F53" s="50"/>
      <c r="G53" s="50"/>
      <c r="H53" s="38"/>
      <c r="I53" s="49"/>
      <c r="J53" s="49"/>
    </row>
    <row r="54" spans="1:10" x14ac:dyDescent="0.3">
      <c r="A54" s="34"/>
      <c r="B54" s="49"/>
      <c r="C54" s="2" t="s">
        <v>152</v>
      </c>
      <c r="D54" s="50"/>
      <c r="E54" s="50"/>
      <c r="F54" s="50"/>
      <c r="G54" s="50"/>
      <c r="H54" s="39"/>
      <c r="I54" s="49"/>
      <c r="J54" s="49"/>
    </row>
    <row r="55" spans="1:10" ht="57.6" x14ac:dyDescent="0.3">
      <c r="A55" s="40">
        <f>A52+1</f>
        <v>18</v>
      </c>
      <c r="B55" s="40" t="s">
        <v>0</v>
      </c>
      <c r="C55" s="3" t="s">
        <v>135</v>
      </c>
      <c r="D55" s="41"/>
      <c r="E55" s="41"/>
      <c r="F55" s="41">
        <v>30</v>
      </c>
      <c r="G55" s="41"/>
      <c r="H55" s="37">
        <f t="shared" ref="H55" si="11">SUM(D55:G57)</f>
        <v>30</v>
      </c>
      <c r="I55" s="40"/>
      <c r="J55" s="40"/>
    </row>
    <row r="56" spans="1:10" ht="28.8" x14ac:dyDescent="0.3">
      <c r="A56" s="33"/>
      <c r="B56" s="33"/>
      <c r="C56" s="3" t="s">
        <v>35</v>
      </c>
      <c r="D56" s="35"/>
      <c r="E56" s="35"/>
      <c r="F56" s="35"/>
      <c r="G56" s="35"/>
      <c r="H56" s="38"/>
      <c r="I56" s="33"/>
      <c r="J56" s="33"/>
    </row>
    <row r="57" spans="1:10" x14ac:dyDescent="0.3">
      <c r="A57" s="34"/>
      <c r="B57" s="34"/>
      <c r="C57" s="3" t="s">
        <v>136</v>
      </c>
      <c r="D57" s="36"/>
      <c r="E57" s="36"/>
      <c r="F57" s="36"/>
      <c r="G57" s="36"/>
      <c r="H57" s="39"/>
      <c r="I57" s="34"/>
      <c r="J57" s="34"/>
    </row>
    <row r="58" spans="1:10" ht="57.6" x14ac:dyDescent="0.3">
      <c r="A58" s="40">
        <f t="shared" ref="A58" si="12">A55+1</f>
        <v>19</v>
      </c>
      <c r="B58" s="40" t="s">
        <v>137</v>
      </c>
      <c r="C58" s="3" t="s">
        <v>139</v>
      </c>
      <c r="D58" s="41"/>
      <c r="E58" s="41"/>
      <c r="F58" s="41">
        <v>150</v>
      </c>
      <c r="G58" s="41"/>
      <c r="H58" s="37">
        <f t="shared" ref="H58" si="13">SUM(D58:G60)</f>
        <v>150</v>
      </c>
      <c r="I58" s="40"/>
      <c r="J58" s="40"/>
    </row>
    <row r="59" spans="1:10" ht="28.8" x14ac:dyDescent="0.3">
      <c r="A59" s="33"/>
      <c r="B59" s="33"/>
      <c r="C59" s="3" t="s">
        <v>1</v>
      </c>
      <c r="D59" s="35"/>
      <c r="E59" s="35"/>
      <c r="F59" s="35"/>
      <c r="G59" s="35"/>
      <c r="H59" s="38"/>
      <c r="I59" s="33"/>
      <c r="J59" s="33"/>
    </row>
    <row r="60" spans="1:10" x14ac:dyDescent="0.3">
      <c r="A60" s="34"/>
      <c r="B60" s="34"/>
      <c r="C60" s="3" t="s">
        <v>138</v>
      </c>
      <c r="D60" s="36"/>
      <c r="E60" s="36"/>
      <c r="F60" s="36"/>
      <c r="G60" s="36"/>
      <c r="H60" s="39"/>
      <c r="I60" s="34"/>
      <c r="J60" s="34"/>
    </row>
    <row r="61" spans="1:10" ht="58.2" customHeight="1" x14ac:dyDescent="0.3">
      <c r="A61" s="40">
        <f>A58+1</f>
        <v>20</v>
      </c>
      <c r="B61" s="40" t="s">
        <v>140</v>
      </c>
      <c r="C61" s="3" t="s">
        <v>141</v>
      </c>
      <c r="D61" s="41"/>
      <c r="E61" s="41"/>
      <c r="F61" s="41">
        <v>100</v>
      </c>
      <c r="G61" s="41"/>
      <c r="H61" s="37">
        <f t="shared" ref="H61" si="14">SUM(D61:G63)</f>
        <v>100</v>
      </c>
      <c r="I61" s="40"/>
      <c r="J61" s="40"/>
    </row>
    <row r="62" spans="1:10" ht="28.8" x14ac:dyDescent="0.3">
      <c r="A62" s="33"/>
      <c r="B62" s="33"/>
      <c r="C62" s="3" t="s">
        <v>1</v>
      </c>
      <c r="D62" s="35"/>
      <c r="E62" s="35"/>
      <c r="F62" s="35"/>
      <c r="G62" s="35"/>
      <c r="H62" s="38"/>
      <c r="I62" s="33"/>
      <c r="J62" s="33"/>
    </row>
    <row r="63" spans="1:10" x14ac:dyDescent="0.3">
      <c r="A63" s="34"/>
      <c r="B63" s="34"/>
      <c r="C63" s="3" t="s">
        <v>138</v>
      </c>
      <c r="D63" s="36"/>
      <c r="E63" s="36"/>
      <c r="F63" s="36"/>
      <c r="G63" s="36"/>
      <c r="H63" s="39"/>
      <c r="I63" s="34"/>
      <c r="J63" s="34"/>
    </row>
    <row r="64" spans="1:10" ht="57.6" x14ac:dyDescent="0.3">
      <c r="A64" s="40">
        <f t="shared" ref="A64" si="15">A61+1</f>
        <v>21</v>
      </c>
      <c r="B64" s="40" t="s">
        <v>142</v>
      </c>
      <c r="C64" s="3" t="s">
        <v>143</v>
      </c>
      <c r="D64" s="41"/>
      <c r="E64" s="41"/>
      <c r="F64" s="41">
        <v>100</v>
      </c>
      <c r="G64" s="41"/>
      <c r="H64" s="37">
        <f t="shared" ref="H64" si="16">SUM(D64:G66)</f>
        <v>100</v>
      </c>
      <c r="I64" s="40"/>
      <c r="J64" s="40"/>
    </row>
    <row r="65" spans="1:11" ht="28.8" x14ac:dyDescent="0.3">
      <c r="A65" s="33"/>
      <c r="B65" s="33"/>
      <c r="C65" s="3" t="s">
        <v>1</v>
      </c>
      <c r="D65" s="35"/>
      <c r="E65" s="35"/>
      <c r="F65" s="35"/>
      <c r="G65" s="35"/>
      <c r="H65" s="38"/>
      <c r="I65" s="33"/>
      <c r="J65" s="33"/>
    </row>
    <row r="66" spans="1:11" x14ac:dyDescent="0.3">
      <c r="A66" s="34"/>
      <c r="B66" s="34"/>
      <c r="C66" s="3" t="s">
        <v>138</v>
      </c>
      <c r="D66" s="36"/>
      <c r="E66" s="36"/>
      <c r="F66" s="36"/>
      <c r="G66" s="36"/>
      <c r="H66" s="39"/>
      <c r="I66" s="34"/>
      <c r="J66" s="34"/>
    </row>
    <row r="67" spans="1:11" ht="28.8" x14ac:dyDescent="0.3">
      <c r="A67" s="40">
        <f>A64+1</f>
        <v>22</v>
      </c>
      <c r="B67" s="49" t="s">
        <v>114</v>
      </c>
      <c r="C67" s="1" t="s">
        <v>116</v>
      </c>
      <c r="D67" s="50"/>
      <c r="E67" s="50"/>
      <c r="F67" s="50"/>
      <c r="G67" s="50">
        <v>50</v>
      </c>
      <c r="H67" s="37">
        <f t="shared" ref="H67" si="17">SUM(D67:G69)</f>
        <v>50</v>
      </c>
      <c r="I67" s="49"/>
      <c r="J67" s="49"/>
    </row>
    <row r="68" spans="1:11" ht="28.8" x14ac:dyDescent="0.3">
      <c r="A68" s="33"/>
      <c r="B68" s="49"/>
      <c r="C68" s="2" t="s">
        <v>1</v>
      </c>
      <c r="D68" s="50"/>
      <c r="E68" s="50"/>
      <c r="F68" s="50"/>
      <c r="G68" s="50"/>
      <c r="H68" s="38"/>
      <c r="I68" s="49"/>
      <c r="J68" s="49"/>
    </row>
    <row r="69" spans="1:11" x14ac:dyDescent="0.3">
      <c r="A69" s="34"/>
      <c r="B69" s="49"/>
      <c r="C69" s="2" t="s">
        <v>115</v>
      </c>
      <c r="D69" s="50"/>
      <c r="E69" s="50"/>
      <c r="F69" s="50"/>
      <c r="G69" s="50"/>
      <c r="H69" s="39"/>
      <c r="I69" s="49"/>
      <c r="J69" s="49"/>
    </row>
    <row r="70" spans="1:11" ht="28.8" x14ac:dyDescent="0.3">
      <c r="A70" s="40">
        <f t="shared" ref="A70" si="18">A67+1</f>
        <v>23</v>
      </c>
      <c r="B70" s="49" t="s">
        <v>117</v>
      </c>
      <c r="C70" s="1" t="s">
        <v>119</v>
      </c>
      <c r="D70" s="50"/>
      <c r="E70" s="50"/>
      <c r="F70" s="50"/>
      <c r="G70" s="50">
        <v>50</v>
      </c>
      <c r="H70" s="37">
        <f t="shared" ref="H70" si="19">SUM(D70:G72)</f>
        <v>50</v>
      </c>
      <c r="I70" s="49"/>
      <c r="J70" s="49"/>
    </row>
    <row r="71" spans="1:11" ht="28.8" x14ac:dyDescent="0.3">
      <c r="A71" s="33"/>
      <c r="B71" s="49"/>
      <c r="C71" s="2" t="s">
        <v>1</v>
      </c>
      <c r="D71" s="50"/>
      <c r="E71" s="50"/>
      <c r="F71" s="50"/>
      <c r="G71" s="50"/>
      <c r="H71" s="38"/>
      <c r="I71" s="49"/>
      <c r="J71" s="49"/>
    </row>
    <row r="72" spans="1:11" x14ac:dyDescent="0.3">
      <c r="A72" s="34"/>
      <c r="B72" s="49"/>
      <c r="C72" s="2" t="s">
        <v>118</v>
      </c>
      <c r="D72" s="50"/>
      <c r="E72" s="50"/>
      <c r="F72" s="50"/>
      <c r="G72" s="50"/>
      <c r="H72" s="39"/>
      <c r="I72" s="49"/>
      <c r="J72" s="49"/>
    </row>
    <row r="73" spans="1:11" ht="43.2" x14ac:dyDescent="0.3">
      <c r="A73" s="40">
        <f>A70+1</f>
        <v>24</v>
      </c>
      <c r="B73" s="40" t="s">
        <v>84</v>
      </c>
      <c r="C73" s="3" t="s">
        <v>86</v>
      </c>
      <c r="D73" s="42"/>
      <c r="E73" s="42">
        <v>400</v>
      </c>
      <c r="F73" s="42"/>
      <c r="G73" s="42"/>
      <c r="H73" s="45">
        <f t="shared" ref="H73" si="20">SUM(D73:G75)</f>
        <v>400</v>
      </c>
      <c r="I73" s="40"/>
      <c r="J73" s="40"/>
      <c r="K73" s="48"/>
    </row>
    <row r="74" spans="1:11" ht="28.8" x14ac:dyDescent="0.3">
      <c r="A74" s="33"/>
      <c r="B74" s="33"/>
      <c r="C74" s="3" t="s">
        <v>1</v>
      </c>
      <c r="D74" s="43"/>
      <c r="E74" s="43"/>
      <c r="F74" s="43"/>
      <c r="G74" s="43"/>
      <c r="H74" s="46"/>
      <c r="I74" s="33"/>
      <c r="J74" s="33"/>
      <c r="K74" s="48"/>
    </row>
    <row r="75" spans="1:11" x14ac:dyDescent="0.3">
      <c r="A75" s="34"/>
      <c r="B75" s="34"/>
      <c r="C75" s="3" t="s">
        <v>30</v>
      </c>
      <c r="D75" s="44"/>
      <c r="E75" s="44"/>
      <c r="F75" s="44"/>
      <c r="G75" s="44"/>
      <c r="H75" s="47"/>
      <c r="I75" s="34"/>
      <c r="J75" s="34"/>
    </row>
    <row r="76" spans="1:11" ht="43.2" x14ac:dyDescent="0.3">
      <c r="A76" s="40">
        <f t="shared" ref="A76" si="21">A73+1</f>
        <v>25</v>
      </c>
      <c r="B76" s="51" t="s">
        <v>85</v>
      </c>
      <c r="C76" s="3" t="s">
        <v>87</v>
      </c>
      <c r="D76" s="41"/>
      <c r="E76" s="41">
        <v>200</v>
      </c>
      <c r="F76" s="41"/>
      <c r="G76" s="41"/>
      <c r="H76" s="37">
        <f t="shared" ref="H76" si="22">SUM(D76:G78)</f>
        <v>200</v>
      </c>
      <c r="I76" s="51"/>
      <c r="J76" s="51"/>
      <c r="K76" s="48"/>
    </row>
    <row r="77" spans="1:11" ht="28.8" x14ac:dyDescent="0.3">
      <c r="A77" s="33"/>
      <c r="B77" s="52"/>
      <c r="C77" s="3" t="s">
        <v>1</v>
      </c>
      <c r="D77" s="35"/>
      <c r="E77" s="35"/>
      <c r="F77" s="35"/>
      <c r="G77" s="35"/>
      <c r="H77" s="38"/>
      <c r="I77" s="52"/>
      <c r="J77" s="52"/>
      <c r="K77" s="48"/>
    </row>
    <row r="78" spans="1:11" x14ac:dyDescent="0.3">
      <c r="A78" s="34"/>
      <c r="B78" s="53"/>
      <c r="C78" s="3" t="s">
        <v>31</v>
      </c>
      <c r="D78" s="36"/>
      <c r="E78" s="36"/>
      <c r="F78" s="36"/>
      <c r="G78" s="36"/>
      <c r="H78" s="39"/>
      <c r="I78" s="53"/>
      <c r="J78" s="53"/>
      <c r="K78" s="48"/>
    </row>
    <row r="79" spans="1:11" ht="43.2" x14ac:dyDescent="0.3">
      <c r="A79" s="40">
        <f t="shared" ref="A79" si="23">A76+1</f>
        <v>26</v>
      </c>
      <c r="B79" s="51" t="s">
        <v>147</v>
      </c>
      <c r="C79" s="3" t="s">
        <v>148</v>
      </c>
      <c r="D79" s="41"/>
      <c r="E79" s="41"/>
      <c r="F79" s="41">
        <v>100</v>
      </c>
      <c r="G79" s="41"/>
      <c r="H79" s="37">
        <f t="shared" ref="H79" si="24">SUM(D79:G81)</f>
        <v>100</v>
      </c>
      <c r="I79" s="51"/>
      <c r="J79" s="51"/>
      <c r="K79" s="48"/>
    </row>
    <row r="80" spans="1:11" ht="28.8" x14ac:dyDescent="0.3">
      <c r="A80" s="33"/>
      <c r="B80" s="52"/>
      <c r="C80" s="3" t="s">
        <v>1</v>
      </c>
      <c r="D80" s="35"/>
      <c r="E80" s="35"/>
      <c r="F80" s="35"/>
      <c r="G80" s="35"/>
      <c r="H80" s="38"/>
      <c r="I80" s="52"/>
      <c r="J80" s="52"/>
      <c r="K80" s="48"/>
    </row>
    <row r="81" spans="1:11" x14ac:dyDescent="0.3">
      <c r="A81" s="34"/>
      <c r="B81" s="53"/>
      <c r="C81" s="3" t="s">
        <v>149</v>
      </c>
      <c r="D81" s="36"/>
      <c r="E81" s="36"/>
      <c r="F81" s="36"/>
      <c r="G81" s="36"/>
      <c r="H81" s="39"/>
      <c r="I81" s="53"/>
      <c r="J81" s="53"/>
      <c r="K81" s="48"/>
    </row>
    <row r="82" spans="1:11" x14ac:dyDescent="0.3">
      <c r="A82" s="40">
        <f>A79+1</f>
        <v>27</v>
      </c>
      <c r="B82" s="49" t="s">
        <v>85</v>
      </c>
      <c r="C82" s="1" t="s">
        <v>101</v>
      </c>
      <c r="D82" s="50"/>
      <c r="E82" s="50"/>
      <c r="F82" s="50"/>
      <c r="G82" s="50">
        <v>200</v>
      </c>
      <c r="H82" s="37">
        <f t="shared" ref="H82" si="25">SUM(D82:G84)</f>
        <v>200</v>
      </c>
      <c r="I82" s="49"/>
      <c r="J82" s="49"/>
    </row>
    <row r="83" spans="1:11" ht="28.8" x14ac:dyDescent="0.3">
      <c r="A83" s="33"/>
      <c r="B83" s="49"/>
      <c r="C83" s="2" t="s">
        <v>1</v>
      </c>
      <c r="D83" s="50"/>
      <c r="E83" s="50"/>
      <c r="F83" s="50"/>
      <c r="G83" s="50"/>
      <c r="H83" s="38"/>
      <c r="I83" s="49"/>
      <c r="J83" s="49"/>
    </row>
    <row r="84" spans="1:11" x14ac:dyDescent="0.3">
      <c r="A84" s="34"/>
      <c r="B84" s="49"/>
      <c r="C84" s="2" t="s">
        <v>100</v>
      </c>
      <c r="D84" s="50"/>
      <c r="E84" s="50"/>
      <c r="F84" s="50"/>
      <c r="G84" s="50"/>
      <c r="H84" s="39"/>
      <c r="I84" s="49"/>
      <c r="J84" s="49"/>
    </row>
    <row r="85" spans="1:11" ht="28.8" x14ac:dyDescent="0.3">
      <c r="A85" s="40">
        <f t="shared" ref="A85" si="26">A82+1</f>
        <v>28</v>
      </c>
      <c r="B85" s="49" t="s">
        <v>120</v>
      </c>
      <c r="C85" s="1" t="s">
        <v>122</v>
      </c>
      <c r="D85" s="50"/>
      <c r="E85" s="50"/>
      <c r="F85" s="50"/>
      <c r="G85" s="50">
        <v>36</v>
      </c>
      <c r="H85" s="37">
        <f t="shared" ref="H85" si="27">SUM(D85:G87)</f>
        <v>36</v>
      </c>
      <c r="I85" s="49"/>
      <c r="J85" s="49"/>
    </row>
    <row r="86" spans="1:11" ht="28.8" x14ac:dyDescent="0.3">
      <c r="A86" s="33"/>
      <c r="B86" s="49"/>
      <c r="C86" s="2" t="s">
        <v>1</v>
      </c>
      <c r="D86" s="50"/>
      <c r="E86" s="50"/>
      <c r="F86" s="50"/>
      <c r="G86" s="50"/>
      <c r="H86" s="38"/>
      <c r="I86" s="49"/>
      <c r="J86" s="49"/>
    </row>
    <row r="87" spans="1:11" x14ac:dyDescent="0.3">
      <c r="A87" s="34"/>
      <c r="B87" s="49"/>
      <c r="C87" s="2" t="s">
        <v>121</v>
      </c>
      <c r="D87" s="50"/>
      <c r="E87" s="50"/>
      <c r="F87" s="50"/>
      <c r="G87" s="50"/>
      <c r="H87" s="39"/>
      <c r="I87" s="49"/>
      <c r="J87" s="49"/>
    </row>
    <row r="88" spans="1:11" ht="28.8" x14ac:dyDescent="0.3">
      <c r="A88" s="40">
        <f t="shared" ref="A88" si="28">A85+1</f>
        <v>29</v>
      </c>
      <c r="B88" s="49" t="s">
        <v>123</v>
      </c>
      <c r="C88" s="1" t="s">
        <v>125</v>
      </c>
      <c r="D88" s="50"/>
      <c r="E88" s="50"/>
      <c r="F88" s="50"/>
      <c r="G88" s="50">
        <v>96</v>
      </c>
      <c r="H88" s="37">
        <f t="shared" ref="H88" si="29">SUM(D88:G90)</f>
        <v>96</v>
      </c>
      <c r="I88" s="49"/>
      <c r="J88" s="49"/>
    </row>
    <row r="89" spans="1:11" ht="28.8" x14ac:dyDescent="0.3">
      <c r="A89" s="33"/>
      <c r="B89" s="49"/>
      <c r="C89" s="2" t="s">
        <v>1</v>
      </c>
      <c r="D89" s="50"/>
      <c r="E89" s="50"/>
      <c r="F89" s="50"/>
      <c r="G89" s="50"/>
      <c r="H89" s="38"/>
      <c r="I89" s="49"/>
      <c r="J89" s="49"/>
    </row>
    <row r="90" spans="1:11" x14ac:dyDescent="0.3">
      <c r="A90" s="34"/>
      <c r="B90" s="49"/>
      <c r="C90" s="2" t="s">
        <v>124</v>
      </c>
      <c r="D90" s="50"/>
      <c r="E90" s="50"/>
      <c r="F90" s="50"/>
      <c r="G90" s="50"/>
      <c r="H90" s="39"/>
      <c r="I90" s="49"/>
      <c r="J90" s="49"/>
    </row>
    <row r="91" spans="1:11" x14ac:dyDescent="0.3">
      <c r="A91" s="51">
        <f>A88+1</f>
        <v>30</v>
      </c>
      <c r="B91" s="40" t="s">
        <v>88</v>
      </c>
      <c r="C91" s="1" t="s">
        <v>89</v>
      </c>
      <c r="D91" s="41"/>
      <c r="E91" s="41">
        <v>60</v>
      </c>
      <c r="F91" s="41"/>
      <c r="G91" s="41"/>
      <c r="H91" s="37">
        <f>SUM(D91:G92)</f>
        <v>60</v>
      </c>
      <c r="I91" s="40"/>
      <c r="J91" s="40"/>
    </row>
    <row r="92" spans="1:11" x14ac:dyDescent="0.3">
      <c r="A92" s="53"/>
      <c r="B92" s="34"/>
      <c r="C92" s="3" t="s">
        <v>32</v>
      </c>
      <c r="D92" s="36"/>
      <c r="E92" s="36"/>
      <c r="F92" s="36"/>
      <c r="G92" s="36"/>
      <c r="H92" s="39"/>
      <c r="I92" s="34"/>
      <c r="J92" s="34"/>
    </row>
    <row r="93" spans="1:11" ht="28.8" x14ac:dyDescent="0.3">
      <c r="A93" s="49">
        <f>A91+1</f>
        <v>31</v>
      </c>
      <c r="B93" s="49" t="s">
        <v>126</v>
      </c>
      <c r="C93" s="1" t="s">
        <v>128</v>
      </c>
      <c r="D93" s="50"/>
      <c r="E93" s="50"/>
      <c r="F93" s="50"/>
      <c r="G93" s="50">
        <v>120</v>
      </c>
      <c r="H93" s="37">
        <f t="shared" ref="H93" si="30">SUM(D93:G95)</f>
        <v>120</v>
      </c>
      <c r="I93" s="49"/>
      <c r="J93" s="49"/>
    </row>
    <row r="94" spans="1:11" ht="28.8" x14ac:dyDescent="0.3">
      <c r="A94" s="49"/>
      <c r="B94" s="49"/>
      <c r="C94" s="2" t="s">
        <v>1</v>
      </c>
      <c r="D94" s="50"/>
      <c r="E94" s="50"/>
      <c r="F94" s="50"/>
      <c r="G94" s="50"/>
      <c r="H94" s="38"/>
      <c r="I94" s="49"/>
      <c r="J94" s="49"/>
    </row>
    <row r="95" spans="1:11" x14ac:dyDescent="0.3">
      <c r="A95" s="49"/>
      <c r="B95" s="49"/>
      <c r="C95" s="2" t="s">
        <v>127</v>
      </c>
      <c r="D95" s="50"/>
      <c r="E95" s="50"/>
      <c r="F95" s="50"/>
      <c r="G95" s="50"/>
      <c r="H95" s="39"/>
      <c r="I95" s="49"/>
      <c r="J95" s="49"/>
    </row>
    <row r="96" spans="1:11" ht="28.8" x14ac:dyDescent="0.3">
      <c r="A96" s="49">
        <f>A93+1</f>
        <v>32</v>
      </c>
      <c r="B96" s="49" t="s">
        <v>94</v>
      </c>
      <c r="C96" s="1" t="s">
        <v>96</v>
      </c>
      <c r="D96" s="50"/>
      <c r="E96" s="50"/>
      <c r="F96" s="50">
        <v>25</v>
      </c>
      <c r="G96" s="50">
        <v>12</v>
      </c>
      <c r="H96" s="37">
        <f t="shared" ref="H96" si="31">SUM(D96:G98)</f>
        <v>37</v>
      </c>
      <c r="I96" s="49"/>
      <c r="J96" s="49"/>
    </row>
    <row r="97" spans="1:10" ht="28.8" x14ac:dyDescent="0.3">
      <c r="A97" s="49"/>
      <c r="B97" s="49"/>
      <c r="C97" s="2" t="s">
        <v>1</v>
      </c>
      <c r="D97" s="50"/>
      <c r="E97" s="50"/>
      <c r="F97" s="50"/>
      <c r="G97" s="50"/>
      <c r="H97" s="38"/>
      <c r="I97" s="49"/>
      <c r="J97" s="49"/>
    </row>
    <row r="98" spans="1:10" x14ac:dyDescent="0.3">
      <c r="A98" s="49"/>
      <c r="B98" s="49"/>
      <c r="C98" s="2" t="s">
        <v>95</v>
      </c>
      <c r="D98" s="50"/>
      <c r="E98" s="50"/>
      <c r="F98" s="50"/>
      <c r="G98" s="50"/>
      <c r="H98" s="39"/>
      <c r="I98" s="49"/>
      <c r="J98" s="49"/>
    </row>
    <row r="99" spans="1:10" x14ac:dyDescent="0.3">
      <c r="A99" s="49">
        <f t="shared" ref="A99" si="32">A96+1</f>
        <v>33</v>
      </c>
      <c r="B99" s="49" t="s">
        <v>97</v>
      </c>
      <c r="C99" s="1" t="s">
        <v>99</v>
      </c>
      <c r="D99" s="50"/>
      <c r="E99" s="50"/>
      <c r="F99" s="50"/>
      <c r="G99" s="50">
        <v>6</v>
      </c>
      <c r="H99" s="37">
        <f t="shared" ref="H99" si="33">SUM(D99:G101)</f>
        <v>6</v>
      </c>
      <c r="I99" s="49"/>
      <c r="J99" s="49"/>
    </row>
    <row r="100" spans="1:10" ht="28.8" x14ac:dyDescent="0.3">
      <c r="A100" s="49"/>
      <c r="B100" s="49"/>
      <c r="C100" s="2" t="s">
        <v>1</v>
      </c>
      <c r="D100" s="50"/>
      <c r="E100" s="50"/>
      <c r="F100" s="50"/>
      <c r="G100" s="50"/>
      <c r="H100" s="38"/>
      <c r="I100" s="49"/>
      <c r="J100" s="49"/>
    </row>
    <row r="101" spans="1:10" x14ac:dyDescent="0.3">
      <c r="A101" s="49"/>
      <c r="B101" s="49"/>
      <c r="C101" s="2" t="s">
        <v>98</v>
      </c>
      <c r="D101" s="50"/>
      <c r="E101" s="50"/>
      <c r="F101" s="50"/>
      <c r="G101" s="50"/>
      <c r="H101" s="39"/>
      <c r="I101" s="49"/>
      <c r="J101" s="49"/>
    </row>
    <row r="102" spans="1:10" ht="86.4" x14ac:dyDescent="0.3">
      <c r="A102" s="49">
        <f t="shared" ref="A102" si="34">A99+1</f>
        <v>34</v>
      </c>
      <c r="B102" s="40" t="s">
        <v>52</v>
      </c>
      <c r="C102" s="3" t="s">
        <v>50</v>
      </c>
      <c r="D102" s="42">
        <v>120</v>
      </c>
      <c r="E102" s="42"/>
      <c r="F102" s="42"/>
      <c r="G102" s="42"/>
      <c r="H102" s="45">
        <f t="shared" ref="H102" si="35">SUM(D102:G104)</f>
        <v>120</v>
      </c>
      <c r="I102" s="40"/>
      <c r="J102" s="40"/>
    </row>
    <row r="103" spans="1:10" ht="28.8" x14ac:dyDescent="0.3">
      <c r="A103" s="49"/>
      <c r="B103" s="33"/>
      <c r="C103" s="3" t="s">
        <v>59</v>
      </c>
      <c r="D103" s="43"/>
      <c r="E103" s="43"/>
      <c r="F103" s="43"/>
      <c r="G103" s="43"/>
      <c r="H103" s="46"/>
      <c r="I103" s="33"/>
      <c r="J103" s="33"/>
    </row>
    <row r="104" spans="1:10" x14ac:dyDescent="0.3">
      <c r="A104" s="49"/>
      <c r="B104" s="34"/>
      <c r="C104" s="3" t="s">
        <v>5</v>
      </c>
      <c r="D104" s="44"/>
      <c r="E104" s="44"/>
      <c r="F104" s="44"/>
      <c r="G104" s="44"/>
      <c r="H104" s="47"/>
      <c r="I104" s="34"/>
      <c r="J104" s="34"/>
    </row>
    <row r="105" spans="1:10" ht="86.4" x14ac:dyDescent="0.3">
      <c r="A105" s="49">
        <f>A102+1</f>
        <v>35</v>
      </c>
      <c r="B105" s="40" t="s">
        <v>51</v>
      </c>
      <c r="C105" s="3" t="s">
        <v>58</v>
      </c>
      <c r="D105" s="41">
        <v>120</v>
      </c>
      <c r="E105" s="41"/>
      <c r="F105" s="41"/>
      <c r="G105" s="41"/>
      <c r="H105" s="37">
        <f t="shared" ref="H105" si="36">SUM(D105:G107)</f>
        <v>120</v>
      </c>
      <c r="I105" s="40"/>
      <c r="J105" s="40"/>
    </row>
    <row r="106" spans="1:10" ht="28.8" x14ac:dyDescent="0.3">
      <c r="A106" s="49"/>
      <c r="B106" s="33"/>
      <c r="C106" s="3" t="s">
        <v>60</v>
      </c>
      <c r="D106" s="35"/>
      <c r="E106" s="35"/>
      <c r="F106" s="35"/>
      <c r="G106" s="35"/>
      <c r="H106" s="38"/>
      <c r="I106" s="33"/>
      <c r="J106" s="33"/>
    </row>
    <row r="107" spans="1:10" x14ac:dyDescent="0.3">
      <c r="A107" s="49"/>
      <c r="B107" s="34"/>
      <c r="C107" s="3" t="s">
        <v>6</v>
      </c>
      <c r="D107" s="36"/>
      <c r="E107" s="36"/>
      <c r="F107" s="36"/>
      <c r="G107" s="36"/>
      <c r="H107" s="39"/>
      <c r="I107" s="34"/>
      <c r="J107" s="34"/>
    </row>
    <row r="108" spans="1:10" ht="86.4" x14ac:dyDescent="0.3">
      <c r="A108" s="49">
        <f t="shared" ref="A108" si="37">A105+1</f>
        <v>36</v>
      </c>
      <c r="B108" s="40" t="s">
        <v>53</v>
      </c>
      <c r="C108" s="3" t="s">
        <v>61</v>
      </c>
      <c r="D108" s="41">
        <v>120</v>
      </c>
      <c r="E108" s="41"/>
      <c r="F108" s="41"/>
      <c r="G108" s="41"/>
      <c r="H108" s="37">
        <f t="shared" ref="H108" si="38">SUM(D108:G110)</f>
        <v>120</v>
      </c>
      <c r="I108" s="40"/>
      <c r="J108" s="40"/>
    </row>
    <row r="109" spans="1:10" ht="28.8" x14ac:dyDescent="0.3">
      <c r="A109" s="49"/>
      <c r="B109" s="33"/>
      <c r="C109" s="3" t="s">
        <v>59</v>
      </c>
      <c r="D109" s="35"/>
      <c r="E109" s="35"/>
      <c r="F109" s="35"/>
      <c r="G109" s="35"/>
      <c r="H109" s="38"/>
      <c r="I109" s="33"/>
      <c r="J109" s="33"/>
    </row>
    <row r="110" spans="1:10" x14ac:dyDescent="0.3">
      <c r="A110" s="49"/>
      <c r="B110" s="34"/>
      <c r="C110" s="3" t="s">
        <v>7</v>
      </c>
      <c r="D110" s="36"/>
      <c r="E110" s="36"/>
      <c r="F110" s="36"/>
      <c r="G110" s="36"/>
      <c r="H110" s="39"/>
      <c r="I110" s="34"/>
      <c r="J110" s="34"/>
    </row>
    <row r="111" spans="1:10" ht="86.4" x14ac:dyDescent="0.3">
      <c r="A111" s="49">
        <f t="shared" ref="A111:A114" si="39">A108+1</f>
        <v>37</v>
      </c>
      <c r="B111" s="40" t="s">
        <v>54</v>
      </c>
      <c r="C111" s="3" t="s">
        <v>62</v>
      </c>
      <c r="D111" s="41">
        <v>120</v>
      </c>
      <c r="E111" s="41"/>
      <c r="F111" s="41"/>
      <c r="G111" s="41"/>
      <c r="H111" s="37">
        <f t="shared" ref="H111" si="40">SUM(D111:G113)</f>
        <v>120</v>
      </c>
      <c r="I111" s="40"/>
      <c r="J111" s="40"/>
    </row>
    <row r="112" spans="1:10" ht="28.8" x14ac:dyDescent="0.3">
      <c r="A112" s="49"/>
      <c r="B112" s="33"/>
      <c r="C112" s="3" t="s">
        <v>60</v>
      </c>
      <c r="D112" s="35"/>
      <c r="E112" s="35"/>
      <c r="F112" s="35"/>
      <c r="G112" s="35"/>
      <c r="H112" s="38"/>
      <c r="I112" s="33"/>
      <c r="J112" s="33"/>
    </row>
    <row r="113" spans="1:10" x14ac:dyDescent="0.3">
      <c r="A113" s="49"/>
      <c r="B113" s="34"/>
      <c r="C113" s="3" t="s">
        <v>8</v>
      </c>
      <c r="D113" s="36"/>
      <c r="E113" s="36"/>
      <c r="F113" s="36"/>
      <c r="G113" s="36"/>
      <c r="H113" s="39"/>
      <c r="I113" s="34"/>
      <c r="J113" s="34"/>
    </row>
    <row r="114" spans="1:10" ht="14.4" customHeight="1" x14ac:dyDescent="0.3">
      <c r="A114" s="49">
        <f t="shared" si="39"/>
        <v>38</v>
      </c>
      <c r="B114" s="40" t="s">
        <v>54</v>
      </c>
      <c r="C114" s="3" t="s">
        <v>74</v>
      </c>
      <c r="D114" s="42"/>
      <c r="E114" s="42">
        <v>200</v>
      </c>
      <c r="F114" s="42"/>
      <c r="G114" s="42"/>
      <c r="H114" s="45">
        <f t="shared" ref="H114" si="41">SUM(D114:G116)</f>
        <v>200</v>
      </c>
      <c r="I114" s="40"/>
      <c r="J114" s="40"/>
    </row>
    <row r="115" spans="1:10" ht="28.8" x14ac:dyDescent="0.3">
      <c r="A115" s="49"/>
      <c r="B115" s="33"/>
      <c r="C115" s="3" t="s">
        <v>60</v>
      </c>
      <c r="D115" s="43"/>
      <c r="E115" s="43"/>
      <c r="F115" s="43"/>
      <c r="G115" s="43"/>
      <c r="H115" s="46"/>
      <c r="I115" s="33"/>
      <c r="J115" s="33"/>
    </row>
    <row r="116" spans="1:10" x14ac:dyDescent="0.3">
      <c r="A116" s="49"/>
      <c r="B116" s="34"/>
      <c r="C116" s="3" t="s">
        <v>19</v>
      </c>
      <c r="D116" s="44"/>
      <c r="E116" s="44"/>
      <c r="F116" s="44"/>
      <c r="G116" s="44"/>
      <c r="H116" s="47"/>
      <c r="I116" s="34"/>
      <c r="J116" s="34"/>
    </row>
    <row r="117" spans="1:10" ht="14.4" customHeight="1" x14ac:dyDescent="0.3">
      <c r="A117" s="49">
        <f t="shared" ref="A117" si="42">A114+1</f>
        <v>39</v>
      </c>
      <c r="B117" s="40" t="s">
        <v>51</v>
      </c>
      <c r="C117" s="3" t="s">
        <v>75</v>
      </c>
      <c r="D117" s="42"/>
      <c r="E117" s="42">
        <v>200</v>
      </c>
      <c r="F117" s="42"/>
      <c r="G117" s="42"/>
      <c r="H117" s="45">
        <f t="shared" ref="H117" si="43">SUM(D117:G119)</f>
        <v>200</v>
      </c>
      <c r="I117" s="40"/>
      <c r="J117" s="40"/>
    </row>
    <row r="118" spans="1:10" ht="28.8" x14ac:dyDescent="0.3">
      <c r="A118" s="49"/>
      <c r="B118" s="33"/>
      <c r="C118" s="3" t="s">
        <v>60</v>
      </c>
      <c r="D118" s="43"/>
      <c r="E118" s="43"/>
      <c r="F118" s="43"/>
      <c r="G118" s="43"/>
      <c r="H118" s="46"/>
      <c r="I118" s="33"/>
      <c r="J118" s="33"/>
    </row>
    <row r="119" spans="1:10" x14ac:dyDescent="0.3">
      <c r="A119" s="49"/>
      <c r="B119" s="34"/>
      <c r="C119" s="3" t="s">
        <v>20</v>
      </c>
      <c r="D119" s="44"/>
      <c r="E119" s="44"/>
      <c r="F119" s="44"/>
      <c r="G119" s="44"/>
      <c r="H119" s="47"/>
      <c r="I119" s="34"/>
      <c r="J119" s="34"/>
    </row>
    <row r="120" spans="1:10" ht="14.4" customHeight="1" x14ac:dyDescent="0.3">
      <c r="A120" s="49">
        <f t="shared" ref="A120" si="44">A117+1</f>
        <v>40</v>
      </c>
      <c r="B120" s="40" t="s">
        <v>53</v>
      </c>
      <c r="C120" s="3" t="s">
        <v>76</v>
      </c>
      <c r="D120" s="42"/>
      <c r="E120" s="42">
        <v>200</v>
      </c>
      <c r="F120" s="42"/>
      <c r="G120" s="42"/>
      <c r="H120" s="45">
        <f t="shared" ref="H120" si="45">SUM(D120:G122)</f>
        <v>200</v>
      </c>
      <c r="I120" s="40"/>
      <c r="J120" s="40"/>
    </row>
    <row r="121" spans="1:10" ht="28.8" x14ac:dyDescent="0.3">
      <c r="A121" s="49"/>
      <c r="B121" s="33"/>
      <c r="C121" s="3" t="s">
        <v>60</v>
      </c>
      <c r="D121" s="43"/>
      <c r="E121" s="43"/>
      <c r="F121" s="43"/>
      <c r="G121" s="43"/>
      <c r="H121" s="46"/>
      <c r="I121" s="33"/>
      <c r="J121" s="33"/>
    </row>
    <row r="122" spans="1:10" x14ac:dyDescent="0.3">
      <c r="A122" s="49"/>
      <c r="B122" s="34"/>
      <c r="C122" s="3" t="s">
        <v>21</v>
      </c>
      <c r="D122" s="44"/>
      <c r="E122" s="44"/>
      <c r="F122" s="44"/>
      <c r="G122" s="44"/>
      <c r="H122" s="47"/>
      <c r="I122" s="34"/>
      <c r="J122" s="34"/>
    </row>
    <row r="123" spans="1:10" ht="14.4" customHeight="1" x14ac:dyDescent="0.3">
      <c r="A123" s="49">
        <f t="shared" ref="A123" si="46">A120+1</f>
        <v>41</v>
      </c>
      <c r="B123" s="40" t="s">
        <v>52</v>
      </c>
      <c r="C123" s="3" t="s">
        <v>76</v>
      </c>
      <c r="D123" s="42"/>
      <c r="E123" s="42">
        <v>200</v>
      </c>
      <c r="F123" s="42"/>
      <c r="G123" s="42"/>
      <c r="H123" s="45">
        <f t="shared" ref="H123" si="47">SUM(D123:G125)</f>
        <v>200</v>
      </c>
      <c r="I123" s="40"/>
      <c r="J123" s="40"/>
    </row>
    <row r="124" spans="1:10" ht="28.8" x14ac:dyDescent="0.3">
      <c r="A124" s="49"/>
      <c r="B124" s="33"/>
      <c r="C124" s="3" t="s">
        <v>60</v>
      </c>
      <c r="D124" s="43"/>
      <c r="E124" s="43"/>
      <c r="F124" s="43"/>
      <c r="G124" s="43"/>
      <c r="H124" s="46"/>
      <c r="I124" s="33"/>
      <c r="J124" s="33"/>
    </row>
    <row r="125" spans="1:10" x14ac:dyDescent="0.3">
      <c r="A125" s="49"/>
      <c r="B125" s="34"/>
      <c r="C125" s="3" t="s">
        <v>22</v>
      </c>
      <c r="D125" s="44"/>
      <c r="E125" s="44"/>
      <c r="F125" s="44"/>
      <c r="G125" s="44"/>
      <c r="H125" s="47"/>
      <c r="I125" s="34"/>
      <c r="J125" s="34"/>
    </row>
    <row r="126" spans="1:10" ht="14.4" customHeight="1" x14ac:dyDescent="0.3">
      <c r="A126" s="49">
        <f t="shared" ref="A126:A129" si="48">A123+1</f>
        <v>42</v>
      </c>
      <c r="B126" s="40" t="s">
        <v>108</v>
      </c>
      <c r="C126" s="3" t="s">
        <v>110</v>
      </c>
      <c r="D126" s="42"/>
      <c r="E126" s="42"/>
      <c r="F126" s="42"/>
      <c r="G126" s="42">
        <v>10</v>
      </c>
      <c r="H126" s="45">
        <f t="shared" ref="H126" si="49">SUM(D126:G128)</f>
        <v>10</v>
      </c>
      <c r="I126" s="40"/>
      <c r="J126" s="40"/>
    </row>
    <row r="127" spans="1:10" ht="28.8" x14ac:dyDescent="0.3">
      <c r="A127" s="49"/>
      <c r="B127" s="33"/>
      <c r="C127" s="3" t="s">
        <v>60</v>
      </c>
      <c r="D127" s="43"/>
      <c r="E127" s="43"/>
      <c r="F127" s="43"/>
      <c r="G127" s="43"/>
      <c r="H127" s="46"/>
      <c r="I127" s="33"/>
      <c r="J127" s="33"/>
    </row>
    <row r="128" spans="1:10" x14ac:dyDescent="0.3">
      <c r="A128" s="49"/>
      <c r="B128" s="34"/>
      <c r="C128" s="3" t="s">
        <v>109</v>
      </c>
      <c r="D128" s="44"/>
      <c r="E128" s="44"/>
      <c r="F128" s="44"/>
      <c r="G128" s="44"/>
      <c r="H128" s="47"/>
      <c r="I128" s="34"/>
      <c r="J128" s="34"/>
    </row>
    <row r="129" spans="1:11" ht="58.2" customHeight="1" x14ac:dyDescent="0.3">
      <c r="A129" s="49">
        <f t="shared" si="48"/>
        <v>43</v>
      </c>
      <c r="B129" s="40" t="s">
        <v>55</v>
      </c>
      <c r="C129" s="3" t="s">
        <v>63</v>
      </c>
      <c r="D129" s="42">
        <v>35</v>
      </c>
      <c r="E129" s="42"/>
      <c r="F129" s="42"/>
      <c r="G129" s="42"/>
      <c r="H129" s="45">
        <f t="shared" ref="H129" si="50">SUM(D129:G131)</f>
        <v>35</v>
      </c>
      <c r="I129" s="40"/>
      <c r="J129" s="40"/>
    </row>
    <row r="130" spans="1:11" ht="28.8" x14ac:dyDescent="0.3">
      <c r="A130" s="49"/>
      <c r="B130" s="33"/>
      <c r="C130" s="3" t="s">
        <v>1</v>
      </c>
      <c r="D130" s="43"/>
      <c r="E130" s="43"/>
      <c r="F130" s="43"/>
      <c r="G130" s="43"/>
      <c r="H130" s="46"/>
      <c r="I130" s="33"/>
      <c r="J130" s="33"/>
    </row>
    <row r="131" spans="1:11" x14ac:dyDescent="0.3">
      <c r="A131" s="49"/>
      <c r="B131" s="34"/>
      <c r="C131" s="3" t="s">
        <v>9</v>
      </c>
      <c r="D131" s="44"/>
      <c r="E131" s="44"/>
      <c r="F131" s="44"/>
      <c r="G131" s="44"/>
      <c r="H131" s="47"/>
      <c r="I131" s="34"/>
      <c r="J131" s="34"/>
    </row>
    <row r="132" spans="1:11" ht="28.8" customHeight="1" x14ac:dyDescent="0.3">
      <c r="A132" s="49">
        <f t="shared" ref="A132" si="51">A129+1</f>
        <v>44</v>
      </c>
      <c r="B132" s="40" t="s">
        <v>83</v>
      </c>
      <c r="C132" s="3" t="s">
        <v>82</v>
      </c>
      <c r="D132" s="42"/>
      <c r="E132" s="42">
        <v>35</v>
      </c>
      <c r="F132" s="42"/>
      <c r="G132" s="42"/>
      <c r="H132" s="45">
        <f t="shared" ref="H132" si="52">SUM(D132:G134)</f>
        <v>35</v>
      </c>
      <c r="I132" s="40"/>
      <c r="J132" s="40"/>
    </row>
    <row r="133" spans="1:11" ht="28.8" x14ac:dyDescent="0.3">
      <c r="A133" s="49"/>
      <c r="B133" s="33"/>
      <c r="C133" s="3" t="s">
        <v>1</v>
      </c>
      <c r="D133" s="43"/>
      <c r="E133" s="43"/>
      <c r="F133" s="43"/>
      <c r="G133" s="43"/>
      <c r="H133" s="46"/>
      <c r="I133" s="33"/>
      <c r="J133" s="33"/>
    </row>
    <row r="134" spans="1:11" x14ac:dyDescent="0.3">
      <c r="A134" s="49"/>
      <c r="B134" s="34"/>
      <c r="C134" s="3" t="s">
        <v>29</v>
      </c>
      <c r="D134" s="44"/>
      <c r="E134" s="44"/>
      <c r="F134" s="44"/>
      <c r="G134" s="44"/>
      <c r="H134" s="47"/>
      <c r="I134" s="34"/>
      <c r="J134" s="34"/>
    </row>
    <row r="135" spans="1:11" ht="14.4" customHeight="1" x14ac:dyDescent="0.3">
      <c r="A135" s="49">
        <f t="shared" ref="A135" si="53">A132+1</f>
        <v>45</v>
      </c>
      <c r="B135" s="40" t="s">
        <v>132</v>
      </c>
      <c r="C135" s="3" t="s">
        <v>134</v>
      </c>
      <c r="D135" s="42"/>
      <c r="E135" s="42"/>
      <c r="F135" s="42"/>
      <c r="G135" s="42">
        <v>50</v>
      </c>
      <c r="H135" s="45">
        <f t="shared" ref="H135" si="54">SUM(D135:G137)</f>
        <v>50</v>
      </c>
      <c r="I135" s="40"/>
      <c r="J135" s="40"/>
    </row>
    <row r="136" spans="1:11" ht="28.8" x14ac:dyDescent="0.3">
      <c r="A136" s="49"/>
      <c r="B136" s="33"/>
      <c r="C136" s="3" t="s">
        <v>1</v>
      </c>
      <c r="D136" s="43"/>
      <c r="E136" s="43"/>
      <c r="F136" s="43"/>
      <c r="G136" s="43"/>
      <c r="H136" s="46"/>
      <c r="I136" s="33"/>
      <c r="J136" s="33"/>
    </row>
    <row r="137" spans="1:11" x14ac:dyDescent="0.3">
      <c r="A137" s="49"/>
      <c r="B137" s="34"/>
      <c r="C137" s="3" t="s">
        <v>133</v>
      </c>
      <c r="D137" s="44"/>
      <c r="E137" s="44"/>
      <c r="F137" s="44"/>
      <c r="G137" s="44"/>
      <c r="H137" s="47"/>
      <c r="I137" s="34"/>
      <c r="J137" s="34"/>
    </row>
    <row r="138" spans="1:11" ht="86.4" x14ac:dyDescent="0.3">
      <c r="A138" s="49">
        <f t="shared" ref="A138" si="55">A135+1</f>
        <v>46</v>
      </c>
      <c r="B138" s="40" t="s">
        <v>56</v>
      </c>
      <c r="C138" s="3" t="s">
        <v>64</v>
      </c>
      <c r="D138" s="42">
        <v>15</v>
      </c>
      <c r="E138" s="42">
        <v>15</v>
      </c>
      <c r="F138" s="42"/>
      <c r="G138" s="42">
        <v>10</v>
      </c>
      <c r="H138" s="45">
        <f t="shared" ref="H138" si="56">SUM(D138:G140)</f>
        <v>40</v>
      </c>
      <c r="I138" s="40"/>
      <c r="J138" s="40"/>
      <c r="K138" s="48"/>
    </row>
    <row r="139" spans="1:11" ht="28.8" x14ac:dyDescent="0.3">
      <c r="A139" s="49"/>
      <c r="B139" s="33"/>
      <c r="C139" s="3" t="s">
        <v>1</v>
      </c>
      <c r="D139" s="43"/>
      <c r="E139" s="43"/>
      <c r="F139" s="43"/>
      <c r="G139" s="43"/>
      <c r="H139" s="46"/>
      <c r="I139" s="33"/>
      <c r="J139" s="33"/>
      <c r="K139" s="48"/>
    </row>
    <row r="140" spans="1:11" x14ac:dyDescent="0.3">
      <c r="A140" s="49"/>
      <c r="B140" s="34"/>
      <c r="C140" s="3" t="s">
        <v>10</v>
      </c>
      <c r="D140" s="44"/>
      <c r="E140" s="44"/>
      <c r="F140" s="44"/>
      <c r="G140" s="44"/>
      <c r="H140" s="47"/>
      <c r="I140" s="34"/>
      <c r="J140" s="34"/>
      <c r="K140" s="48"/>
    </row>
    <row r="141" spans="1:11" ht="72" x14ac:dyDescent="0.3">
      <c r="A141" s="49">
        <f t="shared" ref="A141" si="57">A138+1</f>
        <v>47</v>
      </c>
      <c r="B141" s="40" t="s">
        <v>57</v>
      </c>
      <c r="C141" s="3" t="s">
        <v>65</v>
      </c>
      <c r="D141" s="42">
        <v>15</v>
      </c>
      <c r="E141" s="42"/>
      <c r="F141" s="42"/>
      <c r="G141" s="42"/>
      <c r="H141" s="45">
        <f t="shared" ref="H141" si="58">SUM(D141:G143)</f>
        <v>15</v>
      </c>
      <c r="I141" s="40"/>
      <c r="J141" s="40"/>
      <c r="K141" s="48"/>
    </row>
    <row r="142" spans="1:11" ht="28.8" x14ac:dyDescent="0.3">
      <c r="A142" s="49"/>
      <c r="B142" s="33"/>
      <c r="C142" s="8" t="s">
        <v>1</v>
      </c>
      <c r="D142" s="43"/>
      <c r="E142" s="43"/>
      <c r="F142" s="43"/>
      <c r="G142" s="43"/>
      <c r="H142" s="46"/>
      <c r="I142" s="33"/>
      <c r="J142" s="33"/>
      <c r="K142" s="48"/>
    </row>
    <row r="143" spans="1:11" x14ac:dyDescent="0.3">
      <c r="A143" s="49"/>
      <c r="B143" s="34"/>
      <c r="C143" s="9" t="s">
        <v>11</v>
      </c>
      <c r="D143" s="44"/>
      <c r="E143" s="44"/>
      <c r="F143" s="44"/>
      <c r="G143" s="44"/>
      <c r="H143" s="47"/>
      <c r="I143" s="34"/>
      <c r="J143" s="34"/>
      <c r="K143" s="48"/>
    </row>
    <row r="144" spans="1:11" ht="57.6" x14ac:dyDescent="0.3">
      <c r="A144" s="49">
        <f t="shared" ref="A144" si="59">A141+1</f>
        <v>48</v>
      </c>
      <c r="B144" s="40" t="s">
        <v>57</v>
      </c>
      <c r="C144" s="3" t="s">
        <v>156</v>
      </c>
      <c r="D144" s="42"/>
      <c r="E144" s="42">
        <v>30</v>
      </c>
      <c r="F144" s="42"/>
      <c r="G144" s="42"/>
      <c r="H144" s="45">
        <f t="shared" ref="H144" si="60">SUM(D144:G146)</f>
        <v>30</v>
      </c>
      <c r="I144" s="40"/>
      <c r="J144" s="40"/>
    </row>
    <row r="145" spans="1:11" ht="28.8" x14ac:dyDescent="0.3">
      <c r="A145" s="49"/>
      <c r="B145" s="33"/>
      <c r="C145" s="3" t="s">
        <v>1</v>
      </c>
      <c r="D145" s="43"/>
      <c r="E145" s="43"/>
      <c r="F145" s="43"/>
      <c r="G145" s="43"/>
      <c r="H145" s="46"/>
      <c r="I145" s="33"/>
      <c r="J145" s="33"/>
    </row>
    <row r="146" spans="1:11" x14ac:dyDescent="0.3">
      <c r="A146" s="49"/>
      <c r="B146" s="34"/>
      <c r="C146" s="3" t="s">
        <v>14</v>
      </c>
      <c r="D146" s="44"/>
      <c r="E146" s="44"/>
      <c r="F146" s="44"/>
      <c r="G146" s="44"/>
      <c r="H146" s="47"/>
      <c r="I146" s="34"/>
      <c r="J146" s="34"/>
    </row>
    <row r="147" spans="1:11" ht="28.8" customHeight="1" x14ac:dyDescent="0.3">
      <c r="A147" s="40">
        <f>A144+1</f>
        <v>49</v>
      </c>
      <c r="B147" s="40" t="s">
        <v>12</v>
      </c>
      <c r="C147" s="10" t="s">
        <v>66</v>
      </c>
      <c r="D147" s="42"/>
      <c r="E147" s="42">
        <v>30</v>
      </c>
      <c r="F147" s="42"/>
      <c r="G147" s="42"/>
      <c r="H147" s="45">
        <f t="shared" ref="H147" si="61">SUM(D147:G148)</f>
        <v>30</v>
      </c>
      <c r="I147" s="40"/>
      <c r="J147" s="40"/>
      <c r="K147" s="48"/>
    </row>
    <row r="148" spans="1:11" x14ac:dyDescent="0.3">
      <c r="A148" s="34"/>
      <c r="B148" s="34"/>
      <c r="C148" s="3" t="s">
        <v>13</v>
      </c>
      <c r="D148" s="44"/>
      <c r="E148" s="44"/>
      <c r="F148" s="44"/>
      <c r="G148" s="44"/>
      <c r="H148" s="47"/>
      <c r="I148" s="34"/>
      <c r="J148" s="34"/>
      <c r="K148" s="48"/>
    </row>
    <row r="149" spans="1:11" ht="14.4" customHeight="1" x14ac:dyDescent="0.3">
      <c r="A149" s="40">
        <f>A147+1</f>
        <v>50</v>
      </c>
      <c r="B149" s="40" t="s">
        <v>15</v>
      </c>
      <c r="C149" s="3" t="s">
        <v>67</v>
      </c>
      <c r="D149" s="42"/>
      <c r="E149" s="42">
        <v>30</v>
      </c>
      <c r="F149" s="42"/>
      <c r="G149" s="42"/>
      <c r="H149" s="45">
        <f t="shared" ref="H149" si="62">SUM(D149:G150)</f>
        <v>30</v>
      </c>
      <c r="I149" s="40"/>
      <c r="J149" s="40"/>
    </row>
    <row r="150" spans="1:11" x14ac:dyDescent="0.3">
      <c r="A150" s="34"/>
      <c r="B150" s="34"/>
      <c r="C150" s="3" t="s">
        <v>68</v>
      </c>
      <c r="D150" s="44"/>
      <c r="E150" s="44"/>
      <c r="F150" s="44"/>
      <c r="G150" s="44"/>
      <c r="H150" s="47"/>
      <c r="I150" s="34"/>
      <c r="J150" s="34"/>
    </row>
    <row r="151" spans="1:11" ht="43.2" x14ac:dyDescent="0.3">
      <c r="A151" s="40">
        <f t="shared" ref="A151" si="63">A149+1</f>
        <v>51</v>
      </c>
      <c r="B151" s="40" t="s">
        <v>23</v>
      </c>
      <c r="C151" s="3" t="s">
        <v>77</v>
      </c>
      <c r="D151" s="42"/>
      <c r="E151" s="42">
        <v>2</v>
      </c>
      <c r="F151" s="42"/>
      <c r="G151" s="42"/>
      <c r="H151" s="45">
        <f t="shared" ref="H151" si="64">SUM(D151:G152)</f>
        <v>2</v>
      </c>
      <c r="I151" s="40"/>
      <c r="J151" s="40"/>
    </row>
    <row r="152" spans="1:11" x14ac:dyDescent="0.3">
      <c r="A152" s="34"/>
      <c r="B152" s="34"/>
      <c r="C152" s="3" t="s">
        <v>25</v>
      </c>
      <c r="D152" s="44"/>
      <c r="E152" s="44"/>
      <c r="F152" s="44"/>
      <c r="G152" s="44"/>
      <c r="H152" s="47"/>
      <c r="I152" s="34"/>
      <c r="J152" s="34"/>
    </row>
    <row r="153" spans="1:11" ht="14.4" customHeight="1" x14ac:dyDescent="0.3">
      <c r="A153" s="40">
        <f t="shared" ref="A153" si="65">A151+1</f>
        <v>52</v>
      </c>
      <c r="B153" s="40" t="s">
        <v>23</v>
      </c>
      <c r="C153" s="3" t="s">
        <v>158</v>
      </c>
      <c r="D153" s="42"/>
      <c r="E153" s="42">
        <v>3</v>
      </c>
      <c r="F153" s="42"/>
      <c r="G153" s="42"/>
      <c r="H153" s="45">
        <f t="shared" ref="H153" si="66">SUM(D153:G154)</f>
        <v>3</v>
      </c>
      <c r="I153" s="40"/>
      <c r="J153" s="40"/>
    </row>
    <row r="154" spans="1:11" x14ac:dyDescent="0.3">
      <c r="A154" s="34"/>
      <c r="B154" s="34"/>
      <c r="C154" s="3" t="s">
        <v>157</v>
      </c>
      <c r="D154" s="44"/>
      <c r="E154" s="44"/>
      <c r="F154" s="44"/>
      <c r="G154" s="44"/>
      <c r="H154" s="47"/>
      <c r="I154" s="34"/>
      <c r="J154" s="34"/>
    </row>
    <row r="155" spans="1:11" ht="14.4" customHeight="1" x14ac:dyDescent="0.3">
      <c r="A155" s="40">
        <f t="shared" ref="A155" si="67">A153+1</f>
        <v>53</v>
      </c>
      <c r="B155" s="40" t="s">
        <v>24</v>
      </c>
      <c r="C155" s="3" t="s">
        <v>78</v>
      </c>
      <c r="D155" s="42"/>
      <c r="E155" s="42">
        <v>4</v>
      </c>
      <c r="F155" s="42"/>
      <c r="G155" s="42"/>
      <c r="H155" s="45">
        <f t="shared" ref="H155" si="68">SUM(D155:G156)</f>
        <v>4</v>
      </c>
      <c r="I155" s="40"/>
      <c r="J155" s="40"/>
    </row>
    <row r="156" spans="1:11" x14ac:dyDescent="0.3">
      <c r="A156" s="34"/>
      <c r="B156" s="34"/>
      <c r="C156" s="3" t="s">
        <v>26</v>
      </c>
      <c r="D156" s="44"/>
      <c r="E156" s="44"/>
      <c r="F156" s="44"/>
      <c r="G156" s="44"/>
      <c r="H156" s="47"/>
      <c r="I156" s="34"/>
      <c r="J156" s="34"/>
    </row>
    <row r="157" spans="1:11" ht="14.4" customHeight="1" x14ac:dyDescent="0.3">
      <c r="A157" s="40">
        <f>A155+1</f>
        <v>54</v>
      </c>
      <c r="B157" s="40" t="s">
        <v>24</v>
      </c>
      <c r="C157" s="3" t="s">
        <v>79</v>
      </c>
      <c r="D157" s="42"/>
      <c r="E157" s="42">
        <v>2</v>
      </c>
      <c r="F157" s="42"/>
      <c r="G157" s="42"/>
      <c r="H157" s="45">
        <f t="shared" ref="H157" si="69">SUM(D157:G158)</f>
        <v>2</v>
      </c>
      <c r="I157" s="40"/>
      <c r="J157" s="40"/>
    </row>
    <row r="158" spans="1:11" x14ac:dyDescent="0.3">
      <c r="A158" s="34"/>
      <c r="B158" s="34"/>
      <c r="C158" s="3" t="s">
        <v>27</v>
      </c>
      <c r="D158" s="44"/>
      <c r="E158" s="44"/>
      <c r="F158" s="44"/>
      <c r="G158" s="44"/>
      <c r="H158" s="47"/>
      <c r="I158" s="34"/>
      <c r="J158" s="34"/>
    </row>
    <row r="159" spans="1:11" ht="14.4" customHeight="1" x14ac:dyDescent="0.3">
      <c r="A159" s="40">
        <f t="shared" ref="A159" si="70">A157+1</f>
        <v>55</v>
      </c>
      <c r="B159" s="40" t="s">
        <v>28</v>
      </c>
      <c r="C159" s="3" t="s">
        <v>80</v>
      </c>
      <c r="D159" s="42"/>
      <c r="E159" s="42">
        <v>40</v>
      </c>
      <c r="F159" s="42"/>
      <c r="G159" s="42"/>
      <c r="H159" s="45">
        <f t="shared" ref="H159" si="71">SUM(D159:G160)</f>
        <v>40</v>
      </c>
      <c r="I159" s="40"/>
      <c r="J159" s="40"/>
    </row>
    <row r="160" spans="1:11" x14ac:dyDescent="0.3">
      <c r="A160" s="34"/>
      <c r="B160" s="34"/>
      <c r="C160" s="3" t="s">
        <v>81</v>
      </c>
      <c r="D160" s="44"/>
      <c r="E160" s="44"/>
      <c r="F160" s="44"/>
      <c r="G160" s="44"/>
      <c r="H160" s="47"/>
      <c r="I160" s="34"/>
      <c r="J160" s="34"/>
    </row>
    <row r="161" spans="1:10" ht="28.8" x14ac:dyDescent="0.3">
      <c r="A161" s="40">
        <f t="shared" ref="A161" si="72">A159+1</f>
        <v>56</v>
      </c>
      <c r="B161" s="54" t="s">
        <v>93</v>
      </c>
      <c r="C161" s="56" t="s">
        <v>168</v>
      </c>
      <c r="D161" s="41"/>
      <c r="E161" s="41">
        <v>150</v>
      </c>
      <c r="F161" s="41">
        <v>90</v>
      </c>
      <c r="G161" s="41"/>
      <c r="H161" s="37">
        <f>SUM(D161:G162)</f>
        <v>240</v>
      </c>
      <c r="I161" s="40"/>
      <c r="J161" s="40"/>
    </row>
    <row r="162" spans="1:10" x14ac:dyDescent="0.3">
      <c r="A162" s="33"/>
      <c r="B162" s="55"/>
      <c r="C162" s="3" t="s">
        <v>92</v>
      </c>
      <c r="D162" s="36"/>
      <c r="E162" s="36"/>
      <c r="F162" s="36"/>
      <c r="G162" s="36"/>
      <c r="H162" s="39"/>
      <c r="I162" s="34"/>
      <c r="J162" s="34"/>
    </row>
    <row r="163" spans="1:10" x14ac:dyDescent="0.3">
      <c r="C163" s="1"/>
    </row>
    <row r="164" spans="1:10" x14ac:dyDescent="0.3">
      <c r="C164" s="1"/>
      <c r="D164" s="11"/>
    </row>
    <row r="165" spans="1:10" x14ac:dyDescent="0.3">
      <c r="C165" s="1"/>
    </row>
    <row r="166" spans="1:10" x14ac:dyDescent="0.3">
      <c r="C166" s="1"/>
      <c r="D166" s="11"/>
    </row>
    <row r="167" spans="1:10" x14ac:dyDescent="0.3">
      <c r="C167" s="1"/>
    </row>
    <row r="168" spans="1:10" x14ac:dyDescent="0.3">
      <c r="C168" s="1"/>
    </row>
    <row r="169" spans="1:10" x14ac:dyDescent="0.3">
      <c r="C169" s="1"/>
    </row>
    <row r="170" spans="1:10" x14ac:dyDescent="0.3">
      <c r="C170" s="1"/>
    </row>
    <row r="171" spans="1:10" x14ac:dyDescent="0.3">
      <c r="C171" s="1"/>
    </row>
    <row r="172" spans="1:10" x14ac:dyDescent="0.3">
      <c r="C172" s="1"/>
    </row>
    <row r="173" spans="1:10" x14ac:dyDescent="0.3">
      <c r="C173" s="1"/>
    </row>
    <row r="174" spans="1:10" x14ac:dyDescent="0.3">
      <c r="C174" s="1"/>
    </row>
    <row r="175" spans="1:10" x14ac:dyDescent="0.3">
      <c r="C175" s="1"/>
    </row>
    <row r="176" spans="1:10" x14ac:dyDescent="0.3">
      <c r="C176" s="1"/>
    </row>
    <row r="177" spans="3:3" x14ac:dyDescent="0.3">
      <c r="C177" s="1"/>
    </row>
    <row r="178" spans="3:3" x14ac:dyDescent="0.3">
      <c r="C178" s="1"/>
    </row>
    <row r="179" spans="3:3" x14ac:dyDescent="0.3">
      <c r="C179" s="1"/>
    </row>
    <row r="180" spans="3:3" x14ac:dyDescent="0.3">
      <c r="C180" s="1"/>
    </row>
    <row r="181" spans="3:3" x14ac:dyDescent="0.3">
      <c r="C181" s="1"/>
    </row>
    <row r="182" spans="3:3" x14ac:dyDescent="0.3">
      <c r="C182" s="1"/>
    </row>
    <row r="183" spans="3:3" x14ac:dyDescent="0.3">
      <c r="C183" s="1"/>
    </row>
    <row r="184" spans="3:3" x14ac:dyDescent="0.3">
      <c r="C184" s="1"/>
    </row>
    <row r="185" spans="3:3" x14ac:dyDescent="0.3">
      <c r="C185" s="1"/>
    </row>
    <row r="186" spans="3:3" x14ac:dyDescent="0.3">
      <c r="C186" s="1"/>
    </row>
    <row r="187" spans="3:3" x14ac:dyDescent="0.3">
      <c r="C187" s="1"/>
    </row>
    <row r="188" spans="3:3" x14ac:dyDescent="0.3">
      <c r="C188" s="1"/>
    </row>
    <row r="189" spans="3:3" x14ac:dyDescent="0.3">
      <c r="C189" s="1"/>
    </row>
    <row r="190" spans="3:3" x14ac:dyDescent="0.3">
      <c r="C190" s="1"/>
    </row>
    <row r="191" spans="3:3" x14ac:dyDescent="0.3">
      <c r="C191" s="1"/>
    </row>
    <row r="192" spans="3:3" x14ac:dyDescent="0.3">
      <c r="C192" s="1"/>
    </row>
    <row r="193" spans="3:3" x14ac:dyDescent="0.3">
      <c r="C193" s="1"/>
    </row>
    <row r="194" spans="3:3" x14ac:dyDescent="0.3">
      <c r="C194" s="1"/>
    </row>
    <row r="195" spans="3:3" x14ac:dyDescent="0.3">
      <c r="C195" s="1"/>
    </row>
    <row r="196" spans="3:3" x14ac:dyDescent="0.3">
      <c r="C196" s="1"/>
    </row>
    <row r="197" spans="3:3" x14ac:dyDescent="0.3">
      <c r="C197" s="1"/>
    </row>
    <row r="198" spans="3:3" x14ac:dyDescent="0.3">
      <c r="C198" s="1"/>
    </row>
    <row r="199" spans="3:3" x14ac:dyDescent="0.3">
      <c r="C199" s="1"/>
    </row>
    <row r="200" spans="3:3" x14ac:dyDescent="0.3">
      <c r="C200" s="1"/>
    </row>
    <row r="201" spans="3:3" x14ac:dyDescent="0.3">
      <c r="C201" s="1"/>
    </row>
    <row r="202" spans="3:3" x14ac:dyDescent="0.3">
      <c r="C202" s="1"/>
    </row>
    <row r="203" spans="3:3" x14ac:dyDescent="0.3">
      <c r="C203" s="1"/>
    </row>
    <row r="204" spans="3:3" x14ac:dyDescent="0.3">
      <c r="C204" s="1"/>
    </row>
    <row r="205" spans="3:3" x14ac:dyDescent="0.3">
      <c r="C205" s="1"/>
    </row>
    <row r="206" spans="3:3" x14ac:dyDescent="0.3">
      <c r="C206" s="1"/>
    </row>
    <row r="207" spans="3:3" x14ac:dyDescent="0.3">
      <c r="C207" s="1"/>
    </row>
    <row r="208" spans="3:3" x14ac:dyDescent="0.3">
      <c r="C208" s="1"/>
    </row>
    <row r="209" spans="3:3" x14ac:dyDescent="0.3">
      <c r="C209" s="1"/>
    </row>
    <row r="210" spans="3:3" x14ac:dyDescent="0.3">
      <c r="C210" s="1"/>
    </row>
    <row r="211" spans="3:3" x14ac:dyDescent="0.3">
      <c r="C211" s="1"/>
    </row>
    <row r="212" spans="3:3" x14ac:dyDescent="0.3">
      <c r="C212" s="1"/>
    </row>
    <row r="213" spans="3:3" x14ac:dyDescent="0.3">
      <c r="C213" s="1"/>
    </row>
    <row r="214" spans="3:3" x14ac:dyDescent="0.3">
      <c r="C214" s="1"/>
    </row>
    <row r="215" spans="3:3" x14ac:dyDescent="0.3">
      <c r="C215" s="1"/>
    </row>
    <row r="216" spans="3:3" x14ac:dyDescent="0.3">
      <c r="C216" s="1"/>
    </row>
    <row r="217" spans="3:3" x14ac:dyDescent="0.3">
      <c r="C217" s="1"/>
    </row>
    <row r="218" spans="3:3" x14ac:dyDescent="0.3">
      <c r="C218" s="1"/>
    </row>
    <row r="219" spans="3:3" x14ac:dyDescent="0.3">
      <c r="C219" s="1"/>
    </row>
    <row r="220" spans="3:3" x14ac:dyDescent="0.3">
      <c r="C220" s="1"/>
    </row>
    <row r="221" spans="3:3" x14ac:dyDescent="0.3">
      <c r="C221" s="1"/>
    </row>
    <row r="222" spans="3:3" x14ac:dyDescent="0.3">
      <c r="C222" s="1"/>
    </row>
    <row r="223" spans="3:3" x14ac:dyDescent="0.3">
      <c r="C223" s="1"/>
    </row>
    <row r="224" spans="3:3" x14ac:dyDescent="0.3">
      <c r="C224" s="1"/>
    </row>
    <row r="225" spans="3:3" x14ac:dyDescent="0.3">
      <c r="C225" s="1"/>
    </row>
    <row r="226" spans="3:3" x14ac:dyDescent="0.3">
      <c r="C226" s="1"/>
    </row>
    <row r="227" spans="3:3" x14ac:dyDescent="0.3">
      <c r="C227" s="1"/>
    </row>
    <row r="228" spans="3:3" x14ac:dyDescent="0.3">
      <c r="C228" s="1"/>
    </row>
    <row r="229" spans="3:3" x14ac:dyDescent="0.3">
      <c r="C229" s="1"/>
    </row>
    <row r="230" spans="3:3" x14ac:dyDescent="0.3">
      <c r="C230" s="1"/>
    </row>
    <row r="231" spans="3:3" x14ac:dyDescent="0.3">
      <c r="C231" s="1"/>
    </row>
    <row r="232" spans="3:3" x14ac:dyDescent="0.3">
      <c r="C232" s="1"/>
    </row>
    <row r="233" spans="3:3" x14ac:dyDescent="0.3">
      <c r="C233" s="1"/>
    </row>
    <row r="234" spans="3:3" x14ac:dyDescent="0.3">
      <c r="C234" s="1"/>
    </row>
    <row r="235" spans="3:3" x14ac:dyDescent="0.3">
      <c r="C235" s="1"/>
    </row>
    <row r="236" spans="3:3" x14ac:dyDescent="0.3">
      <c r="C236" s="1"/>
    </row>
    <row r="237" spans="3:3" x14ac:dyDescent="0.3">
      <c r="C237" s="1"/>
    </row>
    <row r="238" spans="3:3" x14ac:dyDescent="0.3">
      <c r="C238" s="1"/>
    </row>
    <row r="239" spans="3:3" x14ac:dyDescent="0.3">
      <c r="C239" s="1"/>
    </row>
    <row r="240" spans="3:3" x14ac:dyDescent="0.3">
      <c r="C240" s="1"/>
    </row>
    <row r="241" spans="3:3" x14ac:dyDescent="0.3">
      <c r="C241" s="1"/>
    </row>
  </sheetData>
  <mergeCells count="517">
    <mergeCell ref="J159:J160"/>
    <mergeCell ref="J161:J162"/>
    <mergeCell ref="I1:I2"/>
    <mergeCell ref="J1:J2"/>
    <mergeCell ref="J147:J148"/>
    <mergeCell ref="J149:J150"/>
    <mergeCell ref="J151:J152"/>
    <mergeCell ref="J153:J154"/>
    <mergeCell ref="J155:J156"/>
    <mergeCell ref="J157:J158"/>
    <mergeCell ref="J129:J131"/>
    <mergeCell ref="J132:J134"/>
    <mergeCell ref="J135:J137"/>
    <mergeCell ref="J138:J140"/>
    <mergeCell ref="J141:J143"/>
    <mergeCell ref="J144:J146"/>
    <mergeCell ref="J111:J113"/>
    <mergeCell ref="J114:J116"/>
    <mergeCell ref="J117:J119"/>
    <mergeCell ref="J120:J122"/>
    <mergeCell ref="J123:J125"/>
    <mergeCell ref="J126:J128"/>
    <mergeCell ref="J93:J95"/>
    <mergeCell ref="J96:J98"/>
    <mergeCell ref="J99:J101"/>
    <mergeCell ref="J102:J104"/>
    <mergeCell ref="J105:J107"/>
    <mergeCell ref="J108:J110"/>
    <mergeCell ref="J76:J78"/>
    <mergeCell ref="J79:J81"/>
    <mergeCell ref="J82:J84"/>
    <mergeCell ref="J85:J87"/>
    <mergeCell ref="J88:J90"/>
    <mergeCell ref="J91:J92"/>
    <mergeCell ref="J58:J60"/>
    <mergeCell ref="J61:J63"/>
    <mergeCell ref="J64:J66"/>
    <mergeCell ref="J67:J69"/>
    <mergeCell ref="J70:J72"/>
    <mergeCell ref="J73:J75"/>
    <mergeCell ref="J40:J42"/>
    <mergeCell ref="J43:J45"/>
    <mergeCell ref="J46:J48"/>
    <mergeCell ref="J49:J51"/>
    <mergeCell ref="J52:J54"/>
    <mergeCell ref="J55:J57"/>
    <mergeCell ref="J25:J27"/>
    <mergeCell ref="J28:J30"/>
    <mergeCell ref="J31:J33"/>
    <mergeCell ref="J34:J36"/>
    <mergeCell ref="J37:J39"/>
    <mergeCell ref="J4:J6"/>
    <mergeCell ref="J7:J9"/>
    <mergeCell ref="J10:J12"/>
    <mergeCell ref="J13:J15"/>
    <mergeCell ref="J16:J18"/>
    <mergeCell ref="J19:J21"/>
    <mergeCell ref="I151:I152"/>
    <mergeCell ref="I153:I154"/>
    <mergeCell ref="I155:I156"/>
    <mergeCell ref="I157:I158"/>
    <mergeCell ref="I159:I160"/>
    <mergeCell ref="I161:I162"/>
    <mergeCell ref="I129:I131"/>
    <mergeCell ref="I132:I134"/>
    <mergeCell ref="I135:I137"/>
    <mergeCell ref="I138:I140"/>
    <mergeCell ref="I141:I143"/>
    <mergeCell ref="I144:I146"/>
    <mergeCell ref="I111:I113"/>
    <mergeCell ref="I114:I116"/>
    <mergeCell ref="I117:I119"/>
    <mergeCell ref="I120:I122"/>
    <mergeCell ref="I123:I125"/>
    <mergeCell ref="I126:I128"/>
    <mergeCell ref="I93:I95"/>
    <mergeCell ref="I96:I98"/>
    <mergeCell ref="I99:I101"/>
    <mergeCell ref="I102:I104"/>
    <mergeCell ref="I105:I107"/>
    <mergeCell ref="I108:I110"/>
    <mergeCell ref="I85:I87"/>
    <mergeCell ref="I88:I90"/>
    <mergeCell ref="I91:I92"/>
    <mergeCell ref="I58:I60"/>
    <mergeCell ref="I61:I63"/>
    <mergeCell ref="I64:I66"/>
    <mergeCell ref="I67:I69"/>
    <mergeCell ref="I70:I72"/>
    <mergeCell ref="I73:I75"/>
    <mergeCell ref="I40:I42"/>
    <mergeCell ref="I43:I45"/>
    <mergeCell ref="I46:I48"/>
    <mergeCell ref="I49:I51"/>
    <mergeCell ref="I52:I54"/>
    <mergeCell ref="I55:I57"/>
    <mergeCell ref="I22:I24"/>
    <mergeCell ref="I25:I27"/>
    <mergeCell ref="I28:I30"/>
    <mergeCell ref="I31:I33"/>
    <mergeCell ref="I34:I36"/>
    <mergeCell ref="I37:I39"/>
    <mergeCell ref="I4:I6"/>
    <mergeCell ref="I7:I9"/>
    <mergeCell ref="I10:I12"/>
    <mergeCell ref="I13:I15"/>
    <mergeCell ref="I16:I18"/>
    <mergeCell ref="I19:I21"/>
    <mergeCell ref="H159:H160"/>
    <mergeCell ref="A161:A162"/>
    <mergeCell ref="B161:B162"/>
    <mergeCell ref="D161:D162"/>
    <mergeCell ref="E161:E162"/>
    <mergeCell ref="F161:F162"/>
    <mergeCell ref="G161:G162"/>
    <mergeCell ref="H161:H162"/>
    <mergeCell ref="A159:A160"/>
    <mergeCell ref="B159:B160"/>
    <mergeCell ref="D159:D160"/>
    <mergeCell ref="E159:E160"/>
    <mergeCell ref="F159:F160"/>
    <mergeCell ref="G159:G160"/>
    <mergeCell ref="H155:H156"/>
    <mergeCell ref="A157:A158"/>
    <mergeCell ref="B157:B158"/>
    <mergeCell ref="D157:D158"/>
    <mergeCell ref="E157:E158"/>
    <mergeCell ref="F157:F158"/>
    <mergeCell ref="G157:G158"/>
    <mergeCell ref="H157:H158"/>
    <mergeCell ref="A155:A156"/>
    <mergeCell ref="B155:B156"/>
    <mergeCell ref="D155:D156"/>
    <mergeCell ref="E155:E156"/>
    <mergeCell ref="F155:F156"/>
    <mergeCell ref="G155:G156"/>
    <mergeCell ref="H151:H152"/>
    <mergeCell ref="A153:A154"/>
    <mergeCell ref="B153:B154"/>
    <mergeCell ref="D153:D154"/>
    <mergeCell ref="E153:E154"/>
    <mergeCell ref="F153:F154"/>
    <mergeCell ref="G153:G154"/>
    <mergeCell ref="H153:H154"/>
    <mergeCell ref="A151:A152"/>
    <mergeCell ref="B151:B152"/>
    <mergeCell ref="D151:D152"/>
    <mergeCell ref="E151:E152"/>
    <mergeCell ref="F151:F152"/>
    <mergeCell ref="G151:G152"/>
    <mergeCell ref="K147:K148"/>
    <mergeCell ref="A149:A150"/>
    <mergeCell ref="B149:B150"/>
    <mergeCell ref="D149:D150"/>
    <mergeCell ref="E149:E150"/>
    <mergeCell ref="F149:F150"/>
    <mergeCell ref="G149:G150"/>
    <mergeCell ref="H149:H150"/>
    <mergeCell ref="I147:I148"/>
    <mergeCell ref="I149:I150"/>
    <mergeCell ref="H144:H146"/>
    <mergeCell ref="A147:A148"/>
    <mergeCell ref="B147:B148"/>
    <mergeCell ref="D147:D148"/>
    <mergeCell ref="E147:E148"/>
    <mergeCell ref="F147:F148"/>
    <mergeCell ref="G147:G148"/>
    <mergeCell ref="H147:H148"/>
    <mergeCell ref="A144:A146"/>
    <mergeCell ref="B144:B146"/>
    <mergeCell ref="D144:D146"/>
    <mergeCell ref="E144:E146"/>
    <mergeCell ref="F144:F146"/>
    <mergeCell ref="G144:G146"/>
    <mergeCell ref="H138:H140"/>
    <mergeCell ref="K138:K140"/>
    <mergeCell ref="A141:A143"/>
    <mergeCell ref="B141:B143"/>
    <mergeCell ref="D141:D143"/>
    <mergeCell ref="E141:E143"/>
    <mergeCell ref="F141:F143"/>
    <mergeCell ref="G141:G143"/>
    <mergeCell ref="H141:H143"/>
    <mergeCell ref="K141:K143"/>
    <mergeCell ref="A138:A140"/>
    <mergeCell ref="B138:B140"/>
    <mergeCell ref="D138:D140"/>
    <mergeCell ref="E138:E140"/>
    <mergeCell ref="F138:F140"/>
    <mergeCell ref="G138:G140"/>
    <mergeCell ref="H132:H134"/>
    <mergeCell ref="A135:A137"/>
    <mergeCell ref="B135:B137"/>
    <mergeCell ref="D135:D137"/>
    <mergeCell ref="E135:E137"/>
    <mergeCell ref="F135:F137"/>
    <mergeCell ref="G135:G137"/>
    <mergeCell ref="H135:H137"/>
    <mergeCell ref="A132:A134"/>
    <mergeCell ref="B132:B134"/>
    <mergeCell ref="D132:D134"/>
    <mergeCell ref="E132:E134"/>
    <mergeCell ref="F132:F134"/>
    <mergeCell ref="G132:G134"/>
    <mergeCell ref="H126:H128"/>
    <mergeCell ref="A129:A131"/>
    <mergeCell ref="B129:B131"/>
    <mergeCell ref="D129:D131"/>
    <mergeCell ref="E129:E131"/>
    <mergeCell ref="F129:F131"/>
    <mergeCell ref="G129:G131"/>
    <mergeCell ref="H129:H131"/>
    <mergeCell ref="A126:A128"/>
    <mergeCell ref="B126:B128"/>
    <mergeCell ref="D126:D128"/>
    <mergeCell ref="E126:E128"/>
    <mergeCell ref="F126:F128"/>
    <mergeCell ref="G126:G128"/>
    <mergeCell ref="H120:H122"/>
    <mergeCell ref="A123:A125"/>
    <mergeCell ref="B123:B125"/>
    <mergeCell ref="D123:D125"/>
    <mergeCell ref="E123:E125"/>
    <mergeCell ref="F123:F125"/>
    <mergeCell ref="G123:G125"/>
    <mergeCell ref="H123:H125"/>
    <mergeCell ref="A120:A122"/>
    <mergeCell ref="B120:B122"/>
    <mergeCell ref="D120:D122"/>
    <mergeCell ref="E120:E122"/>
    <mergeCell ref="F120:F122"/>
    <mergeCell ref="G120:G122"/>
    <mergeCell ref="H114:H116"/>
    <mergeCell ref="A117:A119"/>
    <mergeCell ref="B117:B119"/>
    <mergeCell ref="D117:D119"/>
    <mergeCell ref="E117:E119"/>
    <mergeCell ref="F117:F119"/>
    <mergeCell ref="G117:G119"/>
    <mergeCell ref="H117:H119"/>
    <mergeCell ref="A114:A116"/>
    <mergeCell ref="B114:B116"/>
    <mergeCell ref="D114:D116"/>
    <mergeCell ref="E114:E116"/>
    <mergeCell ref="F114:F116"/>
    <mergeCell ref="G114:G116"/>
    <mergeCell ref="H108:H110"/>
    <mergeCell ref="A111:A113"/>
    <mergeCell ref="B111:B113"/>
    <mergeCell ref="D111:D113"/>
    <mergeCell ref="E111:E113"/>
    <mergeCell ref="F111:F113"/>
    <mergeCell ref="G111:G113"/>
    <mergeCell ref="H111:H113"/>
    <mergeCell ref="A108:A110"/>
    <mergeCell ref="B108:B110"/>
    <mergeCell ref="D108:D110"/>
    <mergeCell ref="E108:E110"/>
    <mergeCell ref="F108:F110"/>
    <mergeCell ref="G108:G110"/>
    <mergeCell ref="H102:H104"/>
    <mergeCell ref="A105:A107"/>
    <mergeCell ref="B105:B107"/>
    <mergeCell ref="D105:D107"/>
    <mergeCell ref="E105:E107"/>
    <mergeCell ref="F105:F107"/>
    <mergeCell ref="G105:G107"/>
    <mergeCell ref="H105:H107"/>
    <mergeCell ref="A102:A104"/>
    <mergeCell ref="B102:B104"/>
    <mergeCell ref="D102:D104"/>
    <mergeCell ref="E102:E104"/>
    <mergeCell ref="F102:F104"/>
    <mergeCell ref="G102:G104"/>
    <mergeCell ref="H96:H98"/>
    <mergeCell ref="A99:A101"/>
    <mergeCell ref="B99:B101"/>
    <mergeCell ref="D99:D101"/>
    <mergeCell ref="E99:E101"/>
    <mergeCell ref="F99:F101"/>
    <mergeCell ref="G99:G101"/>
    <mergeCell ref="H99:H101"/>
    <mergeCell ref="A96:A98"/>
    <mergeCell ref="B96:B98"/>
    <mergeCell ref="D96:D98"/>
    <mergeCell ref="E96:E98"/>
    <mergeCell ref="F96:F98"/>
    <mergeCell ref="G96:G98"/>
    <mergeCell ref="H91:H92"/>
    <mergeCell ref="A93:A95"/>
    <mergeCell ref="B93:B95"/>
    <mergeCell ref="D93:D95"/>
    <mergeCell ref="E93:E95"/>
    <mergeCell ref="F93:F95"/>
    <mergeCell ref="G93:G95"/>
    <mergeCell ref="H93:H95"/>
    <mergeCell ref="A91:A92"/>
    <mergeCell ref="B91:B92"/>
    <mergeCell ref="D91:D92"/>
    <mergeCell ref="E91:E92"/>
    <mergeCell ref="F91:F92"/>
    <mergeCell ref="G91:G92"/>
    <mergeCell ref="H85:H87"/>
    <mergeCell ref="A88:A90"/>
    <mergeCell ref="B88:B90"/>
    <mergeCell ref="D88:D90"/>
    <mergeCell ref="E88:E90"/>
    <mergeCell ref="F88:F90"/>
    <mergeCell ref="G88:G90"/>
    <mergeCell ref="H88:H90"/>
    <mergeCell ref="A85:A87"/>
    <mergeCell ref="B85:B87"/>
    <mergeCell ref="D85:D87"/>
    <mergeCell ref="E85:E87"/>
    <mergeCell ref="F85:F87"/>
    <mergeCell ref="G85:G87"/>
    <mergeCell ref="H79:H81"/>
    <mergeCell ref="K79:K81"/>
    <mergeCell ref="A82:A84"/>
    <mergeCell ref="B82:B84"/>
    <mergeCell ref="D82:D84"/>
    <mergeCell ref="E82:E84"/>
    <mergeCell ref="F82:F84"/>
    <mergeCell ref="G82:G84"/>
    <mergeCell ref="H82:H84"/>
    <mergeCell ref="A79:A81"/>
    <mergeCell ref="B79:B81"/>
    <mergeCell ref="D79:D81"/>
    <mergeCell ref="E79:E81"/>
    <mergeCell ref="F79:F81"/>
    <mergeCell ref="G79:G81"/>
    <mergeCell ref="I79:I81"/>
    <mergeCell ref="I82:I84"/>
    <mergeCell ref="H73:H75"/>
    <mergeCell ref="K73:K74"/>
    <mergeCell ref="A76:A78"/>
    <mergeCell ref="B76:B78"/>
    <mergeCell ref="D76:D78"/>
    <mergeCell ref="E76:E78"/>
    <mergeCell ref="F76:F78"/>
    <mergeCell ref="G76:G78"/>
    <mergeCell ref="H76:H78"/>
    <mergeCell ref="K76:K78"/>
    <mergeCell ref="A73:A75"/>
    <mergeCell ref="B73:B75"/>
    <mergeCell ref="D73:D75"/>
    <mergeCell ref="E73:E75"/>
    <mergeCell ref="F73:F75"/>
    <mergeCell ref="G73:G75"/>
    <mergeCell ref="I76:I78"/>
    <mergeCell ref="H67:H69"/>
    <mergeCell ref="A70:A72"/>
    <mergeCell ref="B70:B72"/>
    <mergeCell ref="D70:D72"/>
    <mergeCell ref="E70:E72"/>
    <mergeCell ref="F70:F72"/>
    <mergeCell ref="G70:G72"/>
    <mergeCell ref="H70:H72"/>
    <mergeCell ref="A67:A69"/>
    <mergeCell ref="B67:B69"/>
    <mergeCell ref="D67:D69"/>
    <mergeCell ref="E67:E69"/>
    <mergeCell ref="F67:F69"/>
    <mergeCell ref="G67:G69"/>
    <mergeCell ref="H61:H63"/>
    <mergeCell ref="A64:A66"/>
    <mergeCell ref="B64:B66"/>
    <mergeCell ref="D64:D66"/>
    <mergeCell ref="E64:E66"/>
    <mergeCell ref="F64:F66"/>
    <mergeCell ref="G64:G66"/>
    <mergeCell ref="H64:H66"/>
    <mergeCell ref="A61:A63"/>
    <mergeCell ref="B61:B63"/>
    <mergeCell ref="D61:D63"/>
    <mergeCell ref="E61:E63"/>
    <mergeCell ref="F61:F63"/>
    <mergeCell ref="G61:G63"/>
    <mergeCell ref="H55:H57"/>
    <mergeCell ref="A58:A60"/>
    <mergeCell ref="B58:B60"/>
    <mergeCell ref="D58:D60"/>
    <mergeCell ref="E58:E60"/>
    <mergeCell ref="F58:F60"/>
    <mergeCell ref="G58:G60"/>
    <mergeCell ref="H58:H60"/>
    <mergeCell ref="A55:A57"/>
    <mergeCell ref="B55:B57"/>
    <mergeCell ref="D55:D57"/>
    <mergeCell ref="E55:E57"/>
    <mergeCell ref="F55:F57"/>
    <mergeCell ref="G55:G57"/>
    <mergeCell ref="H49:H51"/>
    <mergeCell ref="A52:A54"/>
    <mergeCell ref="B52:B54"/>
    <mergeCell ref="D52:D54"/>
    <mergeCell ref="E52:E54"/>
    <mergeCell ref="F52:F54"/>
    <mergeCell ref="G52:G54"/>
    <mergeCell ref="H52:H54"/>
    <mergeCell ref="A49:A51"/>
    <mergeCell ref="B49:B51"/>
    <mergeCell ref="D49:D51"/>
    <mergeCell ref="E49:E51"/>
    <mergeCell ref="F49:F51"/>
    <mergeCell ref="G49:G51"/>
    <mergeCell ref="H43:H45"/>
    <mergeCell ref="A46:A48"/>
    <mergeCell ref="B46:B48"/>
    <mergeCell ref="D46:D48"/>
    <mergeCell ref="E46:E48"/>
    <mergeCell ref="F46:F48"/>
    <mergeCell ref="G46:G48"/>
    <mergeCell ref="H46:H48"/>
    <mergeCell ref="A43:A45"/>
    <mergeCell ref="B43:B45"/>
    <mergeCell ref="D43:D45"/>
    <mergeCell ref="E43:E45"/>
    <mergeCell ref="F43:F45"/>
    <mergeCell ref="G43:G45"/>
    <mergeCell ref="H37:H39"/>
    <mergeCell ref="A40:A42"/>
    <mergeCell ref="B40:B42"/>
    <mergeCell ref="D40:D42"/>
    <mergeCell ref="E40:E42"/>
    <mergeCell ref="F40:F42"/>
    <mergeCell ref="G40:G42"/>
    <mergeCell ref="H40:H42"/>
    <mergeCell ref="A37:A39"/>
    <mergeCell ref="B37:B39"/>
    <mergeCell ref="D37:D39"/>
    <mergeCell ref="E37:E39"/>
    <mergeCell ref="F37:F39"/>
    <mergeCell ref="G37:G39"/>
    <mergeCell ref="H31:H33"/>
    <mergeCell ref="A34:A36"/>
    <mergeCell ref="B34:B36"/>
    <mergeCell ref="D34:D36"/>
    <mergeCell ref="E34:E36"/>
    <mergeCell ref="F34:F36"/>
    <mergeCell ref="G34:G36"/>
    <mergeCell ref="H34:H36"/>
    <mergeCell ref="A31:A33"/>
    <mergeCell ref="B31:B33"/>
    <mergeCell ref="D31:D33"/>
    <mergeCell ref="E31:E33"/>
    <mergeCell ref="F31:F33"/>
    <mergeCell ref="G31:G33"/>
    <mergeCell ref="H25:H27"/>
    <mergeCell ref="A28:A30"/>
    <mergeCell ref="B28:B30"/>
    <mergeCell ref="D28:D30"/>
    <mergeCell ref="E28:E30"/>
    <mergeCell ref="F28:F30"/>
    <mergeCell ref="G28:G30"/>
    <mergeCell ref="H28:H30"/>
    <mergeCell ref="A25:A27"/>
    <mergeCell ref="B25:B27"/>
    <mergeCell ref="D25:D27"/>
    <mergeCell ref="E25:E27"/>
    <mergeCell ref="F25:F27"/>
    <mergeCell ref="G25:G27"/>
    <mergeCell ref="H19:H21"/>
    <mergeCell ref="L19:L20"/>
    <mergeCell ref="A22:A24"/>
    <mergeCell ref="B22:B24"/>
    <mergeCell ref="D22:D24"/>
    <mergeCell ref="E22:E24"/>
    <mergeCell ref="F22:F24"/>
    <mergeCell ref="G22:G24"/>
    <mergeCell ref="H22:H24"/>
    <mergeCell ref="L22:L23"/>
    <mergeCell ref="A19:A21"/>
    <mergeCell ref="B19:B21"/>
    <mergeCell ref="D19:D21"/>
    <mergeCell ref="E19:E21"/>
    <mergeCell ref="F19:F21"/>
    <mergeCell ref="G19:G21"/>
    <mergeCell ref="J22:J24"/>
    <mergeCell ref="H13:H15"/>
    <mergeCell ref="A16:A18"/>
    <mergeCell ref="B16:B18"/>
    <mergeCell ref="D16:D18"/>
    <mergeCell ref="E16:E18"/>
    <mergeCell ref="F16:F18"/>
    <mergeCell ref="G16:G18"/>
    <mergeCell ref="H16:H18"/>
    <mergeCell ref="A13:A15"/>
    <mergeCell ref="B13:B15"/>
    <mergeCell ref="D13:D15"/>
    <mergeCell ref="E13:E15"/>
    <mergeCell ref="F13:F15"/>
    <mergeCell ref="G13:G15"/>
    <mergeCell ref="H7:H9"/>
    <mergeCell ref="A10:A12"/>
    <mergeCell ref="B10:B12"/>
    <mergeCell ref="D10:D12"/>
    <mergeCell ref="E10:E12"/>
    <mergeCell ref="F10:F12"/>
    <mergeCell ref="G10:G12"/>
    <mergeCell ref="H10:H12"/>
    <mergeCell ref="A7:A9"/>
    <mergeCell ref="B7:B9"/>
    <mergeCell ref="D7:D9"/>
    <mergeCell ref="E7:E9"/>
    <mergeCell ref="F7:F9"/>
    <mergeCell ref="G7:G9"/>
    <mergeCell ref="A1:C2"/>
    <mergeCell ref="D1:G1"/>
    <mergeCell ref="H1:H3"/>
    <mergeCell ref="A4:A6"/>
    <mergeCell ref="B4:B6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zadanie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 Grażyna</dc:creator>
  <cp:lastModifiedBy>Laptop Grażyna</cp:lastModifiedBy>
  <dcterms:created xsi:type="dcterms:W3CDTF">2025-02-18T09:23:07Z</dcterms:created>
  <dcterms:modified xsi:type="dcterms:W3CDTF">2025-03-25T08:39:35Z</dcterms:modified>
</cp:coreProperties>
</file>