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NW2\CENTRALNY SZPITAL KLINICZNY I ETAP INWESTYCJI\22. WYPOSAŻENIE CZSK\MODUŁY 1-2_2022\postępowanie nr 30 szafki na obuwie PN_39_24\18.04.2024\"/>
    </mc:Choice>
  </mc:AlternateContent>
  <xr:revisionPtr revIDLastSave="0" documentId="13_ncr:1_{E5DB61CA-2EC3-461C-AAA5-2592FCDF5ED9}" xr6:coauthVersionLast="47" xr6:coauthVersionMax="47" xr10:uidLastSave="{00000000-0000-0000-0000-000000000000}"/>
  <bookViews>
    <workbookView xWindow="-120" yWindow="-120" windowWidth="29040" windowHeight="15840" xr2:uid="{9B1C4A0D-7F60-4D7E-A0C8-508529FDAFEB}"/>
  </bookViews>
  <sheets>
    <sheet name="Formularz" sheetId="1" r:id="rId1"/>
  </sheets>
  <definedNames>
    <definedName name="_xlnm._FilterDatabase" localSheetId="0" hidden="1">Formularz!$A$1:$I$11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H8" i="1" l="1"/>
  <c r="I8" i="1" s="1"/>
  <c r="H10" i="1"/>
  <c r="I10" i="1" s="1"/>
  <c r="F7" i="1"/>
  <c r="F9" i="1"/>
  <c r="H7" i="1" l="1"/>
  <c r="I7" i="1" s="1"/>
  <c r="H9" i="1"/>
  <c r="I9" i="1" s="1"/>
  <c r="E14" i="1"/>
  <c r="F11" i="1"/>
  <c r="F6" i="1"/>
  <c r="F5" i="1"/>
  <c r="F4" i="1"/>
  <c r="H4" i="1" s="1"/>
  <c r="I4" i="1" s="1"/>
  <c r="F3" i="1"/>
  <c r="H3" i="1" s="1"/>
  <c r="I3" i="1" s="1"/>
  <c r="F2" i="1"/>
  <c r="H11" i="1" l="1"/>
  <c r="I11" i="1" s="1"/>
  <c r="F14" i="1"/>
  <c r="H2" i="1"/>
  <c r="I2" i="1" s="1"/>
  <c r="H5" i="1"/>
  <c r="I5" i="1" s="1"/>
  <c r="H6" i="1"/>
  <c r="I6" i="1" s="1"/>
  <c r="I14" i="1" l="1"/>
  <c r="H14" i="1"/>
</calcChain>
</file>

<file path=xl/sharedStrings.xml><?xml version="1.0" encoding="utf-8"?>
<sst xmlns="http://schemas.openxmlformats.org/spreadsheetml/2006/main" count="30" uniqueCount="25">
  <si>
    <t>l.p.</t>
  </si>
  <si>
    <t>Ilość (szt.)</t>
  </si>
  <si>
    <t>SUMA</t>
  </si>
  <si>
    <t>Wieszak ścienny ze stali lakierowanej proszkowo o długości około 100 cm</t>
  </si>
  <si>
    <t>OPIS WYROBU</t>
  </si>
  <si>
    <t>Cena jednostkowa netto</t>
  </si>
  <si>
    <t>Wartość netto</t>
  </si>
  <si>
    <t>VAT</t>
  </si>
  <si>
    <t>Wartość VAT</t>
  </si>
  <si>
    <t>Wartość brutto</t>
  </si>
  <si>
    <t>Szafka skrytkowa dla 24 osób o wymiarach 1200x500x1950 mm, szafka na cokole. Układ schowków - 4 kolumny po 6 schowków. Szerokość pojedynczej kolumny 300 mm. Zamek kluczowy. Szyld z numerkiem, numeracja od 1 do 120</t>
  </si>
  <si>
    <t>Szafka skrytkowa dla 12 osób o wymiarach 900x500x1800 mm, szafka na cokole. Układ schowków - 3 kolumny po 4 schowki. Szerokość pojedynczej kolumny 300 mm. Zamek kluczowy. Szyld z numerkiem, numeracja od 1 do 228</t>
  </si>
  <si>
    <t>Szafka skrytkowa dla 12 osób o wymiarach 900x500x1800 mm, szafka na cokole. Układ schowków - 3 kolumny po 4 schowki. Szerokość pojedynczej kolumny 300 mm. Zamek kluczowy. Szyld z numerkiem, numeracja od 1 do 300</t>
  </si>
  <si>
    <t>Szafka skrytkowa dla 18 osób o wymiarach 900x500x1950 mm, szafka na cokole. Układ schowków - 3 kolumny po 6 schowków. Szerokość pojedynczej kolumny 300 mm. Zamek kluczowy. Szyld z numerkiem, numeracja od 121 do 156</t>
  </si>
  <si>
    <t>Regał płytowy o wymiarach około 700x500x1950 mm, podzielony na 4 komory z tworzywowymi pojemnikami na ubrania</t>
  </si>
  <si>
    <t>Wózek metalowy, serwisowy z wyposażeniem</t>
  </si>
  <si>
    <t>Regał płytowy o wymiarach około 700x500x1060 mm, podzielony na 2 komory z tworzywowymi pojemnikami na ubrania</t>
  </si>
  <si>
    <t>System do dezynfekcji parowej szaf</t>
  </si>
  <si>
    <t>Tabela nr 1</t>
  </si>
  <si>
    <t>Tabela nr 2</t>
  </si>
  <si>
    <t>Tabela nr 3</t>
  </si>
  <si>
    <t>Tabela nr 4</t>
  </si>
  <si>
    <t>Tabela nr 5</t>
  </si>
  <si>
    <t>Tabela nr 6</t>
  </si>
  <si>
    <t>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</si>
</sst>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9" fontId="4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 xr:uid="{72EF01C0-76B9-4EB2-A98E-E11AAE266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3505-82CD-4452-AF86-AA98377D922C}">
  <dimension ref="A1:I16"/>
  <sheetViews>
    <sheetView tabSelected="1" workbookViewId="0">
      <selection activeCell="C1" sqref="C1"/>
    </sheetView>
  </sheetViews>
  <sheetFormatPr defaultColWidth="9.140625" defaultRowHeight="12.75" x14ac:dyDescent="0.2"/>
  <cols>
    <col min="1" max="1" width="8.140625" style="3" customWidth="1"/>
    <col min="2" max="2" width="71.5703125" style="3" customWidth="1"/>
    <col min="3" max="3" width="16.7109375" style="3" customWidth="1"/>
    <col min="4" max="4" width="12.85546875" style="3" customWidth="1"/>
    <col min="5" max="5" width="9" style="3" customWidth="1"/>
    <col min="6" max="6" width="17.42578125" style="3" customWidth="1"/>
    <col min="7" max="7" width="8.7109375" style="3" bestFit="1" customWidth="1"/>
    <col min="8" max="8" width="14" style="3" customWidth="1"/>
    <col min="9" max="9" width="15.28515625" style="3" customWidth="1"/>
    <col min="10" max="16384" width="9.140625" style="3"/>
  </cols>
  <sheetData>
    <row r="1" spans="1:9" ht="33.75" x14ac:dyDescent="0.2">
      <c r="A1" s="1" t="s">
        <v>0</v>
      </c>
      <c r="B1" s="1" t="s">
        <v>4</v>
      </c>
      <c r="C1" s="1" t="s">
        <v>24</v>
      </c>
      <c r="D1" s="1" t="s">
        <v>5</v>
      </c>
      <c r="E1" s="1" t="s">
        <v>1</v>
      </c>
      <c r="F1" s="2" t="s">
        <v>6</v>
      </c>
      <c r="G1" s="1" t="s">
        <v>7</v>
      </c>
      <c r="H1" s="2" t="s">
        <v>8</v>
      </c>
      <c r="I1" s="2" t="s">
        <v>9</v>
      </c>
    </row>
    <row r="2" spans="1:9" ht="38.25" x14ac:dyDescent="0.2">
      <c r="A2" s="4">
        <v>1</v>
      </c>
      <c r="B2" s="5" t="s">
        <v>11</v>
      </c>
      <c r="C2" s="5" t="s">
        <v>18</v>
      </c>
      <c r="D2" s="6"/>
      <c r="E2" s="7">
        <v>19</v>
      </c>
      <c r="F2" s="6">
        <f t="shared" ref="F2:F11" si="0">D2*E2</f>
        <v>0</v>
      </c>
      <c r="G2" s="16"/>
      <c r="H2" s="8">
        <f t="shared" ref="H2:H11" si="1">F2*G2</f>
        <v>0</v>
      </c>
      <c r="I2" s="6">
        <f t="shared" ref="I2:I11" si="2">F2+H2</f>
        <v>0</v>
      </c>
    </row>
    <row r="3" spans="1:9" ht="38.25" x14ac:dyDescent="0.2">
      <c r="A3" s="4">
        <v>2</v>
      </c>
      <c r="B3" s="5" t="s">
        <v>11</v>
      </c>
      <c r="C3" s="5" t="s">
        <v>18</v>
      </c>
      <c r="D3" s="6"/>
      <c r="E3" s="7">
        <v>19</v>
      </c>
      <c r="F3" s="6">
        <f t="shared" si="0"/>
        <v>0</v>
      </c>
      <c r="G3" s="16"/>
      <c r="H3" s="8">
        <f t="shared" si="1"/>
        <v>0</v>
      </c>
      <c r="I3" s="6">
        <f t="shared" si="2"/>
        <v>0</v>
      </c>
    </row>
    <row r="4" spans="1:9" ht="38.25" x14ac:dyDescent="0.2">
      <c r="A4" s="4">
        <v>3</v>
      </c>
      <c r="B4" s="5" t="s">
        <v>12</v>
      </c>
      <c r="C4" s="5" t="s">
        <v>18</v>
      </c>
      <c r="D4" s="6"/>
      <c r="E4" s="7">
        <v>25</v>
      </c>
      <c r="F4" s="6">
        <f t="shared" si="0"/>
        <v>0</v>
      </c>
      <c r="G4" s="16"/>
      <c r="H4" s="8">
        <f t="shared" si="1"/>
        <v>0</v>
      </c>
      <c r="I4" s="6">
        <f t="shared" si="2"/>
        <v>0</v>
      </c>
    </row>
    <row r="5" spans="1:9" ht="38.25" x14ac:dyDescent="0.2">
      <c r="A5" s="4">
        <v>4</v>
      </c>
      <c r="B5" s="5" t="s">
        <v>10</v>
      </c>
      <c r="C5" s="5" t="s">
        <v>19</v>
      </c>
      <c r="D5" s="6"/>
      <c r="E5" s="7">
        <v>5</v>
      </c>
      <c r="F5" s="6">
        <f t="shared" si="0"/>
        <v>0</v>
      </c>
      <c r="G5" s="16"/>
      <c r="H5" s="8">
        <f t="shared" si="1"/>
        <v>0</v>
      </c>
      <c r="I5" s="6">
        <f t="shared" si="2"/>
        <v>0</v>
      </c>
    </row>
    <row r="6" spans="1:9" ht="38.25" x14ac:dyDescent="0.2">
      <c r="A6" s="4">
        <v>5</v>
      </c>
      <c r="B6" s="5" t="s">
        <v>13</v>
      </c>
      <c r="C6" s="5" t="s">
        <v>19</v>
      </c>
      <c r="D6" s="6"/>
      <c r="E6" s="7">
        <v>2</v>
      </c>
      <c r="F6" s="6">
        <f t="shared" si="0"/>
        <v>0</v>
      </c>
      <c r="G6" s="16"/>
      <c r="H6" s="8">
        <f t="shared" si="1"/>
        <v>0</v>
      </c>
      <c r="I6" s="6">
        <f t="shared" si="2"/>
        <v>0</v>
      </c>
    </row>
    <row r="7" spans="1:9" ht="25.5" x14ac:dyDescent="0.2">
      <c r="A7" s="4">
        <v>6</v>
      </c>
      <c r="B7" s="5" t="s">
        <v>14</v>
      </c>
      <c r="C7" s="5" t="s">
        <v>20</v>
      </c>
      <c r="D7" s="6"/>
      <c r="E7" s="7">
        <v>4</v>
      </c>
      <c r="F7" s="6">
        <f t="shared" ref="F7" si="3">D7*E7</f>
        <v>0</v>
      </c>
      <c r="G7" s="16"/>
      <c r="H7" s="8">
        <f t="shared" ref="H7" si="4">F7*G7</f>
        <v>0</v>
      </c>
      <c r="I7" s="6">
        <f t="shared" ref="I7" si="5">F7+H7</f>
        <v>0</v>
      </c>
    </row>
    <row r="8" spans="1:9" ht="25.5" x14ac:dyDescent="0.2">
      <c r="A8" s="4">
        <v>6</v>
      </c>
      <c r="B8" s="5" t="s">
        <v>16</v>
      </c>
      <c r="C8" s="5" t="s">
        <v>20</v>
      </c>
      <c r="D8" s="6"/>
      <c r="E8" s="7">
        <v>2</v>
      </c>
      <c r="F8" s="6">
        <f t="shared" ref="F8" si="6">D8*E8</f>
        <v>0</v>
      </c>
      <c r="G8" s="16"/>
      <c r="H8" s="8">
        <f t="shared" ref="H8" si="7">F8*G8</f>
        <v>0</v>
      </c>
      <c r="I8" s="6">
        <f t="shared" ref="I8" si="8">F8+H8</f>
        <v>0</v>
      </c>
    </row>
    <row r="9" spans="1:9" x14ac:dyDescent="0.2">
      <c r="A9" s="4">
        <v>7</v>
      </c>
      <c r="B9" s="5" t="s">
        <v>17</v>
      </c>
      <c r="C9" s="5" t="s">
        <v>21</v>
      </c>
      <c r="D9" s="6"/>
      <c r="E9" s="7">
        <v>2</v>
      </c>
      <c r="F9" s="6">
        <f t="shared" ref="F9" si="9">D9*E9</f>
        <v>0</v>
      </c>
      <c r="G9" s="16"/>
      <c r="H9" s="8">
        <f t="shared" ref="H9" si="10">F9*G9</f>
        <v>0</v>
      </c>
      <c r="I9" s="6">
        <f t="shared" ref="I9" si="11">F9+H9</f>
        <v>0</v>
      </c>
    </row>
    <row r="10" spans="1:9" x14ac:dyDescent="0.2">
      <c r="A10" s="4">
        <v>8</v>
      </c>
      <c r="B10" s="5" t="s">
        <v>15</v>
      </c>
      <c r="C10" s="5" t="s">
        <v>22</v>
      </c>
      <c r="D10" s="6"/>
      <c r="E10" s="7">
        <v>1</v>
      </c>
      <c r="F10" s="6">
        <f t="shared" ref="F10" si="12">D10*E10</f>
        <v>0</v>
      </c>
      <c r="G10" s="16"/>
      <c r="H10" s="8">
        <f t="shared" ref="H10" si="13">F10*G10</f>
        <v>0</v>
      </c>
      <c r="I10" s="6">
        <f t="shared" ref="I10" si="14">F10+H10</f>
        <v>0</v>
      </c>
    </row>
    <row r="11" spans="1:9" x14ac:dyDescent="0.2">
      <c r="A11" s="4">
        <v>9</v>
      </c>
      <c r="B11" s="5" t="s">
        <v>3</v>
      </c>
      <c r="C11" s="5" t="s">
        <v>23</v>
      </c>
      <c r="D11" s="6"/>
      <c r="E11" s="7">
        <v>2</v>
      </c>
      <c r="F11" s="6">
        <f t="shared" si="0"/>
        <v>0</v>
      </c>
      <c r="G11" s="16"/>
      <c r="H11" s="8">
        <f t="shared" si="1"/>
        <v>0</v>
      </c>
      <c r="I11" s="6">
        <f t="shared" si="2"/>
        <v>0</v>
      </c>
    </row>
    <row r="12" spans="1:9" x14ac:dyDescent="0.2">
      <c r="B12" s="9"/>
      <c r="C12" s="9"/>
      <c r="D12" s="10"/>
      <c r="E12" s="10"/>
      <c r="F12" s="11"/>
      <c r="G12" s="10"/>
      <c r="H12" s="11"/>
      <c r="I12" s="11"/>
    </row>
    <row r="13" spans="1:9" x14ac:dyDescent="0.2">
      <c r="B13" s="9"/>
      <c r="C13" s="9"/>
      <c r="D13" s="10"/>
      <c r="E13" s="10"/>
      <c r="F13" s="11"/>
      <c r="G13" s="10"/>
      <c r="H13" s="11"/>
      <c r="I13" s="11"/>
    </row>
    <row r="14" spans="1:9" x14ac:dyDescent="0.2">
      <c r="B14" s="12"/>
      <c r="C14" s="12"/>
      <c r="D14" s="13" t="s">
        <v>2</v>
      </c>
      <c r="E14" s="14">
        <f>SUM(E2:E11)</f>
        <v>81</v>
      </c>
      <c r="F14" s="15">
        <f>SUM(F2:F11)</f>
        <v>0</v>
      </c>
      <c r="G14" s="15"/>
      <c r="H14" s="15">
        <f>SUM(H2:H11)</f>
        <v>0</v>
      </c>
      <c r="I14" s="15">
        <f>SUM(I2:I11)</f>
        <v>0</v>
      </c>
    </row>
    <row r="15" spans="1:9" x14ac:dyDescent="0.2">
      <c r="B15" s="9"/>
      <c r="C15" s="9"/>
      <c r="D15" s="10"/>
      <c r="E15" s="10"/>
      <c r="F15" s="11"/>
      <c r="G15" s="10"/>
      <c r="H15" s="11"/>
      <c r="I15" s="11"/>
    </row>
    <row r="16" spans="1:9" x14ac:dyDescent="0.2">
      <c r="B16" s="9"/>
      <c r="C16" s="9"/>
      <c r="D16" s="10"/>
      <c r="E16" s="10"/>
      <c r="F16" s="11"/>
      <c r="G16" s="10"/>
      <c r="H16" s="11"/>
      <c r="I16" s="11"/>
    </row>
  </sheetData>
  <autoFilter ref="A1:I11" xr:uid="{9552BAEF-8E2C-49C7-A08F-741373FE2C17}"/>
  <dataValidations count="1">
    <dataValidation allowBlank="1" sqref="B1:C1 B12:C16 A1:A16 D1:I16" xr:uid="{536D9431-A7A2-46A4-8E90-E3659800F80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 Adamik-Paśka (p012303)</cp:lastModifiedBy>
  <dcterms:created xsi:type="dcterms:W3CDTF">2023-10-30T12:41:51Z</dcterms:created>
  <dcterms:modified xsi:type="dcterms:W3CDTF">2024-04-19T10:51:14Z</dcterms:modified>
</cp:coreProperties>
</file>