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<sst xmlns="http://schemas.openxmlformats.org/spreadsheetml/2006/main" count="21" uniqueCount="17">
  <si>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Nazwa produktu</t>
  </si>
  <si>
    <t>j.m.</t>
  </si>
  <si>
    <t>Ilość</t>
  </si>
  <si>
    <t>Cena jednostkowa netto</t>
  </si>
  <si>
    <t>Wartość netto</t>
  </si>
  <si>
    <t>Stawka VAT</t>
  </si>
  <si>
    <t>Wartość brutto</t>
  </si>
  <si>
    <t>szt.</t>
  </si>
  <si>
    <t>butlo/doba</t>
  </si>
  <si>
    <t>Transport butli</t>
  </si>
  <si>
    <t>RAZEM</t>
  </si>
  <si>
    <t>Lp.</t>
  </si>
  <si>
    <t>Dzierżawa butli medycznych 15 szt.  okres 365 dni</t>
  </si>
  <si>
    <t>Ciekły todtlenek azotu (nitrogenium oxydulatum) w butlach o pojemności 28 kilogramów (40 litrów), czystość podtlenku nie mniejsza niż 98%, bez wyraźnego zapachu i smaku o jakości zodnej z Farmakopeą Polską, butle standardowe (oznakowane kolorystycznie wg obowiązujących standartów), z kołnierzem, z kołpakiem zabezpieczającym zawór i plombą, legalizowane i czytelnie oznakowane.</t>
  </si>
  <si>
    <t>Ciekły todtlenek azotu (nitrogenium oxydulatum) w butlach o pojemności 7 kilogramów (10 litrów), czystość podtlenku nie mniejsza niż 98%, bez wyraźnego zapachu i smaku o jakości zodnej z Farmakopeą Polską, butle standardowe (oznakowane kolorystycznie wg obowiązujących standartów), z kołnierzem, z kołpakiem zabezpieczającym zawór i plombą, legalizowane i czytelnie oznakowane. (butle nie wyższe niż 90cm)</t>
  </si>
  <si>
    <r>
      <t>Tlen medyczny gazowy w butlach o pojemności 40 litrów (6,4m</t>
    </r>
    <r>
      <rPr>
        <sz val="10"/>
        <color indexed="8"/>
        <rFont val="Calibri"/>
        <family val="2"/>
      </rPr>
      <t>³</t>
    </r>
    <r>
      <rPr>
        <sz val="10"/>
        <color indexed="8"/>
        <rFont val="Calibri"/>
        <family val="2"/>
      </rPr>
      <t>), czystość oferowanego tlenu medycznego nie mniejsza niż 99,5% w butlach ładownych wg standardów europejskich, butle standardowe (oznakowanie kolorystyczne wg obowiązujacych standardów), z kołnierzem, z kołpakiem zabezpieczającym odpowiedni zawór i plombą, legalizowane i czytelnie oznakowane.</t>
    </r>
  </si>
  <si>
    <r>
      <t>Tlen medyczny gazowy w butlach o pojemności butla 10 litrów (1,6m</t>
    </r>
    <r>
      <rPr>
        <sz val="10"/>
        <color indexed="8"/>
        <rFont val="Calibri"/>
        <family val="2"/>
      </rPr>
      <t>³</t>
    </r>
    <r>
      <rPr>
        <sz val="10"/>
        <color indexed="8"/>
        <rFont val="Calibri"/>
        <family val="2"/>
      </rPr>
      <t>) czystość oferownego tlenu medycznego nie mniejsza niż 99,5% w butlach ładownych wg standardów europejskich, butle standardowe (oznakowanie kolorystyczne wg obowiązujacych standardów), z kołnierzem, z kołpakiem zabezpieczającym odpowiedni zawór i plombą, legalizowane i czytelnie oznakowane.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</si>
</sst>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tabSelected="1" view="pageLayout" zoomScale="130" zoomScalePageLayoutView="130" workbookViewId="0" topLeftCell="A1">
      <selection activeCell="H3" sqref="H3"/>
    </sheetView>
  </sheetViews>
  <sheetFormatPr defaultColWidth="8.796875" defaultRowHeight="14.25"/>
  <cols>
    <col min="1" max="1" width="5.8984375" style="1" customWidth="1"/>
    <col min="2" max="2" width="62.69921875" style="1" customWidth="1"/>
    <col min="3" max="3" width="9.3984375" style="1" customWidth="1"/>
    <col min="4" max="4" width="10.69921875" style="1" customWidth="1"/>
    <col min="5" max="5" width="14.19921875" style="1" customWidth="1"/>
    <col min="6" max="6" width="15.59765625" style="1" customWidth="1"/>
    <col min="7" max="7" width="7.69921875" style="1" customWidth="1"/>
    <col min="8" max="8" width="16.5" style="1" customWidth="1"/>
    <col min="9" max="9" width="11" style="1" customWidth="1"/>
    <col min="10" max="16384" width="9" style="1" customWidth="1"/>
  </cols>
  <sheetData>
    <row r="2" spans="1:8" ht="42.75">
      <c r="A2" s="13" t="s">
        <v>11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</row>
    <row r="3" spans="1:8" ht="63.75">
      <c r="A3" s="2">
        <v>1</v>
      </c>
      <c r="B3" s="14" t="s">
        <v>15</v>
      </c>
      <c r="C3" s="6" t="s">
        <v>7</v>
      </c>
      <c r="D3" s="6">
        <v>30</v>
      </c>
      <c r="E3" s="3"/>
      <c r="F3" s="4">
        <f>Arkusz1!$E3*Arkusz1!$D3</f>
        <v>0</v>
      </c>
      <c r="G3" s="5"/>
      <c r="H3" s="4">
        <f>Arkusz1!$F3*0.08+Arkusz1!$F3</f>
        <v>0</v>
      </c>
    </row>
    <row r="4" spans="1:8" ht="63.75">
      <c r="A4" s="2">
        <v>2</v>
      </c>
      <c r="B4" s="14" t="s">
        <v>13</v>
      </c>
      <c r="C4" s="6" t="s">
        <v>7</v>
      </c>
      <c r="D4" s="6">
        <v>10</v>
      </c>
      <c r="E4" s="3"/>
      <c r="F4" s="4">
        <f>Arkusz1!$E4*Arkusz1!$D4</f>
        <v>0</v>
      </c>
      <c r="G4" s="5"/>
      <c r="H4" s="4">
        <f>Arkusz1!$F4*0.08+Arkusz1!$F4</f>
        <v>0</v>
      </c>
    </row>
    <row r="5" spans="1:8" ht="63.75">
      <c r="A5" s="2">
        <v>3</v>
      </c>
      <c r="B5" s="15" t="s">
        <v>16</v>
      </c>
      <c r="C5" s="6" t="s">
        <v>7</v>
      </c>
      <c r="D5" s="6">
        <v>10</v>
      </c>
      <c r="E5" s="3"/>
      <c r="F5" s="4">
        <f>Arkusz1!$E5*Arkusz1!$D5</f>
        <v>0</v>
      </c>
      <c r="G5" s="5"/>
      <c r="H5" s="4">
        <f>Arkusz1!$F5*0.08+Arkusz1!$F5</f>
        <v>0</v>
      </c>
    </row>
    <row r="6" spans="1:8" ht="63.75">
      <c r="A6" s="2">
        <v>4</v>
      </c>
      <c r="B6" s="16" t="s">
        <v>14</v>
      </c>
      <c r="C6" s="6" t="s">
        <v>7</v>
      </c>
      <c r="D6" s="6">
        <v>10</v>
      </c>
      <c r="E6" s="3"/>
      <c r="F6" s="4">
        <f>Arkusz1!$E6*Arkusz1!$D6</f>
        <v>0</v>
      </c>
      <c r="G6" s="5"/>
      <c r="H6" s="4">
        <f>Arkusz1!$F6*0.08+Arkusz1!$F6</f>
        <v>0</v>
      </c>
    </row>
    <row r="7" spans="1:8" ht="30">
      <c r="A7" s="2">
        <v>6</v>
      </c>
      <c r="B7" s="7" t="s">
        <v>12</v>
      </c>
      <c r="C7" s="8" t="s">
        <v>8</v>
      </c>
      <c r="D7" s="6">
        <v>12</v>
      </c>
      <c r="E7" s="3"/>
      <c r="F7" s="4">
        <f>Arkusz1!$E7*Arkusz1!$D7</f>
        <v>0</v>
      </c>
      <c r="G7" s="5"/>
      <c r="H7" s="4">
        <f>Arkusz1!$F7*0.08+Arkusz1!$F7</f>
        <v>0</v>
      </c>
    </row>
    <row r="8" spans="1:8" ht="15">
      <c r="A8" s="2">
        <v>7</v>
      </c>
      <c r="B8" s="7" t="s">
        <v>9</v>
      </c>
      <c r="C8" s="6" t="s">
        <v>7</v>
      </c>
      <c r="D8" s="6">
        <v>12</v>
      </c>
      <c r="E8" s="3"/>
      <c r="F8" s="4">
        <f>Arkusz1!$E8*Arkusz1!$D8</f>
        <v>0</v>
      </c>
      <c r="G8" s="5"/>
      <c r="H8" s="4">
        <f>Arkusz1!$F8*0.08+Arkusz1!$F8</f>
        <v>0</v>
      </c>
    </row>
    <row r="9" spans="1:8" ht="15">
      <c r="A9" s="9"/>
      <c r="B9" s="10"/>
      <c r="C9" s="10"/>
      <c r="D9" s="10"/>
      <c r="E9" s="11" t="s">
        <v>10</v>
      </c>
      <c r="F9" s="12">
        <f>SUM(F3:F8)</f>
        <v>0</v>
      </c>
      <c r="G9" s="13"/>
      <c r="H9" s="12">
        <f>SUM(H3:H8)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1"/>
  <headerFooter>
    <oddHeader>&amp;LZałącznik nr 1 &amp;CDostawa gazów medycznych&amp;RUCS/Z/147/22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Małgorzata Tkaczuk</cp:lastModifiedBy>
  <cp:lastPrinted>2022-11-28T13:50:55Z</cp:lastPrinted>
  <dcterms:created xsi:type="dcterms:W3CDTF">2016-06-14T09:31:08Z</dcterms:created>
  <dcterms:modified xsi:type="dcterms:W3CDTF">2022-11-28T13:50:59Z</dcterms:modified>
  <cp:category/>
  <cp:version/>
  <cp:contentType/>
  <cp:contentStatus/>
</cp:coreProperties>
</file>