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tanislaw\Desktop\2020\03_PN_2020 Paski tstujące, glukometry\Spr. B. Kotras\"/>
    </mc:Choice>
  </mc:AlternateContent>
  <xr:revisionPtr revIDLastSave="0" documentId="13_ncr:1_{2A7793D6-0A08-4FDC-BCF9-A841D542FE9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Zestawienie produktów" sheetId="1" r:id="rId1"/>
    <sheet name="Jakość" sheetId="4" state="hidden" r:id="rId2"/>
    <sheet name="Wymagania - glukometr" sheetId="2" r:id="rId3"/>
    <sheet name="Ocena zgodności z normą EN ISO" sheetId="3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E5" i="1"/>
  <c r="E4" i="1" l="1"/>
  <c r="F4" i="1" l="1"/>
  <c r="F6" i="1" s="1"/>
  <c r="H4" i="1" l="1"/>
</calcChain>
</file>

<file path=xl/sharedStrings.xml><?xml version="1.0" encoding="utf-8"?>
<sst xmlns="http://schemas.openxmlformats.org/spreadsheetml/2006/main" count="75" uniqueCount="63">
  <si>
    <t xml:space="preserve">Lp </t>
  </si>
  <si>
    <t xml:space="preserve">Nazwa </t>
  </si>
  <si>
    <t xml:space="preserve">Ilość </t>
  </si>
  <si>
    <t>Cena netto</t>
  </si>
  <si>
    <t>Cena brutto</t>
  </si>
  <si>
    <t>Wartość netto</t>
  </si>
  <si>
    <t>VAT%</t>
  </si>
  <si>
    <t>Wartość brutto</t>
  </si>
  <si>
    <t>Kod EAN</t>
  </si>
  <si>
    <t>Uwagi</t>
  </si>
  <si>
    <t xml:space="preserve">Paski testujące do oznaczania poziomu glukozy we krwi x 50 sztuk </t>
  </si>
  <si>
    <t xml:space="preserve">Płyny kontrolne gwarantujace obsługę glukometrów w czasie trwania umowy </t>
  </si>
  <si>
    <t>Razem</t>
  </si>
  <si>
    <t>x</t>
  </si>
  <si>
    <t xml:space="preserve">Zamawiający oceni czy systemy do oznaczania glukozy spełniają deklarowaną przez Wykonawcę jakość w zakresie oznaczeń glukozy (zgodnośc z normą EN ISO 15197:2015)  - analiza na podstawie dostarczonych próbek  do testowania (glukometr i paski) we własnym labolatorium w materiale badanym. Zamawiający wykona 5 oznaczeń.   </t>
  </si>
  <si>
    <t>Wymagania bezwzględne dotyczące pasków</t>
  </si>
  <si>
    <t>kodowanie</t>
  </si>
  <si>
    <t>czas pomiaru</t>
  </si>
  <si>
    <t>maksymalnie 5s</t>
  </si>
  <si>
    <t>typ krwi</t>
  </si>
  <si>
    <t>pełna krew kapilarna lub żylna</t>
  </si>
  <si>
    <t>zakres pomiaru</t>
  </si>
  <si>
    <t>zakres hematokrytu</t>
  </si>
  <si>
    <t xml:space="preserve"> min. 30–55%</t>
  </si>
  <si>
    <t>wielkość kropli krwi</t>
  </si>
  <si>
    <t>warunki przechowywania</t>
  </si>
  <si>
    <t>automatyczne wysuwanie paska umożliwiający jego bezkontaktowe usunięcie</t>
  </si>
  <si>
    <t>tak</t>
  </si>
  <si>
    <t>świadectwo aktualnej normy ISO 15197:2017</t>
  </si>
  <si>
    <t xml:space="preserve">termin ważności pasków po otwarciu fiolki </t>
  </si>
  <si>
    <t>6 miesięcy</t>
  </si>
  <si>
    <t>jednostka pomiaru</t>
  </si>
  <si>
    <t xml:space="preserve">mg/dl i mmol/l </t>
  </si>
  <si>
    <t>Ocena jakości 40%</t>
  </si>
  <si>
    <t>pasek z dodatkowym uchwytem umożliwiający ręczne usunięcie paska bez dotyknia miejsca z kroplą krwi w przypadku nie zadziałania systemu automatycznego</t>
  </si>
  <si>
    <t>Lp.</t>
  </si>
  <si>
    <t>glukometry kompatybilne z oferowanymi paskami</t>
  </si>
  <si>
    <t>glukometry nowe, w dostawie z bateriami; w przypadku podpisania umowy z Wykonawcą, z którym aktualnie realizowana jest umowa na zakup i dostawę pasków uwzględnia się możliwośc przełożenia aktualnie używanych glukometrów na poczet nowej umowy</t>
  </si>
  <si>
    <t>glukometry z gwarancją na czas obowiązywania umowy i wymianą na nowy w razie awarii</t>
  </si>
  <si>
    <t>Oferent zapewni szkolenie dla personelu z zakresu obsługi glukometrów i pasków w zakresie określonym przez zamawiającego</t>
  </si>
  <si>
    <t>deklaracja zgodności CE</t>
  </si>
  <si>
    <t>brak</t>
  </si>
  <si>
    <t xml:space="preserve"> maks. 0,6 mikrolitr (μL)</t>
  </si>
  <si>
    <t xml:space="preserve"> min. 10–600 mg/dl</t>
  </si>
  <si>
    <t>Zasada pomiaru</t>
  </si>
  <si>
    <t>elektrochemiczna</t>
  </si>
  <si>
    <t>min. 10–30°C</t>
  </si>
  <si>
    <t xml:space="preserve"> zakres pomiaru górnej wartości glukozy (oceniana jest różnica pomiędzy wymaganym a maksymalnym możliwym do zmierzenia stężeniem)</t>
  </si>
  <si>
    <t>glukometry na zasadzie użyczenia w ilości 40 szt spełanijące następujące wymagania:</t>
  </si>
  <si>
    <t>Ocena zgodności z normą EN ISO 15197:2015 wymaga, aby 95% wyników pomiaru stężenia glukozy we krwi wykonanych przy użyciu glukometru zawierało się w przedziale obarczonym błędem nie większym niż ±15 mg/dl (0,83 mmol/l) w stosunku do pomiaru referencyjnego przy stężeniu glukozy &lt; 100 mg/dl (&lt;5,55 mmol/l) lub ±15% przy stężeniu glukozy ≥ 100 mg/dl (≥5,55 mmol/l).</t>
  </si>
  <si>
    <t>nazwa glukometru</t>
  </si>
  <si>
    <t>wynik pomiaru wykonanego glukometrem</t>
  </si>
  <si>
    <t>wynik pomiaru wykonanego przez labolatorium</t>
  </si>
  <si>
    <t>wartość odchylenia w odniesieniu do wyniku pomiaru przez labolatorium w mg/dl i %</t>
  </si>
  <si>
    <t xml:space="preserve">Średnia wartość odchylenia w % : </t>
  </si>
  <si>
    <t>zakres 601-700 - 10kt.                                           zakres &gt; 700 - 20 pkt.</t>
  </si>
  <si>
    <t>paski posiadające uchwyt 20 pkt                   paski bez dodatkowego uchwytu 0 pkt</t>
  </si>
  <si>
    <t>Nazwa ocenianych pasków</t>
  </si>
  <si>
    <t>Oceniany parametr</t>
  </si>
  <si>
    <t>Punktacja</t>
  </si>
  <si>
    <t>Ilość otrzymanych punktów</t>
  </si>
  <si>
    <t xml:space="preserve">Zał. nr 4 - asortymentowo cenowy do postepowania 03/PN/2020 z 10-04-2020 </t>
  </si>
  <si>
    <t xml:space="preserve">Zał. nr 4 asortymentowo-cenowy do postepowania 03/PN/2020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</si>
</sst>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workbookViewId="0">
      <selection activeCell="B1" sqref="B1"/>
    </sheetView>
  </sheetViews>
  <sheetFormatPr defaultRowHeight="15" x14ac:dyDescent="0.25"/>
  <cols>
    <col min="1" max="1" width="4.85546875" customWidth="1"/>
    <col min="2" max="2" width="43.42578125" customWidth="1"/>
    <col min="4" max="6" width="9.140625" style="4"/>
    <col min="7" max="7" width="8.140625" customWidth="1"/>
    <col min="8" max="8" width="9.140625" style="4"/>
  </cols>
  <sheetData>
    <row r="1" spans="1:18" s="20" customFormat="1" x14ac:dyDescent="0.25">
      <c r="B1" s="20" t="s">
        <v>61</v>
      </c>
      <c r="D1" s="4"/>
      <c r="E1" s="4"/>
      <c r="F1" s="4"/>
      <c r="H1" s="4"/>
    </row>
    <row r="3" spans="1:18" s="5" customFormat="1" ht="30" x14ac:dyDescent="0.25">
      <c r="A3" s="8" t="s">
        <v>0</v>
      </c>
      <c r="B3" s="8" t="s">
        <v>1</v>
      </c>
      <c r="C3" s="12" t="s">
        <v>2</v>
      </c>
      <c r="D3" s="13" t="s">
        <v>3</v>
      </c>
      <c r="E3" s="13" t="s">
        <v>4</v>
      </c>
      <c r="F3" s="13" t="s">
        <v>5</v>
      </c>
      <c r="G3" s="12" t="s">
        <v>6</v>
      </c>
      <c r="H3" s="13" t="s">
        <v>7</v>
      </c>
      <c r="I3" s="13" t="s">
        <v>8</v>
      </c>
      <c r="J3" s="12" t="s">
        <v>9</v>
      </c>
    </row>
    <row r="4" spans="1:18" ht="30" x14ac:dyDescent="0.25">
      <c r="A4" s="11">
        <v>1</v>
      </c>
      <c r="B4" s="8" t="s">
        <v>10</v>
      </c>
      <c r="C4" s="7">
        <v>1100</v>
      </c>
      <c r="D4" s="9"/>
      <c r="E4" s="9">
        <f>D4*1.08</f>
        <v>0</v>
      </c>
      <c r="F4" s="9">
        <f>C4*D4</f>
        <v>0</v>
      </c>
      <c r="G4" s="10"/>
      <c r="H4" s="9">
        <f>F4*1.08</f>
        <v>0</v>
      </c>
      <c r="I4" s="9"/>
      <c r="J4" s="1"/>
    </row>
    <row r="5" spans="1:18" ht="30" x14ac:dyDescent="0.25">
      <c r="A5" s="11">
        <v>2</v>
      </c>
      <c r="B5" s="8" t="s">
        <v>11</v>
      </c>
      <c r="C5" s="7">
        <v>10</v>
      </c>
      <c r="D5" s="9"/>
      <c r="E5" s="9">
        <f>D5*1.08</f>
        <v>0</v>
      </c>
      <c r="F5" s="9">
        <f>C5*D5</f>
        <v>0</v>
      </c>
      <c r="G5" s="10"/>
      <c r="H5" s="9"/>
      <c r="I5" s="9"/>
      <c r="J5" s="1"/>
      <c r="L5" s="18"/>
    </row>
    <row r="6" spans="1:18" x14ac:dyDescent="0.25">
      <c r="A6" s="1"/>
      <c r="B6" s="1"/>
      <c r="C6" s="1"/>
      <c r="D6" s="2" t="s">
        <v>12</v>
      </c>
      <c r="E6" s="14" t="s">
        <v>13</v>
      </c>
      <c r="F6" s="2">
        <f>SUM(F4:F5)</f>
        <v>0</v>
      </c>
      <c r="G6" s="1"/>
      <c r="H6" s="2"/>
      <c r="I6" s="15" t="s">
        <v>13</v>
      </c>
      <c r="J6" s="17" t="s">
        <v>13</v>
      </c>
    </row>
    <row r="7" spans="1:18" x14ac:dyDescent="0.25">
      <c r="E7" s="16"/>
      <c r="I7" s="4"/>
    </row>
    <row r="8" spans="1:18" x14ac:dyDescent="0.25">
      <c r="B8" s="5"/>
      <c r="G8" s="6"/>
      <c r="I8" s="4"/>
    </row>
    <row r="9" spans="1:18" ht="46.5" customHeight="1" x14ac:dyDescent="0.2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1" spans="1:18" x14ac:dyDescent="0.25">
      <c r="L11" s="19"/>
      <c r="M11" s="19"/>
      <c r="N11" s="19"/>
      <c r="O11" s="19"/>
      <c r="P11" s="19"/>
      <c r="Q11" s="19"/>
      <c r="R11" s="19"/>
    </row>
  </sheetData>
  <mergeCells count="1">
    <mergeCell ref="A9:J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D5530-6488-4F11-A06D-34FFE2495BE8}">
  <dimension ref="A2:D5"/>
  <sheetViews>
    <sheetView workbookViewId="0">
      <selection activeCell="A3" sqref="A3:D5"/>
    </sheetView>
  </sheetViews>
  <sheetFormatPr defaultRowHeight="15" x14ac:dyDescent="0.25"/>
  <cols>
    <col min="1" max="1" width="6.5703125" customWidth="1"/>
    <col min="2" max="2" width="27.140625" customWidth="1"/>
    <col min="3" max="3" width="36.140625" customWidth="1"/>
    <col min="4" max="4" width="18.28515625" customWidth="1"/>
  </cols>
  <sheetData>
    <row r="2" spans="1:4" x14ac:dyDescent="0.25">
      <c r="A2" s="23" t="s">
        <v>57</v>
      </c>
      <c r="B2" s="23"/>
      <c r="C2" s="23"/>
      <c r="D2" s="23"/>
    </row>
    <row r="3" spans="1:4" s="5" customFormat="1" ht="30" x14ac:dyDescent="0.25">
      <c r="A3" s="12" t="s">
        <v>35</v>
      </c>
      <c r="B3" s="12" t="s">
        <v>58</v>
      </c>
      <c r="C3" s="12" t="s">
        <v>59</v>
      </c>
      <c r="D3" s="12" t="s">
        <v>60</v>
      </c>
    </row>
    <row r="4" spans="1:4" ht="90" x14ac:dyDescent="0.25">
      <c r="A4" s="11">
        <v>1</v>
      </c>
      <c r="B4" s="12" t="s">
        <v>47</v>
      </c>
      <c r="C4" s="12" t="s">
        <v>55</v>
      </c>
      <c r="D4" s="11"/>
    </row>
    <row r="5" spans="1:4" ht="105" x14ac:dyDescent="0.25">
      <c r="A5" s="11">
        <v>3</v>
      </c>
      <c r="B5" s="12" t="s">
        <v>34</v>
      </c>
      <c r="C5" s="12" t="s">
        <v>56</v>
      </c>
      <c r="D5" s="11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AC787-B212-40CD-8252-48D4A5324654}">
  <dimension ref="A1:I26"/>
  <sheetViews>
    <sheetView workbookViewId="0">
      <selection activeCell="G16" sqref="G16"/>
    </sheetView>
  </sheetViews>
  <sheetFormatPr defaultRowHeight="15" x14ac:dyDescent="0.25"/>
  <cols>
    <col min="1" max="1" width="4.7109375" customWidth="1"/>
    <col min="2" max="2" width="27.7109375" style="5" customWidth="1"/>
    <col min="3" max="3" width="36.7109375" style="5" customWidth="1"/>
  </cols>
  <sheetData>
    <row r="1" spans="1:9" x14ac:dyDescent="0.25">
      <c r="A1" t="s">
        <v>15</v>
      </c>
    </row>
    <row r="2" spans="1:9" x14ac:dyDescent="0.25">
      <c r="A2" s="1">
        <v>1</v>
      </c>
      <c r="B2" s="3" t="s">
        <v>16</v>
      </c>
      <c r="C2" s="3" t="s">
        <v>41</v>
      </c>
    </row>
    <row r="3" spans="1:9" x14ac:dyDescent="0.25">
      <c r="A3" s="1">
        <v>2</v>
      </c>
      <c r="B3" s="3" t="s">
        <v>17</v>
      </c>
      <c r="C3" s="3" t="s">
        <v>18</v>
      </c>
    </row>
    <row r="4" spans="1:9" x14ac:dyDescent="0.25">
      <c r="A4" s="1">
        <v>3</v>
      </c>
      <c r="B4" s="3" t="s">
        <v>19</v>
      </c>
      <c r="C4" s="3" t="s">
        <v>20</v>
      </c>
    </row>
    <row r="5" spans="1:9" x14ac:dyDescent="0.25">
      <c r="A5" s="1">
        <v>4</v>
      </c>
      <c r="B5" s="3" t="s">
        <v>21</v>
      </c>
      <c r="C5" s="3" t="s">
        <v>43</v>
      </c>
    </row>
    <row r="6" spans="1:9" x14ac:dyDescent="0.25">
      <c r="A6" s="1">
        <v>5</v>
      </c>
      <c r="B6" s="3" t="s">
        <v>22</v>
      </c>
      <c r="C6" s="3" t="s">
        <v>23</v>
      </c>
    </row>
    <row r="7" spans="1:9" x14ac:dyDescent="0.25">
      <c r="A7" s="1">
        <v>6</v>
      </c>
      <c r="B7" s="3" t="s">
        <v>24</v>
      </c>
      <c r="C7" s="3" t="s">
        <v>42</v>
      </c>
    </row>
    <row r="8" spans="1:9" x14ac:dyDescent="0.25">
      <c r="A8" s="1">
        <v>7</v>
      </c>
      <c r="B8" s="3" t="s">
        <v>44</v>
      </c>
      <c r="C8" s="3" t="s">
        <v>45</v>
      </c>
    </row>
    <row r="9" spans="1:9" x14ac:dyDescent="0.25">
      <c r="A9" s="1">
        <v>8</v>
      </c>
      <c r="B9" s="3" t="s">
        <v>25</v>
      </c>
      <c r="C9" s="3" t="s">
        <v>46</v>
      </c>
    </row>
    <row r="10" spans="1:9" ht="45" x14ac:dyDescent="0.25">
      <c r="A10" s="1">
        <v>9</v>
      </c>
      <c r="B10" s="3" t="s">
        <v>26</v>
      </c>
      <c r="C10" s="3" t="s">
        <v>27</v>
      </c>
    </row>
    <row r="11" spans="1:9" ht="30" x14ac:dyDescent="0.25">
      <c r="A11" s="1">
        <v>10</v>
      </c>
      <c r="B11" s="3" t="s">
        <v>28</v>
      </c>
      <c r="C11" s="3" t="s">
        <v>27</v>
      </c>
    </row>
    <row r="12" spans="1:9" ht="30" x14ac:dyDescent="0.25">
      <c r="A12" s="1">
        <v>11</v>
      </c>
      <c r="B12" s="3" t="s">
        <v>29</v>
      </c>
      <c r="C12" s="21" t="s">
        <v>30</v>
      </c>
      <c r="D12" s="19"/>
      <c r="E12" s="19"/>
      <c r="F12" s="19"/>
      <c r="G12" s="19"/>
      <c r="H12" s="19"/>
      <c r="I12" s="19"/>
    </row>
    <row r="13" spans="1:9" x14ac:dyDescent="0.25">
      <c r="A13" s="1">
        <v>12</v>
      </c>
      <c r="B13" s="3" t="s">
        <v>31</v>
      </c>
      <c r="C13" s="3" t="s">
        <v>32</v>
      </c>
    </row>
    <row r="14" spans="1:9" x14ac:dyDescent="0.25">
      <c r="A14" s="1"/>
      <c r="B14" s="3"/>
      <c r="C14" s="3"/>
    </row>
    <row r="16" spans="1:9" x14ac:dyDescent="0.25">
      <c r="B16" s="5" t="s">
        <v>33</v>
      </c>
    </row>
    <row r="17" spans="1:3" x14ac:dyDescent="0.25">
      <c r="A17" s="1" t="s">
        <v>35</v>
      </c>
      <c r="B17" s="3" t="s">
        <v>58</v>
      </c>
      <c r="C17" s="3" t="s">
        <v>59</v>
      </c>
    </row>
    <row r="18" spans="1:3" ht="90" x14ac:dyDescent="0.25">
      <c r="A18" s="1">
        <v>1</v>
      </c>
      <c r="B18" s="3" t="s">
        <v>47</v>
      </c>
      <c r="C18" s="3" t="s">
        <v>55</v>
      </c>
    </row>
    <row r="19" spans="1:3" ht="105" x14ac:dyDescent="0.25">
      <c r="A19" s="1">
        <v>3</v>
      </c>
      <c r="B19" s="3" t="s">
        <v>34</v>
      </c>
      <c r="C19" s="3" t="s">
        <v>56</v>
      </c>
    </row>
    <row r="21" spans="1:3" ht="30" customHeight="1" x14ac:dyDescent="0.25">
      <c r="A21" s="1" t="s">
        <v>35</v>
      </c>
      <c r="B21" s="25" t="s">
        <v>48</v>
      </c>
      <c r="C21" s="25"/>
    </row>
    <row r="22" spans="1:3" ht="18" customHeight="1" x14ac:dyDescent="0.25">
      <c r="A22" s="1">
        <v>1</v>
      </c>
      <c r="B22" s="25" t="s">
        <v>36</v>
      </c>
      <c r="C22" s="25"/>
    </row>
    <row r="23" spans="1:3" ht="58.5" customHeight="1" x14ac:dyDescent="0.25">
      <c r="A23" s="1">
        <v>2</v>
      </c>
      <c r="B23" s="24" t="s">
        <v>37</v>
      </c>
      <c r="C23" s="24"/>
    </row>
    <row r="24" spans="1:3" ht="31.5" customHeight="1" x14ac:dyDescent="0.25">
      <c r="A24" s="1">
        <v>3</v>
      </c>
      <c r="B24" s="24" t="s">
        <v>38</v>
      </c>
      <c r="C24" s="24"/>
    </row>
    <row r="25" spans="1:3" ht="16.5" customHeight="1" x14ac:dyDescent="0.25">
      <c r="A25" s="1">
        <v>4</v>
      </c>
      <c r="B25" s="24" t="s">
        <v>39</v>
      </c>
      <c r="C25" s="24"/>
    </row>
    <row r="26" spans="1:3" x14ac:dyDescent="0.25">
      <c r="A26" s="1">
        <v>5</v>
      </c>
      <c r="B26" s="24" t="s">
        <v>40</v>
      </c>
      <c r="C26" s="24"/>
    </row>
  </sheetData>
  <mergeCells count="6">
    <mergeCell ref="B26:C26"/>
    <mergeCell ref="B21:C21"/>
    <mergeCell ref="B22:C22"/>
    <mergeCell ref="B23:C23"/>
    <mergeCell ref="B24:C24"/>
    <mergeCell ref="B25:C2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34107-134A-48A8-B198-48E021C5A8F7}">
  <dimension ref="A1:E12"/>
  <sheetViews>
    <sheetView tabSelected="1" workbookViewId="0">
      <selection activeCell="D10" sqref="D10"/>
    </sheetView>
  </sheetViews>
  <sheetFormatPr defaultRowHeight="15" x14ac:dyDescent="0.25"/>
  <cols>
    <col min="1" max="1" width="5.140625" customWidth="1"/>
    <col min="2" max="2" width="28" customWidth="1"/>
    <col min="3" max="3" width="17.85546875" customWidth="1"/>
    <col min="4" max="4" width="20.7109375" customWidth="1"/>
    <col min="5" max="5" width="29.85546875" customWidth="1"/>
  </cols>
  <sheetData>
    <row r="1" spans="1:5" s="20" customFormat="1" x14ac:dyDescent="0.25"/>
    <row r="2" spans="1:5" ht="51.75" customHeight="1" x14ac:dyDescent="0.25">
      <c r="B2" s="28" t="s">
        <v>62</v>
      </c>
    </row>
    <row r="3" spans="1:5" ht="93" customHeight="1" x14ac:dyDescent="0.25">
      <c r="A3" s="27" t="s">
        <v>49</v>
      </c>
      <c r="B3" s="27"/>
      <c r="C3" s="27"/>
      <c r="D3" s="27"/>
      <c r="E3" s="27"/>
    </row>
    <row r="4" spans="1:5" ht="78.75" customHeight="1" x14ac:dyDescent="0.25">
      <c r="A4" s="7" t="s">
        <v>35</v>
      </c>
      <c r="B4" s="7" t="s">
        <v>50</v>
      </c>
      <c r="C4" s="12" t="s">
        <v>51</v>
      </c>
      <c r="D4" s="12" t="s">
        <v>52</v>
      </c>
      <c r="E4" s="12" t="s">
        <v>53</v>
      </c>
    </row>
    <row r="5" spans="1:5" ht="29.25" customHeight="1" x14ac:dyDescent="0.25">
      <c r="A5" s="17">
        <v>1</v>
      </c>
      <c r="B5" s="1"/>
      <c r="C5" s="1"/>
      <c r="D5" s="17"/>
      <c r="E5" s="1"/>
    </row>
    <row r="6" spans="1:5" ht="29.25" customHeight="1" x14ac:dyDescent="0.25">
      <c r="A6" s="17">
        <v>2</v>
      </c>
      <c r="B6" s="1"/>
      <c r="C6" s="1"/>
      <c r="D6" s="17"/>
      <c r="E6" s="1"/>
    </row>
    <row r="7" spans="1:5" ht="29.25" customHeight="1" x14ac:dyDescent="0.25">
      <c r="A7" s="17">
        <v>3</v>
      </c>
      <c r="B7" s="1"/>
      <c r="C7" s="1"/>
      <c r="D7" s="17"/>
      <c r="E7" s="1"/>
    </row>
    <row r="8" spans="1:5" ht="29.25" customHeight="1" x14ac:dyDescent="0.25">
      <c r="A8" s="17">
        <v>4</v>
      </c>
      <c r="B8" s="1"/>
      <c r="C8" s="1"/>
      <c r="D8" s="17"/>
      <c r="E8" s="1"/>
    </row>
    <row r="9" spans="1:5" ht="29.25" customHeight="1" x14ac:dyDescent="0.25">
      <c r="A9" s="17"/>
      <c r="B9" s="1"/>
      <c r="C9" s="1"/>
      <c r="D9" s="17"/>
      <c r="E9" s="1"/>
    </row>
    <row r="12" spans="1:5" x14ac:dyDescent="0.25">
      <c r="A12" s="26" t="s">
        <v>54</v>
      </c>
      <c r="B12" s="26"/>
      <c r="C12" s="26"/>
      <c r="D12" s="26"/>
      <c r="E12" s="26"/>
    </row>
  </sheetData>
  <mergeCells count="2">
    <mergeCell ref="A3:E3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produktów</vt:lpstr>
      <vt:lpstr>Jakość</vt:lpstr>
      <vt:lpstr>Wymagania - glukometr</vt:lpstr>
      <vt:lpstr>Ocena zgodności z normą EN ISO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Stanisław SŻ. Żak</cp:lastModifiedBy>
  <cp:lastPrinted>2020-04-10T08:21:55Z</cp:lastPrinted>
  <dcterms:created xsi:type="dcterms:W3CDTF">2015-06-05T18:19:34Z</dcterms:created>
  <dcterms:modified xsi:type="dcterms:W3CDTF">2020-04-10T08:22:06Z</dcterms:modified>
</cp:coreProperties>
</file>