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29" activeTab="4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sheetId="33" r:id="rId33"/>
    <sheet name="Pakiet 34" sheetId="34" r:id="rId34"/>
    <sheet name="Pakiet 35" sheetId="35" r:id="rId35"/>
    <sheet name="Pakiet 36" sheetId="36" r:id="rId36"/>
    <sheet name="Pakiet 37" sheetId="37" r:id="rId37"/>
    <sheet name="Pakiet 38" sheetId="38" r:id="rId38"/>
    <sheet name="Pakiet 39" sheetId="39" r:id="rId39"/>
    <sheet name="Pakiet 40" sheetId="40" r:id="rId40"/>
    <sheet name="Pakiet 41" sheetId="41" r:id="rId41"/>
  </sheets>
  <definedNames/>
  <calcPr fullCalcOnLoad="1"/>
</workbook>
</file>

<file path=xl/sharedStrings.xml><?xml version="1.0" encoding="utf-8"?>
<sst xmlns="http://schemas.openxmlformats.org/spreadsheetml/2006/main" count="1418" uniqueCount="420">
  <si>
    <t>Mopy płaskie, kieszeniowe do stelaża o wym. 40 x 10 cm   Przędza: 70%bawełna, 30% poliester. Wchłanianie wody: 350% ciężaru właściwego. Odporność na pranie: min 300 prań. Kurczliwość : &lt;3%.  Temperatura prania: 95%. Typ szycia: naszywany (pętelki na podstawie i obrzeżach mopa). Pętle przyszyte do płóciennej podstawy za pomocą 4 rzędów na korpusie /podstawie mopa oraz 2 na obrzeżach. Pętla to splot 6 pojedynczych nitek tworzących pętlę. Produkt wykonany w Polsce.  Zamawiający wymaga oznaczenia produktu z nazwą Szpitala.</t>
  </si>
  <si>
    <t xml:space="preserve">12. </t>
  </si>
  <si>
    <t>Stelaż do mopa płaskiego - kieszeniowego: 40 cm
Pasujący do produktu z poz.11</t>
  </si>
  <si>
    <t>Wymagane środki do użytku profesjonalnego, dopuszczone do obrotu na terenie RP.</t>
  </si>
  <si>
    <t>Zamawiający wymaga bezpłatnego wyposażenia w urządzenia – przez dozowanie i mieszanie - do przygotowywania  gotowych do użycia roztworów myjących lub czyszczących. Dotyczy preparatów opisanych w punktach: 1, 2, 3, 10.</t>
  </si>
  <si>
    <t>Preparaty powinny całkowicie rozpuszczać się w zimnej wodzie wodociągowej.</t>
  </si>
  <si>
    <t>Instrukcje,Karty Charakterystyki w jęz.polskim w formie elektronicznej dostarczyć po podpisaniu umowy.</t>
  </si>
  <si>
    <t>Karta charakterystyki substancji - dostarczyć drogą elektroniczną na adres: zaopatrzenie@copernicus.gda.pl po zawarciu umowy (jeśli dotyczy)</t>
  </si>
  <si>
    <t>Pakiet 9</t>
  </si>
  <si>
    <t>ilość opakowań zamawiana</t>
  </si>
  <si>
    <r>
      <rPr>
        <sz val="10"/>
        <color indexed="8"/>
        <rFont val="Arial"/>
        <family val="2"/>
      </rPr>
      <t xml:space="preserve">Preparat do dezynfekcji powierzchni nieodpornych na alkohole w tym: głowic usg, monitorów, inkubatorów, respiratorów, powierzchni z pleksi i tworzyw sztucznych,  gwarantujący bezpieczeństwo dla dezynfekowanych wyrobów, wyrób medyczny, butelka ze spryskiwaczem </t>
    </r>
    <r>
      <rPr>
        <strike/>
        <sz val="10"/>
        <color indexed="60"/>
        <rFont val="Arial"/>
        <family val="2"/>
      </rPr>
      <t>0,75-1l</t>
    </r>
    <r>
      <rPr>
        <sz val="10"/>
        <color indexed="8"/>
        <rFont val="Arial"/>
        <family val="2"/>
      </rPr>
      <t xml:space="preserve"> </t>
    </r>
    <r>
      <rPr>
        <sz val="10"/>
        <color indexed="60"/>
        <rFont val="Arial"/>
        <family val="2"/>
      </rPr>
      <t>lub</t>
    </r>
    <r>
      <rPr>
        <sz val="10"/>
        <color indexed="8"/>
        <rFont val="Arial"/>
        <family val="2"/>
      </rPr>
      <t xml:space="preserve"> </t>
    </r>
    <r>
      <rPr>
        <sz val="10"/>
        <color indexed="60"/>
        <rFont val="Arial"/>
        <family val="2"/>
      </rPr>
      <t>preparat gotowy do użycia w formie piany o pojemności 0,75 – 1 l</t>
    </r>
  </si>
  <si>
    <r>
      <rPr>
        <sz val="10"/>
        <rFont val="Arial"/>
        <family val="2"/>
      </rPr>
      <t>Spektrum: bakterie, grzyby(minimum C. Albicans), wirusy (Minimum: HBV, HCV,HIV, wirusy bezotoczkowe), 
czas efektu bójczego: maks.</t>
    </r>
    <r>
      <rPr>
        <strike/>
        <sz val="10"/>
        <rFont val="Arial"/>
        <family val="2"/>
      </rPr>
      <t xml:space="preserve"> </t>
    </r>
    <r>
      <rPr>
        <strike/>
        <sz val="10"/>
        <color indexed="60"/>
        <rFont val="Arial"/>
        <family val="2"/>
      </rPr>
      <t>2 min.</t>
    </r>
    <r>
      <rPr>
        <sz val="10"/>
        <color indexed="60"/>
        <rFont val="Arial"/>
        <family val="2"/>
      </rPr>
      <t xml:space="preserve"> 5 min.</t>
    </r>
  </si>
  <si>
    <t>Bez zawartości alkoholi i aldehydów.</t>
  </si>
  <si>
    <t>Preparat nie może pozostawiać osadów i smug, klejenia powierzchni.</t>
  </si>
  <si>
    <t>Preparat musi mieć w składzie co najmniej dwie substancje czynne: z grup czwartorzędowych soli amoniowych i/lub amin i/lub pochodnych amin, w celu zapobiegania powstawania szczepów opornych.</t>
  </si>
  <si>
    <t>Deklaracja zgodności CE</t>
  </si>
  <si>
    <t>Uwagi</t>
  </si>
  <si>
    <t>Instrukcja użycia – dostarczyć z pierwszą dostawą</t>
  </si>
  <si>
    <t>Karta charakterystyki substancji - dostarczyć drogą elektroniczną na adres: zaopatrzenie@copernicus.gda.pl po zawarciu umowy</t>
  </si>
  <si>
    <t>Pakiet nr 10</t>
  </si>
  <si>
    <t xml:space="preserve">Nazwa handlowa/ Producent </t>
  </si>
  <si>
    <t>Środek do dezynfekcji pomieszczeń przez zamgławianie.  Pasujący do urządzenia Aerosept AF posiadanego przez zamawiającego.
Zamawiający dopuszcza zaoferowanie innego środka do dezynfekcji przez zamgławianie, pod warunkiem nieodpłatnego udostępnienie pasującego urządzenia na czas trwania umowy.</t>
  </si>
  <si>
    <t>Spektrum:  bakterie w tym spory, wirusy, grzyby
Czas efektu bójczego do 2h</t>
  </si>
  <si>
    <t>Pakiet nr 11</t>
  </si>
  <si>
    <t>Środek do dezynfekcji powierzchni drewnianych (ławek, podłóg), i wanien do hydromasażu w zakładzie rehabilitacji. Płynny koncentrat. Opakowanie do 6l. Produkt biobójczy</t>
  </si>
  <si>
    <t>Spektrum: Bakterie, wirusy (HBV, HCV, HIV), grzyby.
Czas efektu bójczego wobec bakterii i wirusów od 1 do 5 min.</t>
  </si>
  <si>
    <t>Proponowane stężenie roztworu roboczego.</t>
  </si>
  <si>
    <t>trwałość roztworu roboczego co najmniej 24h.</t>
  </si>
  <si>
    <t>Pakiet nr 12</t>
  </si>
  <si>
    <r>
      <rPr>
        <sz val="10"/>
        <rFont val="Arial"/>
        <family val="2"/>
      </rPr>
      <t xml:space="preserve">Sekumatic FKS lub równoważny Środek MYJĄCO - nabłyszczający z odkamieniaczem, przeznaczony do stosowania w myjniach dezynfektorach (typu Meiko). </t>
    </r>
    <r>
      <rPr>
        <b/>
        <sz val="10"/>
        <rFont val="Arial"/>
        <family val="2"/>
      </rPr>
      <t xml:space="preserve">Koncentrat, postać płynna  </t>
    </r>
    <r>
      <rPr>
        <sz val="10"/>
        <rFont val="Arial"/>
        <family val="2"/>
      </rPr>
      <t>Opakowanie do 5l.</t>
    </r>
  </si>
  <si>
    <t xml:space="preserve"> Środek zapewniający skuteczne mycie, bezosadowe błyszczące naczynia, wysokoskuteczne odkamienianie wody. </t>
  </si>
  <si>
    <t xml:space="preserve">Zawiera związki powierzchniowo czynne, kwas organiczny, substancje kompleksujące, środki ułatwiające rozpuszczanie, środek przeciwkorozyjny.  </t>
  </si>
  <si>
    <t xml:space="preserve">Produkt musi wykazywać zgodność z myjniami posiadanymi przez użytkownika. </t>
  </si>
  <si>
    <t>Dopuszczony do stosowania przez producenta myjni Meiko</t>
  </si>
  <si>
    <t>Pakiet nr 13</t>
  </si>
  <si>
    <t xml:space="preserve">Preparat do manualnej dezynfekcji inkubatorów, sprzętu do inhalacji, zawierający substancje nadtlenowe w postaci granulatu (np. nadsiarczan potasu).Opakowanie jednostkowe do przygotowania od 1 do 2 litrów roztworu roboczego. 
</t>
  </si>
  <si>
    <t>10-40gram</t>
  </si>
  <si>
    <t xml:space="preserve">20000 l roztworu użytkowego
</t>
  </si>
  <si>
    <t>razem</t>
  </si>
  <si>
    <t xml:space="preserve">Spektrum: bakterie, grzyby, wirusy, (w tym polio), w czasie do 30 min </t>
  </si>
  <si>
    <t>Rozpuszczalny w zimnej wodzie</t>
  </si>
  <si>
    <t>Bez konieczności aktywacji chemicznej lub termicznej</t>
  </si>
  <si>
    <t>Preparat nie powinien uszkadzać dezynfekowanych wyrobów</t>
  </si>
  <si>
    <t>Wyrób medyczny</t>
  </si>
  <si>
    <t>Pakiet nr 14</t>
  </si>
  <si>
    <t>Mydło do higieniczngo mycia rąk. Opakowanie pasujące do dozownika bezdotykowego typu Gojo TFX</t>
  </si>
  <si>
    <t>1200ml</t>
  </si>
  <si>
    <t>Dozownik automatyczny typu Gojo TFX</t>
  </si>
  <si>
    <t>Poz 1 – zawiera środki nawilżające</t>
  </si>
  <si>
    <t>Pakiet nr 15</t>
  </si>
  <si>
    <t>Preparat do dezynfekcji wysokiego stopnia, powierzchni i sprzętów medycznych, zanieczyszczonych substancjami organicznymi na bloku operacyjnym. Bez zawartości alkoholu, chloru, kwasu nadoctowego i aldehydów. Koncentrat w płynie, op. maks. 10l. Wyrób medyczny.</t>
  </si>
  <si>
    <t>40000l roztworu roboczego</t>
  </si>
  <si>
    <t xml:space="preserve">Spektrum: bakterie w tym Clostridium difficile i Clostridium Perfringens, grzyby, wirusy, prątki, spory. Czas działania maks.15 min. </t>
  </si>
  <si>
    <t>Poroponowane stężenie roztworu roboczego</t>
  </si>
  <si>
    <t>Przebadany według normy EN 14885 w tym Faza 2 Etap 2</t>
  </si>
  <si>
    <t>Pakiet nr 16</t>
  </si>
  <si>
    <t>Preparat dezynfekcyjno-myjący do dezynfekcji powierzchni aparatury, sprzętu medycznego i innych powierzchni, w płynie, koncentrat, wyrób medyczny.</t>
  </si>
  <si>
    <t>1612800l roztworu roboczego</t>
  </si>
  <si>
    <t>Preparat przeznaczony do stosowania w obecności pacjentów dorosłych i dzieci, w tym noworodków</t>
  </si>
  <si>
    <t>Nie może uszkadzać dozowników DG1 i DG3 w czasie eksploatacji</t>
  </si>
  <si>
    <t>Trwałość roztworu użytkowego nie używanego minimum 14 dni</t>
  </si>
  <si>
    <t>12.</t>
  </si>
  <si>
    <t xml:space="preserve">Preparat zarejestrowany jako wyrób medyczny. </t>
  </si>
  <si>
    <t>Opakowanie 5 L lub 6L (opakowanie musi pasować do dozownika automatycznego)</t>
  </si>
  <si>
    <t>Pakiet nr 17</t>
  </si>
  <si>
    <r>
      <rPr>
        <sz val="10"/>
        <rFont val="Arial"/>
        <family val="2"/>
      </rPr>
      <t xml:space="preserve">Preparat chlorowy w tabletkach, myjąco-dezynfekcyjny o działaniu sporobójczym wobec </t>
    </r>
    <r>
      <rPr>
        <i/>
        <sz val="10"/>
        <rFont val="Arial"/>
        <family val="2"/>
      </rPr>
      <t xml:space="preserve">Clostridium difficile </t>
    </r>
    <r>
      <rPr>
        <sz val="10"/>
        <rFont val="Arial"/>
        <family val="2"/>
      </rPr>
      <t>na powierzchniach zanieczyszczonych substancjami organicznymi,</t>
    </r>
    <r>
      <rPr>
        <i/>
        <sz val="10"/>
        <rFont val="Arial"/>
        <family val="2"/>
      </rPr>
      <t xml:space="preserve"> </t>
    </r>
    <r>
      <rPr>
        <strike/>
        <sz val="10"/>
        <color indexed="60"/>
        <rFont val="Arial"/>
        <family val="2"/>
      </rPr>
      <t>w czasie max. 15 min,</t>
    </r>
  </si>
  <si>
    <r>
      <rPr>
        <strike/>
        <sz val="10"/>
        <color indexed="60"/>
        <rFont val="Arial"/>
        <family val="2"/>
      </rPr>
      <t>200szt.</t>
    </r>
    <r>
      <rPr>
        <sz val="10"/>
        <color indexed="60"/>
        <rFont val="Arial"/>
        <family val="2"/>
      </rPr>
      <t xml:space="preserve"> 300 szt.</t>
    </r>
  </si>
  <si>
    <t>80000l roztworu roboczego</t>
  </si>
  <si>
    <t xml:space="preserve">Stężenie robocze min. 2 000 ppm aktywnego chloru. Spektrum bakterie w tym Clostridum difficile, grzyby, wirusy (sporobójczy, adeno i polio),  spory w czasie max. 15 min. </t>
  </si>
  <si>
    <t>Wyrób medyczny lub produkt biobójczy</t>
  </si>
  <si>
    <t>Tabletki nie kruszące się. Bez proszku na dnie opakowania</t>
  </si>
  <si>
    <t>Opakowanie twarde, chroniące tabletki przed kruszeniem, szczelnie zamykane, gwarantujące  stabilności preparatu podczas przechowywania,</t>
  </si>
  <si>
    <t>Zamawiający wymaga stabilności roztworu użytkowego nie używanego, przez minimum 24h</t>
  </si>
  <si>
    <t>Deklaracja zgodności CE w przypadku wyrobu medycznego</t>
  </si>
  <si>
    <t>Przebadany zgodnie z normą  PN-EN 14885 dla obszaru medycznego</t>
  </si>
  <si>
    <t>Karta charakterystyki substancji  - dostarczyć drogą elektroniczną na adres: zaopatrzenie@copernicus.gda.pl po zawarciu umowy</t>
  </si>
  <si>
    <t>Pakiet nr 18</t>
  </si>
  <si>
    <t xml:space="preserve">Preparat chlorowy w tabletkach, przeznaczony do dezynfekcji powierzchni czystych i zanieczyszczonych substancjami organicznymi, do stosowania w obecności pacjentów. </t>
  </si>
  <si>
    <t>300 szt.</t>
  </si>
  <si>
    <t>2052000l roztworu roboczego</t>
  </si>
  <si>
    <t xml:space="preserve">stężenie robocze 1000 ppm aktywnego chloru, Spektrum: bakterie, grzyby, wirusy (minimum adeno, polio ), w czasie maks. 15 min
</t>
  </si>
  <si>
    <t>Pakiet nr 19</t>
  </si>
  <si>
    <t xml:space="preserve">ilość w opakowniu </t>
  </si>
  <si>
    <r>
      <rPr>
        <b/>
        <sz val="10"/>
        <rFont val="Arial"/>
        <family val="2"/>
      </rPr>
      <t xml:space="preserve">liczba </t>
    </r>
    <r>
      <rPr>
        <b/>
        <strike/>
        <sz val="10"/>
        <color indexed="60"/>
        <rFont val="Arial"/>
        <family val="2"/>
      </rPr>
      <t>opakowań</t>
    </r>
    <r>
      <rPr>
        <b/>
        <sz val="10"/>
        <color indexed="60"/>
        <rFont val="Arial"/>
        <family val="2"/>
      </rPr>
      <t xml:space="preserve"> sztuk</t>
    </r>
  </si>
  <si>
    <r>
      <rPr>
        <sz val="10"/>
        <rFont val="Arial"/>
        <family val="2"/>
      </rPr>
      <t xml:space="preserve">Myjki jednorazowego użycia do toalety hospitalizowanych, leżących pacjentów, </t>
    </r>
    <r>
      <rPr>
        <u val="single"/>
        <sz val="10"/>
        <rFont val="Arial"/>
        <family val="2"/>
      </rPr>
      <t>bez środków myjących</t>
    </r>
    <r>
      <rPr>
        <sz val="10"/>
        <rFont val="Arial"/>
        <family val="2"/>
      </rPr>
      <t xml:space="preserve">, w postaci rękawicy o dowolnym kształcie, o </t>
    </r>
    <r>
      <rPr>
        <strike/>
        <sz val="10"/>
        <color indexed="60"/>
        <rFont val="Arial"/>
        <family val="2"/>
      </rPr>
      <t>minimalnych</t>
    </r>
    <r>
      <rPr>
        <sz val="10"/>
        <rFont val="Arial"/>
        <family val="2"/>
      </rPr>
      <t xml:space="preserve"> </t>
    </r>
    <r>
      <rPr>
        <sz val="10"/>
        <color indexed="60"/>
        <rFont val="Arial"/>
        <family val="2"/>
      </rPr>
      <t>wymiarze</t>
    </r>
    <r>
      <rPr>
        <sz val="10"/>
        <rFont val="Arial"/>
        <family val="2"/>
      </rPr>
      <t xml:space="preserve"> 22 x 15 cm </t>
    </r>
    <r>
      <rPr>
        <sz val="10"/>
        <color indexed="60"/>
        <rFont val="Arial"/>
        <family val="2"/>
      </rPr>
      <t>(+/- 3 cm dotyczy obydwu wymiarów)</t>
    </r>
    <r>
      <rPr>
        <sz val="10"/>
        <rFont val="Arial"/>
        <family val="2"/>
      </rPr>
      <t>, o minimalnej grubości 1mm i gramaturze minimalnej</t>
    </r>
    <r>
      <rPr>
        <vertAlign val="superscript"/>
        <sz val="10"/>
        <rFont val="Arial"/>
        <family val="2"/>
      </rPr>
      <t xml:space="preserve"> </t>
    </r>
    <r>
      <rPr>
        <sz val="10"/>
        <color indexed="60"/>
        <rFont val="Arial"/>
        <family val="2"/>
      </rPr>
      <t>60-</t>
    </r>
    <r>
      <rPr>
        <sz val="10"/>
        <rFont val="Arial"/>
        <family val="2"/>
      </rPr>
      <t>70g/m2</t>
    </r>
    <r>
      <rPr>
        <sz val="10"/>
        <color indexed="60"/>
        <rFont val="Arial"/>
        <family val="2"/>
      </rPr>
      <t xml:space="preserve"> lub o wadze pojedynczej rękawicy wynoszącej 3 g (+/-1g)</t>
    </r>
    <r>
      <rPr>
        <sz val="10"/>
        <rFont val="Arial"/>
        <family val="2"/>
      </rPr>
      <t xml:space="preserve"> przeznaczone do mycia z udziałem wody. </t>
    </r>
  </si>
  <si>
    <r>
      <rPr>
        <strike/>
        <sz val="10"/>
        <color indexed="60"/>
        <rFont val="Arial"/>
        <family val="2"/>
      </rPr>
      <t>10000</t>
    </r>
    <r>
      <rPr>
        <sz val="10"/>
        <color indexed="60"/>
        <rFont val="Arial"/>
        <family val="2"/>
      </rPr>
      <t xml:space="preserve"> 500000</t>
    </r>
  </si>
  <si>
    <t>Materiał myjki nie powinien być szorstki i nie może podrażniać skóry</t>
  </si>
  <si>
    <t>Karta charakterystyki - dostarczyć drogą elektroniczną na adres: zaopatrzenie@copernicus.gda.pl po zawarciu umowy</t>
  </si>
  <si>
    <t>Pakiet nr 20</t>
  </si>
  <si>
    <t>Preparat myjaco dezynfekcyjny bez barwników i zapachu. Stężenie roztworu roboczego do 1%, przebadany zgodnie z normą PN 13697. Możliwość dozowania w urządzeniu Penguin PRO. Opakowanie 5-6l. Preparat przeznaczony do myjni ręcznej.</t>
  </si>
  <si>
    <t>Preparat do jednoczesnego mycia i dezynfekcji wszystkich rodzajów powierzchni w środowisku szpitalnym, bez aldechydów, chloru, izopropanolu, kwasu nadoctowego, i aktywnego tlenu. Możliwość dozowania w dozownikach DG1, DG3, Penguin i Microspray. Opakowania 5-6l. Preparat przeznaczony do myjni ręcznej.</t>
  </si>
  <si>
    <t>Wymagania i parametry graniczne do poz. 1 i 2</t>
  </si>
  <si>
    <t>dostawca preparatu dokona regulacji prawidłowego dozowania w urządzeniu Penguin PRO</t>
  </si>
  <si>
    <t>Pakiet nr 21</t>
  </si>
  <si>
    <t>Getinge Clean Universal Detergent lub równoważny: Neutralny detergent enzymatyczny o łagodnym ph do użycia w myjniach turbo 88. Przeznaczony do narzędzi i wyrobów medycznych z aluminium , aluminium anodyzowanego, tytanu, metali nieżelaznych, ceramiki, stali nierdzewnej, wyrób medyczny</t>
  </si>
  <si>
    <t>25l</t>
  </si>
  <si>
    <t>Getinge Clean Neutralizer lub równoważny: preparat o właściwosciach neutralizujących detergenty zasadowe. Stosowany do maszynowej, termicznej dekontaminacji. Przeznaczony do narzędzi i wyrobów medycznych z aluminium, aluminium anodyzowanego, tytanu, metali nieżelaznych, ceramiki, stali nierdzewnej, wyrób medyczny</t>
  </si>
  <si>
    <t>Getinge Clean rinse Aid lub równoważny: preparat na bazie środków powierzchniowo czynnych, do użycia w myjniach-dezynfektorach typu TURBO 88. Używany w celu uzyskania szybkiego suszenia. Przeznaczony do narzędzi i wyrobów medycznych z aluminium, aluminium anodyzowanego,  tytanu, metali nieżelaznych, ceramiki, stali nierdzewnej, wyrób medyczny</t>
  </si>
  <si>
    <t>Preparat do maszynowej chemiczno termicznej dezynfekcji wyrobów medycznych w myjniach-dezynfektorach, w temperaturze 35-60 st. C, na bazie aldehydu glutarowego o spektrum biobójczym B, Tbc, F, V(minimum HIV, HCV, Polio, Adeno, Vaccina, Papowa SV40). Przeznaczony do narzędzi i wyrobów medycznych z aluminium, aluminium anodyzowanego, tytanu, metali nieżelaznych, ceramiki, stali nierdzewnej.</t>
  </si>
  <si>
    <t>Łagodny preparat myjąco dezynfekcyjny do wstępnej manualnej dekontaminacji wyrobów medycznych w Centralnej Sterylizatorni. Oferowany preparat nie może wchodzić w reakcje chemiczne ze środkami z poz. 1, 2, 3, 4 i niszczyć dezynfekowanego sprzętu.</t>
  </si>
  <si>
    <t>Wymagania zamawiającego</t>
  </si>
  <si>
    <t>UWAGA; Urządzenia techniczne w Centralnej Sterylizatorni i stosowane środki stanowią jednolity system. myjnie, dezynfektory zostały zwalidowane fabrycznie oraz po instalacji pod względem skuteczności mycia i dezynfekcji na płynach dostarczonych podczas uruchomienia, opisanych w przetargu i wymaganych do dalszej eksploatacji.  Użytkownik jest zobligowany do stosowania płynów zgodnie z instrukcją producenta. W przypadku zmiany płynów użytkownik traci ważność walidacji urządzeń, w związku z powyższym Dostawca nowych środków zobowiązany jest na własny koszt w porozumieniu z autoryzowanym serwisem f-my GETINGE dokonać ponownej walidacji urządzeń i przeprowadzić nową kwalifikację operacyjną i procesową na skuteczność mycia i dezynfekcji zgodnie z normą PN-EN ISO 15883-2:2010, aby na nowo potwierdzić skuteczność i powtarzalność procesu. Dostawca ponosi odpowiedzialność za wszelkie szkody wynikające z niewłaściwego wykonania zobowiązania m. innymi uszkodzenia narzędzi, sprzętu medycznego, elementów jak i systemu dozowania powstałe na skutek zastosowania nowych środków nie są objęte gwarancją i ich usunięcie zarówno pod względem wymiany uszkodzonych części jak i  robocizny będą w całości obciążały Dostawcę nowych środków. Wszelkie prace przy urządzeniach GETINGE mogą być wykonywane przez autoryzowany serwis producenta. Przy przeprowadzeniu walidacji nie może dojść do zakłócenia procesów technologicznych w Centralnej Sterylizatornii</t>
  </si>
  <si>
    <t>uwagi:</t>
  </si>
  <si>
    <r>
      <rPr>
        <sz val="10"/>
        <rFont val="Arial"/>
        <family val="2"/>
      </rPr>
      <t>Karty charakterystyki substancji niebezpiecznej  - dostarczyć</t>
    </r>
    <r>
      <rPr>
        <strike/>
        <sz val="10"/>
        <color indexed="60"/>
        <rFont val="Arial"/>
        <family val="2"/>
      </rPr>
      <t xml:space="preserve"> z pierwszą dostawą lub</t>
    </r>
    <r>
      <rPr>
        <sz val="10"/>
        <rFont val="Arial"/>
        <family val="2"/>
      </rPr>
      <t xml:space="preserve"> drogą elektroniczną </t>
    </r>
    <r>
      <rPr>
        <sz val="10"/>
        <color indexed="60"/>
        <rFont val="Arial"/>
        <family val="2"/>
      </rPr>
      <t>na adres: zaopatrzenie@copernicus.gda.pl</t>
    </r>
    <r>
      <rPr>
        <sz val="10"/>
        <rFont val="Arial"/>
        <family val="2"/>
      </rPr>
      <t xml:space="preserve"> po zawarciu umowy (jeżeli dotyczy)</t>
    </r>
  </si>
  <si>
    <t>Pakiet nr 22</t>
  </si>
  <si>
    <t>Jednorazowe,przezroczyste, wytrzymałe  worki foliowe ze szczelnym zamknięciem strunowym przeznaczone do transportu wyrobów medycznych . Rozmiar 23 x 32 cm, grubość 100 mikronów.</t>
  </si>
  <si>
    <t>Jednorazowe, przezroczyste,wytrzymałe worki foliowe ze szczelnym zamknięciem strunowym przeznaczone do transportu wyrobów medycznych. Rozmiar 25 x 35 cm, grubość 100 mikronów.</t>
  </si>
  <si>
    <t>Jednorazowe,przezroczyste,wytrzymałe worki foliowe ze szczelnym zamknięciem strunowym przeznaczone do transportu wyrobów medycznych. Rozmiar 30 x 40 cm, grubość 100 mikronów.</t>
  </si>
  <si>
    <t>Produkty muszą być wzajemnie kompatybilne</t>
  </si>
  <si>
    <t xml:space="preserve">Nie mogą uszkadzać wyrobów i myjni </t>
  </si>
  <si>
    <t>Tworzywo przezroczyste w workach musi być wytrzymałe i neutralne względem przewożonych wyrobów medycznych.</t>
  </si>
  <si>
    <t>Pakiet nr 23</t>
  </si>
  <si>
    <t>Wstępnie nawilżone jednorazowe worki foliowe do przechowywania,  transportu skażonych narzędzi i wstępnego nawilżania w rozmiarze 1 STE  ze szczelnym zamknięciem strunowym.</t>
  </si>
  <si>
    <t>Wstępnie nawilżone jednorazowe worki foliowe do przechowywania,  transportu skażonych narzędzi i wstępnego nawilżania w rozmiarze 1/2 STE ze szczelnym zamknięciem strunowym.</t>
  </si>
  <si>
    <t>Pakiet nr 24</t>
  </si>
  <si>
    <t>Preparat typu Orange solvent lub równoważny: środek do gruntownego usuwania z narzędzi i powierzchni resztek gipsu, klejów, mas dentystycznych, cementu, pozostałości po markerach i tłustych plam . Opakowanie 250 – 500ml. Wyrób medyczny.</t>
  </si>
  <si>
    <r>
      <rPr>
        <sz val="10"/>
        <rFont val="Arial"/>
        <family val="2"/>
      </rPr>
      <t>Karta charakterystyki substancji niebezpiecznej  - dostarczyć</t>
    </r>
    <r>
      <rPr>
        <strike/>
        <sz val="10"/>
        <color indexed="60"/>
        <rFont val="Arial"/>
        <family val="2"/>
      </rPr>
      <t xml:space="preserve"> z pierwszą dostawą lub</t>
    </r>
    <r>
      <rPr>
        <sz val="10"/>
        <rFont val="Arial"/>
        <family val="2"/>
      </rPr>
      <t xml:space="preserve"> drogą elektroniczną </t>
    </r>
    <r>
      <rPr>
        <sz val="10"/>
        <color indexed="60"/>
        <rFont val="Arial"/>
        <family val="2"/>
      </rPr>
      <t>na adres: zaopatrzenie@copernicus.gda.pl</t>
    </r>
    <r>
      <rPr>
        <sz val="10"/>
        <rFont val="Arial"/>
        <family val="2"/>
      </rPr>
      <t xml:space="preserve"> po zawarciu umowy (jeżeli dotyczy)</t>
    </r>
  </si>
  <si>
    <t>Pakiet nr 25</t>
  </si>
  <si>
    <t>Płynny koncentrat do sporządzania roztworu do manualnego mycia endoskopów Pentax i Olympus, Storz, Wolf, Opakowanie 1-5l</t>
  </si>
  <si>
    <t>Wyrób medyczny klasy I.</t>
  </si>
  <si>
    <t>Niskopieniący</t>
  </si>
  <si>
    <t>neutralne pH</t>
  </si>
  <si>
    <t>na bazie związków powierzchniowo czynnych i/lub enzymów</t>
  </si>
  <si>
    <t>Nie może powodować uszkodzenia mytych endoskopów.</t>
  </si>
  <si>
    <t>Karta charakterystyki substancji  - dostarczyć drogą elektroniczną na adres: zaopatrzenie@copernicus.gda.pl po zawarciu umowy (jeżeli dotyczy)</t>
  </si>
  <si>
    <t>Pakiet nr 26</t>
  </si>
  <si>
    <t xml:space="preserve">Sekusept active op. 1,5 kg lub produkt równoważny: opakowanie 1-2kg, dopuszczony przez producenta do dezynfekcji wysokiego poziomu głowicy USG typu 7-2 omni, o działaniu bakteriobójczym, wirusobójczym, sporobójczym (minimum C.difficile) w czasie do 15 min., nie wymagający instalacji stanowiska z wyciagiem mechanicznym. Wyrób medyczny.
</t>
  </si>
  <si>
    <t>1,5kg</t>
  </si>
  <si>
    <t>Spektrum: bakterie, grzyby, prątki, wirusy, spory (minimum C. difficile), 
czas efektu bójczego: do 15 min</t>
  </si>
  <si>
    <t>Pakiet nr 27</t>
  </si>
  <si>
    <r>
      <rPr>
        <sz val="10"/>
        <rFont val="Arial"/>
        <family val="2"/>
      </rPr>
      <t>Preparat do dezynfekcji i mycia i dezynfekcji stomatologicznych systemów ssących i spluwaczek, likwidujący biofilm. Opakowanie</t>
    </r>
    <r>
      <rPr>
        <sz val="10"/>
        <color indexed="60"/>
        <rFont val="Arial"/>
        <family val="2"/>
      </rPr>
      <t xml:space="preserve"> 1L- </t>
    </r>
    <r>
      <rPr>
        <sz val="10"/>
        <rFont val="Arial"/>
        <family val="2"/>
      </rPr>
      <t>2L</t>
    </r>
  </si>
  <si>
    <t>2l</t>
  </si>
  <si>
    <t>Oferowane parametry (wypełnia Wykonawca)</t>
  </si>
  <si>
    <r>
      <rPr>
        <sz val="10"/>
        <rFont val="Arial"/>
        <family val="2"/>
      </rPr>
      <t xml:space="preserve">Spektrum: bakterie, grzyby, wirusy (minimum: HIV, HBV, HCV), czas efektu bójczego maks. 30 min, </t>
    </r>
    <r>
      <rPr>
        <sz val="10"/>
        <color indexed="60"/>
        <rFont val="Arial"/>
        <family val="2"/>
      </rPr>
      <t xml:space="preserve">TBC (M. Terrae) </t>
    </r>
    <r>
      <rPr>
        <sz val="10"/>
        <rFont val="Arial"/>
        <family val="2"/>
      </rPr>
      <t xml:space="preserve">- czas </t>
    </r>
    <r>
      <rPr>
        <strike/>
        <sz val="10"/>
        <color indexed="60"/>
        <rFont val="Arial"/>
        <family val="2"/>
      </rPr>
      <t>15 min.</t>
    </r>
    <r>
      <rPr>
        <sz val="10"/>
        <color indexed="60"/>
        <rFont val="Arial"/>
        <family val="2"/>
      </rPr>
      <t xml:space="preserve"> 30 min.</t>
    </r>
  </si>
  <si>
    <t>Preparat w płynie lub w żelu gotowy do użycia</t>
  </si>
  <si>
    <t>Preparat powinien mieć bardzo dobre własności myjące, nie zawiera aldehydów, nie tworzy piany</t>
  </si>
  <si>
    <t xml:space="preserve">Nie może uszkadzać czyszczonego sprzętu </t>
  </si>
  <si>
    <t>Powinien być łatwy do wypłukiwania i nie pozostawiać pozostałości chemicznych</t>
  </si>
  <si>
    <r>
      <rPr>
        <sz val="10"/>
        <rFont val="Arial"/>
        <family val="2"/>
      </rPr>
      <t xml:space="preserve">Skuteczny wobec zanieczyszczeń organicznych wobec B,F (C.albicaus), V </t>
    </r>
    <r>
      <rPr>
        <sz val="10"/>
        <color indexed="60"/>
        <rFont val="Arial"/>
        <family val="2"/>
      </rPr>
      <t>(HIV, HBV, HCV,HERPES,</t>
    </r>
    <r>
      <rPr>
        <sz val="10"/>
        <rFont val="Arial"/>
        <family val="2"/>
      </rPr>
      <t xml:space="preserve"> BVDV, Vaccina) </t>
    </r>
  </si>
  <si>
    <t xml:space="preserve">8. </t>
  </si>
  <si>
    <r>
      <rPr>
        <sz val="10"/>
        <rFont val="Arial"/>
        <family val="2"/>
      </rPr>
      <t>Karta charakterystyki substancji niebezpiecznej  - dostarczyć</t>
    </r>
    <r>
      <rPr>
        <strike/>
        <sz val="10"/>
        <color indexed="60"/>
        <rFont val="Arial"/>
        <family val="2"/>
      </rPr>
      <t xml:space="preserve"> z pierwszą dostawą lub</t>
    </r>
    <r>
      <rPr>
        <sz val="10"/>
        <rFont val="Arial"/>
        <family val="2"/>
      </rPr>
      <t xml:space="preserve"> drogą elektroniczną </t>
    </r>
    <r>
      <rPr>
        <sz val="10"/>
        <color indexed="60"/>
        <rFont val="Arial"/>
        <family val="2"/>
      </rPr>
      <t>na adres: zaopatrzenie@copernicus.gda.pl</t>
    </r>
    <r>
      <rPr>
        <sz val="10"/>
        <rFont val="Arial"/>
        <family val="2"/>
      </rPr>
      <t xml:space="preserve"> po zawarciu umowy </t>
    </r>
  </si>
  <si>
    <t>Pakiet nr 28</t>
  </si>
  <si>
    <t>Preparat trójenzymatyczny zawierający amylazę, proteazę, lipazę i polihexanid, w postaci piany, do nawilżania i dezynfekcji wstępnej narzędzi chirurgicznych. Opakowanie od 750 ml do 1 l. Wyrób medyczny.</t>
  </si>
  <si>
    <t>Spektrum:  bakterie,  grzyby (drożdżaki) , czas efektu bójczego maks. 5 min
- bakterie, grzyby, prątki, wirusy; czas efektu bójczego maks 120min</t>
  </si>
  <si>
    <t xml:space="preserve">Nie może powodować uszkodzenia dezynfekowanych  wyrobów </t>
  </si>
  <si>
    <t>Preparat powinien umożliwiać  przechowywanie narzędzi minimum do 72 h</t>
  </si>
  <si>
    <t xml:space="preserve">Nie może powodować korozji wżerowej </t>
  </si>
  <si>
    <t>Pakiet nr 29</t>
  </si>
  <si>
    <t>Preparat w postaci koncentratu, bez substancji utleniających, aldehydów, chloru, pochodnych fenolowych, zawierający propionian didecylodimetyloamoniowy i kompleks trójenzymatyczny (amylazy, lipazy, proteazy). Wyrób medyczny</t>
  </si>
  <si>
    <t>200000l roztworu użytkowego</t>
  </si>
  <si>
    <r>
      <rPr>
        <sz val="10"/>
        <rFont val="Arial"/>
        <family val="2"/>
      </rPr>
      <t xml:space="preserve">Preparat w postaci koncentratu, bez substancji utleniających, aldehydów, chloru, pochodnych fenolowych, zawierający propionian didecylodimetyloamoniowy i kompleks trójenzymatyczny (amylazy, lipazy, proteazy). Wyrób medyczny </t>
    </r>
    <r>
      <rPr>
        <u val="single"/>
        <sz val="10"/>
        <rFont val="Arial"/>
        <family val="2"/>
      </rPr>
      <t>Opakowanie 0,5-1 l</t>
    </r>
  </si>
  <si>
    <t>100 op. 1 l</t>
  </si>
  <si>
    <t>Spektrum  biobójcze:  Bakterie,prątki, grzyby, wirusy ( minimum: HIV, HBV, HCV,Herpes, Vaccina), 
Czas efektu bójczego: do 5 minut</t>
  </si>
  <si>
    <r>
      <rPr>
        <sz val="10"/>
        <rFont val="Arial"/>
        <family val="2"/>
      </rPr>
      <t xml:space="preserve">Preparat powinien mieć bardzo dobre własności myjące i rozpuszczać zanieczyszczenia </t>
    </r>
    <r>
      <rPr>
        <sz val="10"/>
        <color indexed="60"/>
        <rFont val="Arial"/>
        <family val="2"/>
      </rPr>
      <t>w czasie 10 min</t>
    </r>
  </si>
  <si>
    <t xml:space="preserve">Powinien skutecznie usuwać biofilm </t>
  </si>
  <si>
    <t>Powinien mieć możliwość stosowania w myjkach ultradźwiękowych</t>
  </si>
  <si>
    <t xml:space="preserve">Roztwór użytkowy musi mieć trwałość minimum 72h oraz jednorodną i trwałą postać </t>
  </si>
  <si>
    <t>Podczas dezynfekcji w kąpieli dezynfekcyjnej nie mogą tworzyć się osady</t>
  </si>
  <si>
    <t>Preparat powinien umożliwiać  przechowywanie narzędzi w roztworze użytkowym do minimum 72h</t>
  </si>
  <si>
    <t>Stężenie roztworu roboczego poz 1 i 2 (należy określić)</t>
  </si>
  <si>
    <t>Deklaracja zgodności CE poz 1 i 2</t>
  </si>
  <si>
    <r>
      <rPr>
        <sz val="10"/>
        <rFont val="Arial"/>
        <family val="2"/>
      </rPr>
      <t>Karta charakterystyki substancji niebezpiecznej  - dostarczyć</t>
    </r>
    <r>
      <rPr>
        <strike/>
        <sz val="10"/>
        <color indexed="60"/>
        <rFont val="Arial"/>
        <family val="2"/>
      </rPr>
      <t xml:space="preserve"> z pierwszą dostawą lub</t>
    </r>
    <r>
      <rPr>
        <sz val="10"/>
        <rFont val="Arial"/>
        <family val="2"/>
      </rPr>
      <t xml:space="preserve"> drogą elektroniczną </t>
    </r>
    <r>
      <rPr>
        <sz val="10"/>
        <color indexed="60"/>
        <rFont val="Arial"/>
        <family val="2"/>
      </rPr>
      <t>na adres: zaopatrzenie@copernicus.gda.pl</t>
    </r>
    <r>
      <rPr>
        <sz val="10"/>
        <rFont val="Arial"/>
        <family val="2"/>
      </rPr>
      <t xml:space="preserve"> po zawarciu umowy</t>
    </r>
  </si>
  <si>
    <t>Pakiet nr 30</t>
  </si>
  <si>
    <t>Preparat do dezynfekcji wysokiego stopnia narzędzi endoskopowych zawierający 2-2,2% aldehydu glutarowego, niewymagający dodawania aktywatora, gotowy do użycia, op. 2-5 L. Wyrób medyczny.</t>
  </si>
  <si>
    <t xml:space="preserve">Spektrum:  bakterie, prątki, grzyby, wirusy (w tym polio), sporobójczy
Czas efektu bójczego do 15 min., </t>
  </si>
  <si>
    <t>Stabilność preparatu po otwarciu pojemnika przez okres 8 tygodni (możliwość wielokrotnego pobierania potrzebnej ilości bez utraty własności dezynfekcyjnych).</t>
  </si>
  <si>
    <t>Trwałość roztworu roboczego minimum 30 dni.</t>
  </si>
  <si>
    <t>Pakiet nr 31</t>
  </si>
  <si>
    <t>Doczyszczanie i regeneracja narzędzi chirurgicznych.</t>
  </si>
  <si>
    <r>
      <rPr>
        <sz val="10"/>
        <rFont val="Arial"/>
        <family val="2"/>
      </rPr>
      <t xml:space="preserve">Płynny lekko alkaiczny środek chemiczny na bazie fosforanów&lt; 30% oraz środków wybielających na bazie  chloru&lt;5% do trudnego mycia narzędzi chirurgicznych.Preparat  doskonale usuwający białko,krew oraz wszelkie zabrudzenia organiczne.Zawierający w swoim składzie inhibitory korozji pozwalające na mycie stalowych narzędzi, stali chromowanej,chromowanych i niklowanych materiałów, czystego aluminium,stopów aluminium i magnezu oraz tworzyw sztucznych. Do stosowania w twardej wodzie.  Opakowanie jednostkowe 12 kg </t>
    </r>
    <r>
      <rPr>
        <sz val="10"/>
        <color indexed="60"/>
        <rFont val="Arial"/>
        <family val="2"/>
      </rPr>
      <t>lub 25 kg (po adekwatnym przeliczeniu zgodnie z zasadami matematyki)</t>
    </r>
  </si>
  <si>
    <t>Płynny kwaśny  środek chemiczny na bazie kwasu fosforowego oraz niejonowych środków powierzchniowo czynnych  do gruntownego mycia narzędzi chirurgicznych ze stopów utwardzonej stali chromowej lub chromowo - niklowej. Preparat doskonale usuwający naloty z rdzy, przebarwienia i zmatowienia narzędzi.Do stosowania w metodzie zanurzeniowej lub myjkach ultradźwiękowych.Do-zowanie od 10 do 100ml/l H2Ow zależności od wybranej metody. Opakowanie jednostkowe 12 kg</t>
  </si>
  <si>
    <t>Pakiet nr 32</t>
  </si>
  <si>
    <r>
      <rPr>
        <sz val="10"/>
        <rFont val="Arial"/>
        <family val="2"/>
      </rPr>
      <t xml:space="preserve">Myjki jednorazowego użycia do toalety hospitalizowanych </t>
    </r>
    <r>
      <rPr>
        <strike/>
        <sz val="10"/>
        <color indexed="60"/>
        <rFont val="Arial"/>
        <family val="2"/>
      </rPr>
      <t>, leżących</t>
    </r>
    <r>
      <rPr>
        <sz val="10"/>
        <rFont val="Arial"/>
        <family val="2"/>
      </rPr>
      <t xml:space="preserve"> pacjentów</t>
    </r>
    <r>
      <rPr>
        <sz val="10"/>
        <color indexed="60"/>
        <rFont val="Arial"/>
        <family val="2"/>
      </rPr>
      <t>.</t>
    </r>
    <r>
      <rPr>
        <sz val="10"/>
        <rFont val="Arial"/>
        <family val="2"/>
      </rPr>
      <t xml:space="preserve"> </t>
    </r>
    <r>
      <rPr>
        <sz val="10"/>
        <color indexed="60"/>
        <rFont val="Arial"/>
        <family val="2"/>
      </rPr>
      <t xml:space="preserve">Myjka jednorazowa </t>
    </r>
    <r>
      <rPr>
        <strike/>
        <sz val="10"/>
        <color indexed="60"/>
        <rFont val="Arial"/>
        <family val="2"/>
      </rPr>
      <t xml:space="preserve">nasączonych </t>
    </r>
    <r>
      <rPr>
        <sz val="10"/>
        <color indexed="60"/>
        <rFont val="Arial"/>
        <family val="2"/>
      </rPr>
      <t xml:space="preserve">nasączona </t>
    </r>
    <r>
      <rPr>
        <sz val="10"/>
        <rFont val="Arial"/>
        <family val="2"/>
      </rPr>
      <t>środkiem myjącym, nie alergizującym, w postaci rękawicy o dowolnym kształcie,</t>
    </r>
    <r>
      <rPr>
        <sz val="10"/>
        <color indexed="8"/>
        <rFont val="Arial"/>
        <family val="2"/>
      </rPr>
      <t xml:space="preserve"> o</t>
    </r>
    <r>
      <rPr>
        <strike/>
        <sz val="10"/>
        <color indexed="60"/>
        <rFont val="Arial"/>
        <family val="2"/>
      </rPr>
      <t xml:space="preserve"> minimalnych</t>
    </r>
    <r>
      <rPr>
        <sz val="10"/>
        <rFont val="Arial"/>
        <family val="2"/>
      </rPr>
      <t xml:space="preserve"> wymiarach 22 x 15 cm </t>
    </r>
    <r>
      <rPr>
        <sz val="10"/>
        <color indexed="60"/>
        <rFont val="Arial"/>
        <family val="2"/>
      </rPr>
      <t>(+/-2cm dotyczy obydwu wymiarów)</t>
    </r>
    <r>
      <rPr>
        <sz val="10"/>
        <rFont val="Arial"/>
        <family val="2"/>
      </rPr>
      <t xml:space="preserve">, o minimalnej grubości 3mm i gramaturze </t>
    </r>
    <r>
      <rPr>
        <strike/>
        <sz val="10"/>
        <color indexed="10"/>
        <rFont val="Arial"/>
        <family val="2"/>
      </rPr>
      <t xml:space="preserve">minimalnej </t>
    </r>
    <r>
      <rPr>
        <sz val="10"/>
        <rFont val="Arial"/>
        <family val="2"/>
      </rPr>
      <t>100</t>
    </r>
    <r>
      <rPr>
        <vertAlign val="superscript"/>
        <sz val="10"/>
        <rFont val="Arial"/>
        <family val="2"/>
      </rPr>
      <t xml:space="preserve"> </t>
    </r>
    <r>
      <rPr>
        <sz val="10"/>
        <rFont val="Arial"/>
        <family val="2"/>
      </rPr>
      <t xml:space="preserve">g/m2 </t>
    </r>
    <r>
      <rPr>
        <sz val="10"/>
        <color indexed="10"/>
        <rFont val="Arial"/>
        <family val="2"/>
      </rPr>
      <t>(+/-25g/m2)</t>
    </r>
    <r>
      <rPr>
        <sz val="10"/>
        <rFont val="Arial"/>
        <family val="2"/>
      </rPr>
      <t xml:space="preserve"> przeznaczone do mycia z udziałem wody. </t>
    </r>
    <r>
      <rPr>
        <sz val="10"/>
        <color indexed="10"/>
        <rFont val="Arial"/>
        <family val="2"/>
      </rPr>
      <t>Jednostka 1 sztuka.</t>
    </r>
  </si>
  <si>
    <r>
      <rPr>
        <strike/>
        <sz val="10"/>
        <color indexed="60"/>
        <rFont val="Arial"/>
        <family val="2"/>
      </rPr>
      <t>72000</t>
    </r>
    <r>
      <rPr>
        <sz val="10"/>
        <rFont val="Arial"/>
        <family val="2"/>
      </rPr>
      <t xml:space="preserve"> 1440000</t>
    </r>
  </si>
  <si>
    <t>Ilość preparatu myjącego na rękawicy powinna wystarczyć na umycie pacjenta bez konieczności jego uzupełniania.</t>
  </si>
  <si>
    <t>Możliwość podgrzewania w kuchence mikrofalowej.</t>
  </si>
  <si>
    <t>Wyrób kosmetyczny</t>
  </si>
  <si>
    <t>Karta charakterystyki  - dostarczyć drogą elektroniczną na adres: zaopatrzenie@copernicus.gda.pl po zawarciu umowy.</t>
  </si>
  <si>
    <t>Pakiet nr 33</t>
  </si>
  <si>
    <t>Chusteczki do dezynfekcji małych powierzchni i wyrobów medycznych. Sporobójcze. Gotowe do użycia. Opakowania 50-100 sztuk. Wyrób medyczny</t>
  </si>
  <si>
    <t>50szt</t>
  </si>
  <si>
    <t xml:space="preserve">Spektrum Bakterie, wirusy, grzyby, prątki, spory clostridium, Nie zawierające czwartorzędowych związków amoniowych 
</t>
  </si>
  <si>
    <t>Przebadany zgodnie z normą PN-EN 14885 dla obszaru medycznego, Przebadany zgodnie z normą EN13704</t>
  </si>
  <si>
    <r>
      <rPr>
        <sz val="10"/>
        <rFont val="Arial"/>
        <family val="2"/>
      </rPr>
      <t xml:space="preserve">Czas działania do </t>
    </r>
    <r>
      <rPr>
        <sz val="10"/>
        <color indexed="10"/>
        <rFont val="Arial"/>
        <family val="2"/>
      </rPr>
      <t>max.</t>
    </r>
    <r>
      <rPr>
        <sz val="10"/>
        <rFont val="Arial"/>
        <family val="2"/>
      </rPr>
      <t xml:space="preserve"> 5 min wobec spor Clostridium,</t>
    </r>
    <r>
      <rPr>
        <sz val="10"/>
        <color indexed="10"/>
        <rFont val="Arial"/>
        <family val="2"/>
      </rPr>
      <t xml:space="preserve"> Czas działania wobec: grzyby 6 min., prątki (M.avioum, M.terrae) – 10 min.</t>
    </r>
  </si>
  <si>
    <t>rozmiar chusteczki co najmniej 20cm x 20cm</t>
  </si>
  <si>
    <t>Karta charakterystyki substancji  - dostarczyć drogą elektroniczną na adres: zaopatrzenie@copernicus.gda.pl po zawarciu umowy (jeśli dotyczy)</t>
  </si>
  <si>
    <t>Pakiet nr 34</t>
  </si>
  <si>
    <t xml:space="preserve">Chusteczki (kompresy) do dezynfekcji stetoskopów nasączone mieszaniną alkoholi. Ilość w opakowaniu  maks. 500 szt. Wyrób medyczny.
</t>
  </si>
  <si>
    <t xml:space="preserve">Spektrum: bakterie, grzyby, prątki, czas efektu bójczego maks. 30 s
Wirusy – czas do 5 min.
</t>
  </si>
  <si>
    <t>minimalny rozmiar chusteczki 5 x 6 cm</t>
  </si>
  <si>
    <t>Opakowanie – pudełko z tworzywa zamykane pokrywką z otworem do wyciągania pojedynczych chusteczek i klapką zamykająca otwór</t>
  </si>
  <si>
    <t>Przebadany zgodnie z normami PN-EN 14885 dla obszaru medycznego</t>
  </si>
  <si>
    <t>Pakiet nr 35</t>
  </si>
  <si>
    <t>Nr katalogowy</t>
  </si>
  <si>
    <t xml:space="preserve">Chusteczki nasączane alkoholowym środkiem dezynfekcyjnym, przeznaczone do małych powierzchni sprzętu medycznego. Wyrób  medyczny. Opakowania od 100 do  200szt </t>
  </si>
  <si>
    <t xml:space="preserve">Spektrum: bakterie, prątki (minimum M.Terrae) grzyby (minimum drożdżaki), wirusy minimum (HIV, HBV, HCV, wirusy bezotoczkowe).
Czas efektu bójczego: do 1 min. </t>
  </si>
  <si>
    <t xml:space="preserve">Wymiary chusteczki w przedziale 20-25cm x 20-27cm.     </t>
  </si>
  <si>
    <t>Opakowanie umożliwiające łatwe wyjmowanie pojedynczych chusteczek i zamknięcie na czas przestoju.</t>
  </si>
  <si>
    <t>Ilość środka dezynfekującego ma zapewnić utrzymanie dezynfekowanych wyrobów w stanie wilgotnym przez czas  wymagany dla skutecznej dezynfekcji</t>
  </si>
  <si>
    <t>Nie może pozostawiać osadów i smug, klejenia powierzchni.</t>
  </si>
  <si>
    <t>Bez aldehydów.</t>
  </si>
  <si>
    <t>Pakiet nr 36</t>
  </si>
  <si>
    <r>
      <t xml:space="preserve">liczba opakowań        </t>
    </r>
    <r>
      <rPr>
        <b/>
        <sz val="10"/>
        <color indexed="10"/>
        <rFont val="Arial"/>
        <family val="2"/>
      </rPr>
      <t>ilość kg</t>
    </r>
  </si>
  <si>
    <r>
      <t xml:space="preserve">60 </t>
    </r>
    <r>
      <rPr>
        <sz val="10"/>
        <rFont val="Arial"/>
        <family val="2"/>
      </rPr>
      <t xml:space="preserve">      </t>
    </r>
    <r>
      <rPr>
        <sz val="10"/>
        <color indexed="10"/>
        <rFont val="Arial"/>
        <family val="2"/>
      </rPr>
      <t xml:space="preserve"> 720</t>
    </r>
  </si>
  <si>
    <t>8=4x7</t>
  </si>
  <si>
    <t>Chusteczki nasączane środkiem  dezynfekcyjnym zawierającym czwartorzędowe związki amoniowe lub aminy, przeznaczone do dezynfekcji głowic USG, ekranów, sprzętu medycznego z tworzyw sztucznych, nie zawierające alkoholi. Wyrób medyczny. W opakowaniach od 100 do 250 chusteczek</t>
  </si>
  <si>
    <t>200 szt</t>
  </si>
  <si>
    <t>Spektrum: bakterie, grzyby(minimum C. albicans) , wirusy minimum bezotoczkowe.  
Czas efektu bójczego: do 5 min. , spektrum: prątki - czas efektu bójczego 15 min.</t>
  </si>
  <si>
    <t xml:space="preserve">Wielkość chusteczki w przedziale 18-25x20-25 cm.  </t>
  </si>
  <si>
    <t>Opakowanie ma umożliwić łatwe wyjmowanie pojedynczych chusteczek i zamknięcie na czas przestoju</t>
  </si>
  <si>
    <t xml:space="preserve">Chusteczka trwała, w trakcie użycia nie ulega  uszkodzeniu, nie pozostawia strzępów, włókien itp. </t>
  </si>
  <si>
    <t>Pakiet nr 37</t>
  </si>
  <si>
    <t>Preparat do dezynfekcji powierzchni nieodpornych na alkohole w tym: głowic usg, monitorów, inkubatorów, respiratorów, powierzchni z pleksi i tworzyw sztucznych,  gwarantujący bezpieczeństwo dla dezynfekowanych wyrobów, wyrób medyczny, butelka ze spryskiwaczem 1l.</t>
  </si>
  <si>
    <t>Spektrum: bakterie, grzyby(minimum C. Albicans), wirusy (Minimum: HBV, HCV,HIV, wirusy bezotoczkowe), 
czas efektu bójczego: maks. 1 min.</t>
  </si>
  <si>
    <t>Pakiet nr 38</t>
  </si>
  <si>
    <t>Preparat, płyn do szybkiej dezynfekcji powierzchni trudno dostępnych wyrobów medycznych i sprzętu szpitalnego, co najmniej jedna substancja czynna z grupy alkoholi. Opakowanie ze spryskiwaczem. Wyrób medyczny. op. 0,5-1l</t>
  </si>
  <si>
    <t>Spektrum: Bakterie, grzyby (minimum C. Albicans), wirusy,prątki (Minimum: HBV, HCV, HIV,), 
czas osiągnięcia efektu bójczego: max. 1 min., dla Adenowirus czas osiągnięcia efektu bójczego: max. 2 min</t>
  </si>
  <si>
    <t xml:space="preserve">Bez zawartości aldehydów </t>
  </si>
  <si>
    <t>Nie może zostawiać smug, osadów, klejenia powierzchni.</t>
  </si>
  <si>
    <t>Produkt biobójczy</t>
  </si>
  <si>
    <t>…………………………………</t>
  </si>
  <si>
    <t xml:space="preserve">Nazwa Wykonawcy </t>
  </si>
  <si>
    <t>Pakiet nr 39</t>
  </si>
  <si>
    <r>
      <rPr>
        <b/>
        <sz val="10"/>
        <rFont val="Arial"/>
        <family val="2"/>
      </rPr>
      <t xml:space="preserve">ilość </t>
    </r>
    <r>
      <rPr>
        <b/>
        <strike/>
        <sz val="10"/>
        <color indexed="10"/>
        <rFont val="Arial"/>
        <family val="2"/>
      </rPr>
      <t>op.</t>
    </r>
    <r>
      <rPr>
        <b/>
        <sz val="10"/>
        <color indexed="10"/>
        <rFont val="Arial"/>
        <family val="2"/>
      </rPr>
      <t xml:space="preserve"> sztuk</t>
    </r>
  </si>
  <si>
    <r>
      <rPr>
        <b/>
        <strike/>
        <sz val="10"/>
        <color indexed="10"/>
        <rFont val="Arial"/>
        <family val="2"/>
      </rPr>
      <t xml:space="preserve">inny </t>
    </r>
    <r>
      <rPr>
        <b/>
        <sz val="10"/>
        <rFont val="Arial"/>
        <family val="2"/>
      </rPr>
      <t>sposób konfekcjonowania</t>
    </r>
  </si>
  <si>
    <r>
      <rPr>
        <b/>
        <sz val="10"/>
        <rFont val="Arial"/>
        <family val="2"/>
      </rPr>
      <t xml:space="preserve">Ilość </t>
    </r>
    <r>
      <rPr>
        <b/>
        <sz val="10"/>
        <color indexed="10"/>
        <rFont val="Arial"/>
        <family val="2"/>
      </rPr>
      <t>sztuk</t>
    </r>
    <r>
      <rPr>
        <b/>
        <sz val="10"/>
        <rFont val="Arial"/>
        <family val="2"/>
      </rPr>
      <t xml:space="preserve"> w opakowaniu</t>
    </r>
  </si>
  <si>
    <r>
      <rPr>
        <sz val="10"/>
        <rFont val="Arial"/>
        <family val="2"/>
      </rPr>
      <t>Papier toaletowy,gofrowany. Kolor:biały/szary/naturalny. Długość min.120m. Szerokość do 90mm. Grubość min.36g/m2,</t>
    </r>
    <r>
      <rPr>
        <sz val="10"/>
        <color indexed="10"/>
        <rFont val="Arial"/>
        <family val="2"/>
      </rPr>
      <t xml:space="preserve"> jednostka 1 sztuka = 1 rolka</t>
    </r>
  </si>
  <si>
    <r>
      <rPr>
        <sz val="10"/>
        <rFont val="Arial"/>
        <family val="2"/>
      </rPr>
      <t xml:space="preserve">Papier toaletowy biały: dwuwarstwowy,standard mała rolka; min.180 listków,średnica max.120mm,szer.max 96mm. Gofrowany i perforowany, </t>
    </r>
    <r>
      <rPr>
        <sz val="10"/>
        <color indexed="10"/>
        <rFont val="Arial"/>
        <family val="2"/>
      </rPr>
      <t xml:space="preserve"> jednostka 1 sztuka = 1 rolka</t>
    </r>
  </si>
  <si>
    <r>
      <rPr>
        <sz val="10"/>
        <rFont val="Arial"/>
        <family val="2"/>
      </rPr>
      <t xml:space="preserve">Ręczniki w rolce;kolor: biały – celuloza,dwuwarstwowy klejony,chłonny-po przetarciu nie zostawiający wilgoci i smug. </t>
    </r>
    <r>
      <rPr>
        <sz val="10"/>
        <color indexed="8"/>
        <rFont val="Arial"/>
        <family val="2"/>
      </rPr>
      <t>Szerokość od 180mm -200 mm,dług.min.-110m</t>
    </r>
    <r>
      <rPr>
        <sz val="10"/>
        <rFont val="Arial"/>
        <family val="2"/>
      </rPr>
      <t xml:space="preserve">. Gofrowany i perforowany, </t>
    </r>
    <r>
      <rPr>
        <sz val="10"/>
        <color indexed="10"/>
        <rFont val="Arial"/>
        <family val="2"/>
      </rPr>
      <t xml:space="preserve"> jednostka 1 sztuka = 1 rolka</t>
    </r>
  </si>
  <si>
    <r>
      <rPr>
        <sz val="10"/>
        <rFont val="Arial"/>
        <family val="2"/>
      </rPr>
      <t xml:space="preserve">Wkłady do nasączania w roli. Kolor biały. Szerokość roli max.18 cm,średnica max. 15cm, </t>
    </r>
    <r>
      <rPr>
        <sz val="10"/>
        <color indexed="10"/>
        <rFont val="Arial"/>
        <family val="2"/>
      </rPr>
      <t>jednostka</t>
    </r>
    <r>
      <rPr>
        <sz val="10"/>
        <rFont val="Arial"/>
        <family val="2"/>
      </rPr>
      <t xml:space="preserve"> 180-200 listków </t>
    </r>
    <r>
      <rPr>
        <sz val="10"/>
        <color indexed="10"/>
        <rFont val="Arial"/>
        <family val="2"/>
      </rPr>
      <t>= 1 sztuka.</t>
    </r>
    <r>
      <rPr>
        <sz val="10"/>
        <rFont val="Arial"/>
        <family val="2"/>
      </rPr>
      <t xml:space="preserve"> Materiał; włóknina odporna na działanie środków dezynfekcyjnych. Nie strzępiąca,nie barwiąca w użyciu. Stabilna struktura,odporna na przerwanie sucha jak i mokra. Mocno absorbująca płyn. </t>
    </r>
  </si>
  <si>
    <r>
      <rPr>
        <sz val="10"/>
        <rFont val="Arial"/>
        <family val="2"/>
      </rPr>
      <t xml:space="preserve">Dozownik na rękawiczki jednorazowe dla 1op. a 100 szt. o wymiarach 230mm x 130mm x 55mm. Możliwość nieinwazyjnego montażu na ścianie, </t>
    </r>
    <r>
      <rPr>
        <sz val="10"/>
        <color indexed="10"/>
        <rFont val="Arial"/>
        <family val="2"/>
      </rPr>
      <t>jednostka = 1 sztuka</t>
    </r>
  </si>
  <si>
    <r>
      <rPr>
        <sz val="10"/>
        <rFont val="Arial"/>
        <family val="2"/>
      </rPr>
      <t xml:space="preserve">Koszyk-uchwyt metalowy do preparatów myjących i dezynfekujących w butelkach 500 ml montowany na łóżko szpitalne, </t>
    </r>
    <r>
      <rPr>
        <sz val="10"/>
        <color indexed="10"/>
        <rFont val="Arial"/>
        <family val="2"/>
      </rPr>
      <t>jednostka = 1 sztuka</t>
    </r>
  </si>
  <si>
    <r>
      <rPr>
        <sz val="10"/>
        <rFont val="Arial"/>
        <family val="2"/>
      </rPr>
      <t xml:space="preserve">Dozownik papieru toaletowego:kolor:biały. Materiał-plastik odporny na działanie środków dezynfekcyjnych. Powinien posiadać przejrzystą część w celu kontroli załadowania papieru. Uniwersalny,pasujący do różnych wymiarów rolek, </t>
    </r>
    <r>
      <rPr>
        <sz val="10"/>
        <color indexed="10"/>
        <rFont val="Arial"/>
        <family val="2"/>
      </rPr>
      <t>jednostka = 1 sztuka</t>
    </r>
  </si>
  <si>
    <r>
      <rPr>
        <sz val="10"/>
        <rFont val="Arial"/>
        <family val="2"/>
      </rPr>
      <t xml:space="preserve">Ręczniki ZZ: wymiar 21-25cm X 25-31cm. </t>
    </r>
    <r>
      <rPr>
        <sz val="10"/>
        <color indexed="10"/>
        <rFont val="Arial"/>
        <family val="2"/>
      </rPr>
      <t>Jednostka</t>
    </r>
    <r>
      <rPr>
        <sz val="10"/>
        <rFont val="Arial"/>
        <family val="2"/>
      </rPr>
      <t xml:space="preserve"> </t>
    </r>
    <r>
      <rPr>
        <strike/>
        <sz val="10"/>
        <color indexed="10"/>
        <rFont val="Arial"/>
        <family val="2"/>
      </rPr>
      <t>Paczki</t>
    </r>
    <r>
      <rPr>
        <sz val="10"/>
        <rFont val="Arial"/>
        <family val="2"/>
      </rPr>
      <t xml:space="preserve"> 200</t>
    </r>
    <r>
      <rPr>
        <strike/>
        <sz val="10"/>
        <color indexed="8"/>
        <rFont val="Arial"/>
        <family val="2"/>
      </rPr>
      <t>-</t>
    </r>
    <r>
      <rPr>
        <sz val="10"/>
        <color indexed="8"/>
        <rFont val="Arial"/>
        <family val="2"/>
      </rPr>
      <t>300</t>
    </r>
    <r>
      <rPr>
        <sz val="10"/>
        <color indexed="10"/>
        <rFont val="Arial"/>
        <family val="2"/>
      </rPr>
      <t xml:space="preserve"> </t>
    </r>
    <r>
      <rPr>
        <strike/>
        <sz val="10"/>
        <color indexed="10"/>
        <rFont val="Arial"/>
        <family val="2"/>
      </rPr>
      <t>szt.</t>
    </r>
    <r>
      <rPr>
        <sz val="10"/>
        <color indexed="10"/>
        <rFont val="Arial"/>
        <family val="2"/>
      </rPr>
      <t xml:space="preserve"> listków = 1 sztuka.</t>
    </r>
    <r>
      <rPr>
        <sz val="10"/>
        <rFont val="Arial"/>
        <family val="2"/>
      </rPr>
      <t xml:space="preserve"> Gotowe do dozowania. Neutralny zapach.  Ręczniki pasujące do dozowników będących na terenie spółki- typu Faneco i zamawianych wskazanych w pakiecie 9. Wodoutwardzalny; do wytarcia rąk powinny wystarczyć 2 sztuki. Ręcznik musi pasować do dozownika z pozycji 9.</t>
    </r>
  </si>
  <si>
    <t>200 szt.</t>
  </si>
  <si>
    <r>
      <rPr>
        <sz val="10"/>
        <rFont val="Arial"/>
        <family val="2"/>
      </rPr>
      <t xml:space="preserve">Dozownik ręczników ZZ: kolor-biały. Materiał-plastik odporny na działanie środków dezynfekcyjnych. Szer. 330-340mm.   Wys.290-440mm.  Głęb.130-140mm.  Zamykane na kluczyk, z możliwością kontroli załadowania ręczników,, </t>
    </r>
    <r>
      <rPr>
        <sz val="10"/>
        <color indexed="10"/>
        <rFont val="Arial"/>
        <family val="2"/>
      </rPr>
      <t>jednostka = 1 sztuka</t>
    </r>
  </si>
  <si>
    <r>
      <rPr>
        <sz val="10"/>
        <color indexed="8"/>
        <rFont val="Arial"/>
        <family val="2"/>
      </rPr>
      <t xml:space="preserve">Czyściwo włókninowe:kolor-biały,gęstość nie mniej niż 40g/m2. Odporne na działanie środków dezynfekcyjnych,farb,rozpuszczalników i stabilne po ich użyciu. Struktura odporna na przerwanie zarówno sucha jak i mokra. Wchłaniająca wodę,niepyląca,nie zostawiająca smug,nie rysująca powierzchni. Wymiar 20-25cm. X 35-40cm. Produkt w formie listków lub w roli perforowanej, </t>
    </r>
    <r>
      <rPr>
        <sz val="10"/>
        <color indexed="10"/>
        <rFont val="Arial"/>
        <family val="2"/>
      </rPr>
      <t>jednostka = 1 sztuka</t>
    </r>
  </si>
  <si>
    <r>
      <rPr>
        <strike/>
        <sz val="10"/>
        <color indexed="10"/>
        <rFont val="Arial"/>
        <family val="2"/>
      </rPr>
      <t>24000</t>
    </r>
    <r>
      <rPr>
        <sz val="10"/>
        <color indexed="10"/>
        <rFont val="Arial"/>
        <family val="2"/>
      </rPr>
      <t xml:space="preserve"> 4800000</t>
    </r>
  </si>
  <si>
    <r>
      <rPr>
        <sz val="10"/>
        <rFont val="Arial"/>
        <family val="2"/>
      </rPr>
      <t xml:space="preserve">Ręczniki w rolce;do dozowania w systemie Tork Matic. Kolor biały,materiał celuloza+makulatura. Dł. rolki do 150m.,perforowana, </t>
    </r>
    <r>
      <rPr>
        <sz val="10"/>
        <color indexed="10"/>
        <rFont val="Arial"/>
        <family val="2"/>
      </rPr>
      <t>jednostka = 1 sztuka</t>
    </r>
  </si>
  <si>
    <t>Karta charakterystyki substancji - dostarczyć drogą elektroniczną na adres: zaopatrzenie@copernicus.gda.pl po zawarciu umowy (jeśli dotyczy).</t>
  </si>
  <si>
    <t>Pakiet 40</t>
  </si>
  <si>
    <t>ilość op.</t>
  </si>
  <si>
    <t>Worki foliowe czarne 35 l. Typu LDPE,w rolkach max. 50szt. Z opisem ilości i rozmiaru. Nie blaknące,nie wietrzejące.</t>
  </si>
  <si>
    <t>Worki foliowe czarne 60 l. Typu LDPE,w rolkach max. 50szt. Z opisem ilości i rozmiaru. Nie blaknące,nie wietrzejące.</t>
  </si>
  <si>
    <t>Worki foliowe czarne 120 l. typu LDPE,w rolkach max. 50szt. Z opisem ilości i rozmiaru. Nie blaknące,nie wietrzejące.</t>
  </si>
  <si>
    <t>Worki foliowe czarne 160 l. typu LDPE,w rolkach max. 50szt. Z opisem ilości i rozmiaru. Nie blaknące,nie wietrzejące.</t>
  </si>
  <si>
    <t>Worki foliowe czarne 240 l. typu LDPE,w rolkach max. 50szt. Z opisem ilości i rozmiaru. Nie blaknące,nie wietrzejące.</t>
  </si>
  <si>
    <t>Worki foliowe czerwone 35 l.  Typu LDPE,w rolkach max. 50szt. Z opisem ilości i rozmiaru. Nie blaknące,nie wietrzejące.</t>
  </si>
  <si>
    <t>Worki foliowe czerwone 60 l.  typu LDPE,w rolkach max. 50szt. Z opisem ilości i rozmiaru. Nie blaknące,nie wietrzejące.</t>
  </si>
  <si>
    <t>Worki foliowe czerwone 120 l.  Typu LDPE,w rolkach max. 50szt. Z opisem ilości i rozmiaru. Nie blaknące,nie wietrzejące.</t>
  </si>
  <si>
    <t>Worki foliowe czerwone 160 l. Typu LDPE,w rolkach max. 50szt. Z opisem ilości i rozmiaru. Nie blaknące,nie wietrzejące.</t>
  </si>
  <si>
    <t>Worki foliowe żółte 35 l.  Typu LDPE,w rolkach max. 50szt. Z opisem ilości i rozmiaru. Nie blaknące,nie wietrzejące.</t>
  </si>
  <si>
    <t>Worki foliowe żółte 60 l.  Typu LDPE,w rolkach max. 50szt. Z opisem ilości i rozmiaru. Nie blaknące,nie wietrzejące.</t>
  </si>
  <si>
    <t>Worki foliowe żółte 120 l.  Typu LDPE,w rolkach max. 50szt. Z opisem ilości i rozmiaru. Nie blaknące,nie wietrzejące.</t>
  </si>
  <si>
    <t>Worki foliowe żółte 240 l.  Typu LDPE,w rolkach max. 50szt. Z opisem ilości i rozmiaru. Nie blaknące,nie wietrzejące.</t>
  </si>
  <si>
    <t>Worki foliowe bezbarwne 60 l.  Typu LDPE,w rolkach max. 50szt. Z opisem ilości i rozmiaru. Nie blaknące,nie wietrzejące.</t>
  </si>
  <si>
    <t>Worki foliowe bezbarwne 120 l.  Typu LDPE,w rolkach max. 50szt. Z opisem ilości i rozmiaru. Nie blaknące,nie wietrzejące.</t>
  </si>
  <si>
    <t>Worki foliowe zielone 120 l.  Typu LDPE,w rolkach max. 50szt. Z opisem ilości i rozmiaru. Nie blaknące,nie wietrzejące.</t>
  </si>
  <si>
    <t>Worki foliowe, przeźroczyste, rozpuszczalne 120 l. Opakowanie max. 50 szt.</t>
  </si>
  <si>
    <t>Poz.1-17</t>
  </si>
  <si>
    <t>Worki typu LDPE, w rolkach max.50 sztuk z opisem rozmiaru i ilości. Nie blaknące i nie wietrzejące.</t>
  </si>
  <si>
    <t>Poz.1,2,6,7,10,11,14</t>
  </si>
  <si>
    <t>Minimalna grubość worka 24 mikrometry</t>
  </si>
  <si>
    <t>Poz. 3,4,8,9,12,15,16</t>
  </si>
  <si>
    <t>Minimalna grubość worka 30 mikrometrów</t>
  </si>
  <si>
    <t>Poz. 5,13</t>
  </si>
  <si>
    <t>Minimalna grubość worka 40 mikrometrów</t>
  </si>
  <si>
    <t xml:space="preserve"> Pakiet 41</t>
  </si>
  <si>
    <t xml:space="preserve">Mydło do higienicznego mycia rąk antybakteryjne </t>
  </si>
  <si>
    <r>
      <rPr>
        <sz val="10"/>
        <rFont val="Arial"/>
        <family val="2"/>
      </rPr>
      <t xml:space="preserve">Dozownik ze stali nierdzewnej, łokciowe.   Materiał: Plastik (pompa), aluminium (obudowa)
Kolor: Biały (zbiornik), mat (obudowa)
Pojemność: 1 litr (1000 ml)
Przycisk: Łokciowy (długie, metalowe ramię)
Napełnianie: Z kanistra
Wymiary dozownika: Wysokość 320 mm, szerokość 94 mm, głębokość 230 mm </t>
    </r>
    <r>
      <rPr>
        <sz val="10"/>
        <color indexed="10"/>
        <rFont val="Arial"/>
        <family val="2"/>
      </rPr>
      <t xml:space="preserve">(+/-15 mm do wszystkich podanych wymiarów)
</t>
    </r>
    <r>
      <rPr>
        <sz val="10"/>
        <rFont val="Arial"/>
        <family val="2"/>
      </rPr>
      <t>Waga dozownika: 0,8 kg
Gwarancja: 2 lata "door-to-door"</t>
    </r>
  </si>
  <si>
    <t>Poz 1 – spełnia normę PN EN 1499</t>
  </si>
  <si>
    <t>…....................................…</t>
  </si>
  <si>
    <t>do zmiany</t>
  </si>
  <si>
    <t>FORMULARZ ASORTYMENTOWO-CENOWY</t>
  </si>
  <si>
    <t>Pakiet nr 1</t>
  </si>
  <si>
    <t>Lp</t>
  </si>
  <si>
    <t>Przedmiot zamówienia</t>
  </si>
  <si>
    <t>Jedn. miary</t>
  </si>
  <si>
    <t>Liczba</t>
  </si>
  <si>
    <t>Cena  jednostk. brutto/opakowanie</t>
  </si>
  <si>
    <t>Wartość         brutto/ opakowanie</t>
  </si>
  <si>
    <t>Nazwa handlowa/ Producent</t>
  </si>
  <si>
    <t>środek myjąco-dezynfekcyjny z działaniem na priony do obróbki narzędzi termostablinych i termolabilnych - opakowanie 5 l</t>
  </si>
  <si>
    <t>opakowanie</t>
  </si>
  <si>
    <t>Razem</t>
  </si>
  <si>
    <t>L.P.</t>
  </si>
  <si>
    <t>Wymagania i parametry Zamawiającego do poz. 1</t>
  </si>
  <si>
    <t>Warunek graniczny</t>
  </si>
  <si>
    <t>Opisać tak/nie</t>
  </si>
  <si>
    <t>wyrób medyczny</t>
  </si>
  <si>
    <t>tak</t>
  </si>
  <si>
    <t>płynny koncentrat</t>
  </si>
  <si>
    <t>3.</t>
  </si>
  <si>
    <t xml:space="preserve">bakteriobójczy, prątkobójczy, grzybobóczy, wirusobójczy, </t>
  </si>
  <si>
    <t>4.</t>
  </si>
  <si>
    <t>destablizacja, dekontaminacja i dezaktywacja potwierdzona wynikami badań laboratoryjnych z akredytowanego laboratorium</t>
  </si>
  <si>
    <t>Uwagi:</t>
  </si>
  <si>
    <t>Karta charakterystyki substancji - dostarczyć drogą elektroniczną na adres: zaopatrzenie@copernicus.gda.pl po zawarciu umowy.</t>
  </si>
  <si>
    <t>..........................................</t>
  </si>
  <si>
    <t>podpis osoby upoważnionej</t>
  </si>
  <si>
    <t>Pakiet nr 2</t>
  </si>
  <si>
    <t>L.p.</t>
  </si>
  <si>
    <t xml:space="preserve">ilość w opakowaniu </t>
  </si>
  <si>
    <t>ilość zamawiana</t>
  </si>
  <si>
    <t>inny sposób konfekcjonowania</t>
  </si>
  <si>
    <t>Cena brutto za opakowanie</t>
  </si>
  <si>
    <t>Wartość brutto</t>
  </si>
  <si>
    <t>ilość w opakowaniu</t>
  </si>
  <si>
    <t>liczba opakowań</t>
  </si>
  <si>
    <t>8=(4lub6)x7</t>
  </si>
  <si>
    <t>Preparat dezynfekcyjno-myjący do dezynfekcji powierzchni mających kontakt z żywością, w płynie, produkt biobójczy.</t>
  </si>
  <si>
    <t>1-2l</t>
  </si>
  <si>
    <t>2000l roztworu roboczego</t>
  </si>
  <si>
    <t xml:space="preserve">Wymagania i parametry graniczne </t>
  </si>
  <si>
    <t>Oferowane parametry (wypełnia oferujący)</t>
  </si>
  <si>
    <t>1.</t>
  </si>
  <si>
    <t xml:space="preserve">Spektrum: bakterie, grzyby(minimum C. Albicans), wirusy (HIV, HBV, HCV)
Czas efektu bójczego maks. 15 min
</t>
  </si>
  <si>
    <t>2.</t>
  </si>
  <si>
    <t>Proponowane stężenie roztworu roboczego</t>
  </si>
  <si>
    <t>Preparat przeznaczony do stosowania w obecności pacjentów dorosłych i dzieci,                         w tym noworodków</t>
  </si>
  <si>
    <t>Nie może zawierać aldehydów, wolnego chloru,</t>
  </si>
  <si>
    <t>5.</t>
  </si>
  <si>
    <t xml:space="preserve">Powinien całkowicie rozpuszczać się w zimnej wodzie wodociągowej  </t>
  </si>
  <si>
    <t>6.</t>
  </si>
  <si>
    <t>Nie może uszkadzać dezynfekowanych powierzchni</t>
  </si>
  <si>
    <t>7.</t>
  </si>
  <si>
    <t xml:space="preserve">Nie może zostawiać osadów, smug, warstwy klejącej </t>
  </si>
  <si>
    <t>8.</t>
  </si>
  <si>
    <t>Powinien skutecznie usuwać zanieczyszczenia (mieć dobre własności myjące)</t>
  </si>
  <si>
    <t>9.</t>
  </si>
  <si>
    <t>Nie powinien posiadać uciążliwego zapachu</t>
  </si>
  <si>
    <t>10.</t>
  </si>
  <si>
    <t>Trwałość roztworu użytkowego nie używanego minimum 10 dni</t>
  </si>
  <si>
    <t>….......................................</t>
  </si>
  <si>
    <t>podpis osoby uprawnionej</t>
  </si>
  <si>
    <t>Pakiet nr 3</t>
  </si>
  <si>
    <t>Wartość brutto/ opakowanie</t>
  </si>
  <si>
    <t>Preparat myjąco- dezynfekcyjny i odkamieniający do wanien z hydromasażem i wirówek w obszarze rehabilitacji - opakowanie 1 litr</t>
  </si>
  <si>
    <t>Płyn do czyszczenia wanien z hydromasażem i wirówek rehabilitacyjnych</t>
  </si>
  <si>
    <t>do odkamienia dysz i innych elementów zabrudzone przez codzienne użytkowanie.</t>
  </si>
  <si>
    <t>Kwas fosforowy 5-15%</t>
  </si>
  <si>
    <t>Kwas dodecylobenzeno sulfonowy &lt;1%</t>
  </si>
  <si>
    <t>Pakiet nr 4</t>
  </si>
  <si>
    <t>Cena          jednostk. brutto/opakowanie</t>
  </si>
  <si>
    <t>Preparat do mycia i dezynfekcji manualnej precyzyjnych narzędzi obrotowych ( wiertła stomatologiczne, frezy kostne ze stali, wiertła diamentowe, gumki silikonowe polerujące, płytki ceramiczne, narzędzia do leczenia kanałowego zęba) - opakowanie 2l</t>
  </si>
  <si>
    <t>Skuteczny przeciw bakteriom, grzybom, drożdżom i wirusom.</t>
  </si>
  <si>
    <t xml:space="preserve">Gotowy do użycia preparat </t>
  </si>
  <si>
    <t>Na bazie wodorotlenku potasu.</t>
  </si>
  <si>
    <t>Pakiet nr 5</t>
  </si>
  <si>
    <t>liczba szt. w op.</t>
  </si>
  <si>
    <t>8=4(lub6)x7</t>
  </si>
  <si>
    <r>
      <rPr>
        <sz val="10"/>
        <rFont val="Arial"/>
        <family val="2"/>
      </rPr>
      <t>Czepek do mycia włosów stosowany bez spłukiwania, zawiera szampon i odżywkę, wykonany z wiskozy 30% i PET 70%, waga min. 160g/m, koloru białego,rozmiar uniwersalny o średnicy</t>
    </r>
    <r>
      <rPr>
        <sz val="10"/>
        <color indexed="60"/>
        <rFont val="Arial"/>
        <family val="2"/>
      </rPr>
      <t xml:space="preserve"> 27-</t>
    </r>
    <r>
      <rPr>
        <sz val="10"/>
        <rFont val="Arial"/>
        <family val="2"/>
      </rPr>
      <t xml:space="preserve">32 cm, bezzapachowy, </t>
    </r>
    <r>
      <rPr>
        <sz val="10"/>
        <color indexed="60"/>
        <rFont val="Arial"/>
        <family val="2"/>
      </rPr>
      <t>może być podgrzewany w kuchence mikrofalowej, może zawierać instrukcję mycia w języku polskim na opakowaniu jednostkowym</t>
    </r>
  </si>
  <si>
    <t>1 szt.</t>
  </si>
  <si>
    <t xml:space="preserve">Wyrób kosmetyczny </t>
  </si>
  <si>
    <t>Karta charakterystyki substancji - dostarczyć drogą elektroniczną na adres: zaopatrzenie@copernicus.gda.pl po zawarciu umowy, jeśli dotyczy.</t>
  </si>
  <si>
    <t>Pakiet nr 6</t>
  </si>
  <si>
    <t>Rękaw foliowy w roli do uzyskiwania worków na materace.  Szerokość 110cm. Długość pojedynczego worka 250cm. Waga roli do 20kg.</t>
  </si>
  <si>
    <t>1szt.</t>
  </si>
  <si>
    <t>Pakiet nr 7</t>
  </si>
  <si>
    <t>ilość w op.</t>
  </si>
  <si>
    <t>liczba op.</t>
  </si>
  <si>
    <t>Preparat w żelu do mycia toalet w opakowaniach max. 1 l z zakrzywionym elementem dozującym ułatwiającym mycie kołnierza muszli klozetowej.Chlorowy. Ph preparatu; 1,0</t>
  </si>
  <si>
    <t>1l</t>
  </si>
  <si>
    <t>Preparat do czyszczenia i pielęgnacji drewna i mebli na wysoki połysk. Nie pozostawiający smug,gotowy do użycia. Opakowanie maks. Do 1l.</t>
  </si>
  <si>
    <t>0,75l</t>
  </si>
  <si>
    <t>Preparat do czyszczenia i pielęgnacji stali nierdzewnej w postaci oleistej. Opakowanie max.1l</t>
  </si>
  <si>
    <t>Preparat do usuwania kleju,pozostałości po naklejkach. Do stosowania na wszelkich powierzchniach. Opakowanie max. 1 l.</t>
  </si>
  <si>
    <t>Ściereczki ostre. Wymiar max. 15cm. X15cm.</t>
  </si>
  <si>
    <t>Gąbki kuchenne. Pakowane 5 szt.w opakowaniu</t>
  </si>
  <si>
    <t>5 szt.</t>
  </si>
  <si>
    <t>Zmiotka z szufelką w komplecie. Materiał-plastik.</t>
  </si>
  <si>
    <t>Szczotka do WC z pojemnikiem. Kolor-biały.</t>
  </si>
  <si>
    <t>Ręczne szczotki do szorowania. Długość:15-20cm.</t>
  </si>
  <si>
    <t>Opaski zaciskowe z tworzywa sztucznego do worków. Długość:18-20cm.</t>
  </si>
  <si>
    <t>100szt.</t>
  </si>
  <si>
    <t>11.</t>
  </si>
  <si>
    <t>Pasta czyszcząca z elementami ściernymi do usuwania zabrudzeń. Opakowanie max.250ml</t>
  </si>
  <si>
    <t>250ml</t>
  </si>
  <si>
    <t>13.</t>
  </si>
  <si>
    <t>Szpachelka z metalowym ostrzem. Ostrze o szerokości max.6cm</t>
  </si>
  <si>
    <t>14.</t>
  </si>
  <si>
    <t>Etykieta samoprzylepna z nadrukiem; 2 kolory. Wymiar max. etykiety 6cm X 8cm. Arkusz lub rolka.</t>
  </si>
  <si>
    <t>15.</t>
  </si>
  <si>
    <t>Płyn do mycia naczyń. Opakowanie  maks. 5 l.</t>
  </si>
  <si>
    <t>5l</t>
  </si>
  <si>
    <t>16.</t>
  </si>
  <si>
    <t xml:space="preserve">Mydło do rąk w płynie. Opakowanie maks. 5 l. </t>
  </si>
  <si>
    <t>17.</t>
  </si>
  <si>
    <r>
      <rPr>
        <sz val="10"/>
        <rFont val="Arial"/>
        <family val="2"/>
      </rPr>
      <t xml:space="preserve">Mleczko w płynie do czyszczenia </t>
    </r>
    <r>
      <rPr>
        <strike/>
        <sz val="10"/>
        <rFont val="Arial"/>
        <family val="2"/>
      </rPr>
      <t xml:space="preserve"> </t>
    </r>
    <r>
      <rPr>
        <sz val="10"/>
        <rFont val="Arial"/>
        <family val="2"/>
      </rPr>
      <t>armatury,umywalek,kafli itp. Opakowania do 750 ml.</t>
    </r>
  </si>
  <si>
    <t>750ml</t>
  </si>
  <si>
    <t>18.</t>
  </si>
  <si>
    <t>Odkamieniacz do zlewów,wanien. Opakowania do 500 ml.</t>
  </si>
  <si>
    <t>500ml</t>
  </si>
  <si>
    <t>19.</t>
  </si>
  <si>
    <t>Płyn do usuwania tłuszczu. Opakowanie do 500 ml.</t>
  </si>
  <si>
    <t>20.</t>
  </si>
  <si>
    <t>Mop okrągły typu frędzle (sznurkowy)</t>
  </si>
  <si>
    <t>21.</t>
  </si>
  <si>
    <t>Kij do mopa typu frędzle (sznurkowego) z pkt.20</t>
  </si>
  <si>
    <t>22.</t>
  </si>
  <si>
    <t>Wiadro 10 l z sitkiem (wyciskaczem) do mopa</t>
  </si>
  <si>
    <t>23.</t>
  </si>
  <si>
    <t>Pasta do podłóg w płynie. Opakowanie do 500 ml.</t>
  </si>
  <si>
    <t>24.</t>
  </si>
  <si>
    <t>Miotła podłogowa/domowa wraz z kijem</t>
  </si>
  <si>
    <t>25.</t>
  </si>
  <si>
    <t xml:space="preserve"> Antybakteryjny środek myjący - neutralizator odorów.
Płynny preparat antybakteryjny do wszelkiego rodzaju powierzchni o bakteriobójczym spektrum działania, rozkładający szkodliwe związki siarkowodorowe zachodzące w procesach gnilnych. Eliminuje nieprzyjemne zapachy(odory) pozostawiając neutralną lub przyjemną, niedrażniącą woń.
</t>
  </si>
  <si>
    <t>26.</t>
  </si>
  <si>
    <t xml:space="preserve">Preparat (koncentrat) o  przyjemnym zapachu, do mycia podłóg laminowanych (np: paneli podłogowych), podłóg drewnianych, lakierowanych. Czyszczonej powierzchni nadający  właściwości antypoślizgowe. Szybko wysycha,  nie pozostawia smug. </t>
  </si>
  <si>
    <t>Pakiet nr 8</t>
  </si>
  <si>
    <r>
      <rPr>
        <sz val="10"/>
        <rFont val="Arial"/>
        <family val="2"/>
      </rPr>
      <t xml:space="preserve">Preparat </t>
    </r>
    <r>
      <rPr>
        <sz val="10"/>
        <color indexed="10"/>
        <rFont val="Arial"/>
        <family val="2"/>
      </rPr>
      <t>nawilżający,</t>
    </r>
    <r>
      <rPr>
        <sz val="10"/>
        <rFont val="Arial"/>
        <family val="2"/>
      </rPr>
      <t xml:space="preserve"> do mycia ręcznego i maszynowego wszelkiego rodzaju podłóg i powierzchni ponadpodłogowych. </t>
    </r>
    <r>
      <rPr>
        <sz val="10"/>
        <color indexed="10"/>
        <rFont val="Arial"/>
        <family val="2"/>
      </rPr>
      <t>Nadaje się do czyszczenia dywanów i tapicerek.</t>
    </r>
    <r>
      <rPr>
        <sz val="10"/>
        <rFont val="Arial"/>
        <family val="2"/>
      </rPr>
      <t xml:space="preserve"> Niepieniący </t>
    </r>
    <r>
      <rPr>
        <strike/>
        <sz val="10"/>
        <color indexed="10"/>
        <rFont val="Arial"/>
        <family val="2"/>
      </rPr>
      <t>lub słabo pieniący</t>
    </r>
    <r>
      <rPr>
        <sz val="10"/>
        <rFont val="Arial"/>
        <family val="2"/>
      </rPr>
      <t xml:space="preserve">. Ph koncentratu 7,0-8,0. Stężenie robocze roztworu max. 1%.  Produkt o właściwościach antypoślizgowych </t>
    </r>
    <r>
      <rPr>
        <sz val="10"/>
        <color indexed="10"/>
        <rFont val="Arial"/>
        <family val="2"/>
      </rPr>
      <t>potwierdzony certyfikatem DIN 18032</t>
    </r>
    <r>
      <rPr>
        <sz val="10"/>
        <rFont val="Arial"/>
        <family val="2"/>
      </rPr>
      <t xml:space="preserve"> i elektrostatycznych </t>
    </r>
    <r>
      <rPr>
        <sz val="10"/>
        <color indexed="10"/>
        <rFont val="Arial"/>
        <family val="2"/>
      </rPr>
      <t>potwierdzonych certyfikatem, do stosowania na podłogach i stropach ESD z wymogami elektrostatycznymi</t>
    </r>
    <r>
      <rPr>
        <sz val="10"/>
        <rFont val="Arial"/>
        <family val="2"/>
      </rPr>
      <t>. Preparat o neutralnym, niedrażniącym zapachu.</t>
    </r>
  </si>
  <si>
    <t xml:space="preserve">Preparat kwaśny do czyszczenia,zmywania powierzchni kwasoodpornych (sanitariaty,armatura). Ph koncentratu:0,0-1,8 zawierający związki powierzchniowo czynne. </t>
  </si>
  <si>
    <t>Preparat kwaśny do czyszczenia i usuwania osadów wapiennych i zakamienień w sanitariatach. Ph koncentratu:0,0-1,5  Produkt zawierający faktor antykorozyjny.</t>
  </si>
  <si>
    <t>Preparat do mycia i konserwacji podłóg granitowych,marmurowych i innych kamiennych. Nienawarstwiający. Ph środka:6,0-7,0</t>
  </si>
  <si>
    <t>Powłoka polimerowa;preparat gotowy do użycia. Powłoka winna być odporna na zarysowanie,środki dezynfekcyjne,alkohol i posiadać wysoki stopień odporności na ścieranie</t>
  </si>
  <si>
    <t>Preparat do usuwania powłok polimerowych-koncentrat</t>
  </si>
  <si>
    <r>
      <rPr>
        <sz val="10"/>
        <rFont val="Arial"/>
        <family val="2"/>
      </rPr>
      <t xml:space="preserve">Preparat polimerowy do maszyn czyszczących </t>
    </r>
    <r>
      <rPr>
        <strike/>
        <sz val="10"/>
        <color indexed="10"/>
        <rFont val="Arial"/>
        <family val="2"/>
      </rPr>
      <t>w systemie OMNI</t>
    </r>
    <r>
      <rPr>
        <sz val="10"/>
        <color indexed="10"/>
        <rFont val="Arial"/>
        <family val="2"/>
      </rPr>
      <t>, na bazie polimerów i wosków. Stosowany wyłącznie z szorowarką lub polerką. Ph 7.</t>
    </r>
  </si>
  <si>
    <t>Preparat do mycia szyb,luster,przeszkleń. Gotowy do użycia,o neutralnym lub niedrażniącym zapachu.</t>
  </si>
  <si>
    <t>Dozowniki ze spryskiwaczem o poj.max. 0,75l do użycia z preparatem z punktu 8</t>
  </si>
  <si>
    <t xml:space="preserve">Preparat do mycia szyb w formie koncentratu. Łatwo usuwający tłuste zabrudzenia,nie pozostawiający smug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</si>
</sst>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_-* #,##0.00_-;\-* #,##0.00_-;_-* \-??_-;_-@_-"/>
    <numFmt numFmtId="166" formatCode="#,##0.00&quot; zł&quot;;\-#,##0.00&quot; zł&quot;"/>
    <numFmt numFmtId="167" formatCode="#,##0.00\ [$zł-415];[Red]\-#,##0.00\ [$zł-415]"/>
    <numFmt numFmtId="168" formatCode="0&quot; op.&quot;"/>
    <numFmt numFmtId="169" formatCode="0&quot; szt.&quot;"/>
  </numFmts>
  <fonts count="36">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name val="Arial CE"/>
      <family val="2"/>
    </font>
    <font>
      <sz val="10"/>
      <color indexed="63"/>
      <name val="Arial"/>
      <family val="2"/>
    </font>
    <font>
      <b/>
      <sz val="10"/>
      <name val="Arial"/>
      <family val="2"/>
    </font>
    <font>
      <b/>
      <sz val="9"/>
      <name val="Arial"/>
      <family val="2"/>
    </font>
    <font>
      <sz val="10"/>
      <color indexed="60"/>
      <name val="Arial"/>
      <family val="2"/>
    </font>
    <font>
      <b/>
      <strike/>
      <sz val="10"/>
      <color indexed="60"/>
      <name val="Arial"/>
      <family val="2"/>
    </font>
    <font>
      <b/>
      <sz val="10"/>
      <color indexed="60"/>
      <name val="Arial"/>
      <family val="2"/>
    </font>
    <font>
      <strike/>
      <sz val="10"/>
      <name val="Arial"/>
      <family val="2"/>
    </font>
    <font>
      <sz val="10"/>
      <color indexed="10"/>
      <name val="Arial"/>
      <family val="2"/>
    </font>
    <font>
      <strike/>
      <sz val="10"/>
      <color indexed="10"/>
      <name val="Arial"/>
      <family val="2"/>
    </font>
    <font>
      <strike/>
      <sz val="10"/>
      <color indexed="60"/>
      <name val="Arial"/>
      <family val="2"/>
    </font>
    <font>
      <sz val="10"/>
      <color indexed="8"/>
      <name val="Arial"/>
      <family val="2"/>
    </font>
    <font>
      <b/>
      <sz val="12"/>
      <name val="Times New Roman"/>
      <family val="1"/>
    </font>
    <font>
      <i/>
      <sz val="10"/>
      <name val="Arial"/>
      <family val="2"/>
    </font>
    <font>
      <u val="single"/>
      <sz val="10"/>
      <name val="Arial"/>
      <family val="2"/>
    </font>
    <font>
      <vertAlign val="superscript"/>
      <sz val="10"/>
      <name val="Arial"/>
      <family val="2"/>
    </font>
    <font>
      <sz val="10"/>
      <name val="Times New Roman"/>
      <family val="1"/>
    </font>
    <font>
      <b/>
      <sz val="12"/>
      <name val="Arial"/>
      <family val="2"/>
    </font>
    <font>
      <b/>
      <strike/>
      <sz val="10"/>
      <color indexed="10"/>
      <name val="Arial"/>
      <family val="2"/>
    </font>
    <font>
      <b/>
      <sz val="10"/>
      <color indexed="10"/>
      <name val="Arial"/>
      <family val="2"/>
    </font>
    <font>
      <strike/>
      <sz val="10"/>
      <color indexed="8"/>
      <name val="Arial"/>
      <family val="2"/>
    </font>
    <font>
      <sz val="8"/>
      <name val="Arial"/>
      <family val="2"/>
    </font>
    <font>
      <u val="single"/>
      <sz val="10"/>
      <color indexed="12"/>
      <name val="Arial"/>
      <family val="2"/>
    </font>
    <font>
      <u val="single"/>
      <sz val="10"/>
      <color indexed="36"/>
      <name val="Arial"/>
      <family val="2"/>
    </font>
    <font>
      <b/>
      <strike/>
      <sz val="10"/>
      <name val="Arial"/>
      <family val="2"/>
    </font>
  </fonts>
  <fills count="12">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medium">
        <color indexed="8"/>
      </right>
      <top style="thin">
        <color indexed="8"/>
      </top>
      <bottom style="medium">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color indexed="63"/>
      </botto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5" borderId="0" applyNumberFormat="0" applyBorder="0" applyAlignment="0" applyProtection="0"/>
    <xf numFmtId="0" fontId="3" fillId="5"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8" borderId="0" applyNumberFormat="0" applyBorder="0" applyAlignment="0" applyProtection="0"/>
    <xf numFmtId="0" fontId="10" fillId="8" borderId="0" applyNumberFormat="0" applyBorder="0" applyAlignment="0" applyProtection="0"/>
    <xf numFmtId="0" fontId="0" fillId="0" borderId="0">
      <alignment/>
      <protection/>
    </xf>
    <xf numFmtId="0" fontId="11" fillId="0" borderId="0">
      <alignment/>
      <protection/>
    </xf>
    <xf numFmtId="0" fontId="12" fillId="8" borderId="1" applyNumberFormat="0" applyAlignment="0" applyProtection="0"/>
    <xf numFmtId="0" fontId="12" fillId="8" borderId="1" applyNumberFormat="0" applyAlignment="0" applyProtection="0"/>
    <xf numFmtId="0" fontId="34" fillId="0" borderId="0" applyNumberFormat="0" applyFill="0" applyBorder="0" applyAlignment="0" applyProtection="0"/>
    <xf numFmtId="9"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42"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330">
    <xf numFmtId="0" fontId="0" fillId="0" borderId="0" xfId="0" applyAlignment="1">
      <alignment/>
    </xf>
    <xf numFmtId="0" fontId="0" fillId="0" borderId="0" xfId="42" applyFont="1" applyFill="1">
      <alignment/>
      <protection/>
    </xf>
    <xf numFmtId="0" fontId="0" fillId="0" borderId="0" xfId="43" applyFont="1" applyFill="1" applyAlignment="1">
      <alignment horizontal="center" vertical="center" wrapText="1"/>
      <protection/>
    </xf>
    <xf numFmtId="0" fontId="13" fillId="0" borderId="0" xfId="43" applyFont="1" applyFill="1" applyBorder="1" applyAlignment="1">
      <alignment horizontal="left" vertical="center" wrapText="1"/>
      <protection/>
    </xf>
    <xf numFmtId="0" fontId="13" fillId="0" borderId="0" xfId="0" applyFont="1" applyFill="1" applyAlignment="1">
      <alignment/>
    </xf>
    <xf numFmtId="0" fontId="0" fillId="0" borderId="0" xfId="0" applyFont="1" applyAlignment="1">
      <alignment horizontal="right"/>
    </xf>
    <xf numFmtId="0" fontId="13" fillId="0" borderId="0" xfId="43" applyFont="1" applyFill="1" applyAlignment="1">
      <alignment horizontal="left" vertical="center"/>
      <protection/>
    </xf>
    <xf numFmtId="0" fontId="13" fillId="0" borderId="2" xfId="43" applyFont="1" applyFill="1" applyBorder="1" applyAlignment="1">
      <alignment horizontal="center" vertical="center" wrapText="1"/>
      <protection/>
    </xf>
    <xf numFmtId="0" fontId="13" fillId="0" borderId="3" xfId="43" applyFont="1" applyFill="1" applyBorder="1" applyAlignment="1">
      <alignment horizontal="center" vertical="center" wrapText="1"/>
      <protection/>
    </xf>
    <xf numFmtId="0" fontId="14" fillId="0" borderId="3" xfId="43" applyFont="1" applyFill="1" applyBorder="1" applyAlignment="1">
      <alignment horizontal="center" vertical="center" wrapText="1"/>
      <protection/>
    </xf>
    <xf numFmtId="0" fontId="13" fillId="0" borderId="4" xfId="43" applyFont="1" applyFill="1" applyBorder="1" applyAlignment="1">
      <alignment horizontal="center" vertical="center" wrapText="1"/>
      <protection/>
    </xf>
    <xf numFmtId="0" fontId="0" fillId="0" borderId="5" xfId="42" applyFont="1" applyFill="1" applyBorder="1" applyAlignment="1">
      <alignment horizontal="center" vertical="center" wrapText="1"/>
      <protection/>
    </xf>
    <xf numFmtId="0" fontId="0" fillId="0" borderId="6" xfId="0" applyFont="1" applyFill="1" applyBorder="1" applyAlignment="1">
      <alignment vertical="center" wrapText="1"/>
    </xf>
    <xf numFmtId="0" fontId="0" fillId="0" borderId="6" xfId="0" applyFont="1" applyFill="1" applyBorder="1" applyAlignment="1">
      <alignment horizontal="center" vertical="center" wrapText="1"/>
    </xf>
    <xf numFmtId="164" fontId="0" fillId="0" borderId="6" xfId="54" applyFont="1" applyFill="1" applyBorder="1" applyAlignment="1" applyProtection="1">
      <alignment vertical="center" wrapText="1"/>
      <protection/>
    </xf>
    <xf numFmtId="165" fontId="0" fillId="0" borderId="6" xfId="54" applyNumberFormat="1" applyFont="1" applyFill="1" applyBorder="1" applyAlignment="1" applyProtection="1">
      <alignment vertical="center" wrapText="1"/>
      <protection/>
    </xf>
    <xf numFmtId="0" fontId="0" fillId="0" borderId="7" xfId="0" applyFont="1" applyFill="1" applyBorder="1" applyAlignment="1">
      <alignment vertical="center" wrapText="1"/>
    </xf>
    <xf numFmtId="0" fontId="13" fillId="0" borderId="8" xfId="0" applyFont="1" applyBorder="1" applyAlignment="1">
      <alignment vertical="center"/>
    </xf>
    <xf numFmtId="0" fontId="13" fillId="0" borderId="9" xfId="43" applyFont="1" applyFill="1" applyBorder="1" applyAlignment="1">
      <alignment horizontal="center" vertical="center" wrapText="1"/>
      <protection/>
    </xf>
    <xf numFmtId="4" fontId="0" fillId="0" borderId="3" xfId="43" applyNumberFormat="1" applyFont="1" applyFill="1" applyBorder="1" applyAlignment="1">
      <alignment horizontal="center" vertical="center" wrapText="1"/>
      <protection/>
    </xf>
    <xf numFmtId="0" fontId="0" fillId="0" borderId="4" xfId="43" applyFont="1" applyFill="1" applyBorder="1" applyAlignment="1">
      <alignment horizontal="center" vertical="center" wrapText="1"/>
      <protection/>
    </xf>
    <xf numFmtId="0" fontId="0" fillId="0" borderId="10" xfId="43" applyFont="1" applyFill="1" applyBorder="1" applyAlignment="1">
      <alignment horizontal="center" vertical="center" wrapText="1"/>
      <protection/>
    </xf>
    <xf numFmtId="0" fontId="0" fillId="0" borderId="11" xfId="43" applyFont="1" applyFill="1" applyBorder="1" applyAlignment="1">
      <alignment horizontal="left" vertical="center" wrapText="1"/>
      <protection/>
    </xf>
    <xf numFmtId="0" fontId="0" fillId="0" borderId="11" xfId="43" applyFont="1" applyFill="1" applyBorder="1" applyAlignment="1">
      <alignment horizontal="center" vertical="center" wrapText="1"/>
      <protection/>
    </xf>
    <xf numFmtId="0" fontId="13" fillId="0" borderId="11" xfId="43" applyFont="1" applyFill="1" applyBorder="1" applyAlignment="1">
      <alignment horizontal="center" vertical="center" wrapText="1"/>
      <protection/>
    </xf>
    <xf numFmtId="4" fontId="0" fillId="0" borderId="11" xfId="43" applyNumberFormat="1" applyFont="1" applyFill="1" applyBorder="1" applyAlignment="1">
      <alignment horizontal="center" vertical="center" wrapText="1"/>
      <protection/>
    </xf>
    <xf numFmtId="0" fontId="0" fillId="0" borderId="12" xfId="43" applyFont="1" applyFill="1" applyBorder="1" applyAlignment="1">
      <alignment horizontal="center" vertical="center" wrapText="1"/>
      <protection/>
    </xf>
    <xf numFmtId="0" fontId="0" fillId="0" borderId="0" xfId="42" applyFont="1" applyFill="1" applyAlignment="1">
      <alignment horizontal="center" vertical="center"/>
      <protection/>
    </xf>
    <xf numFmtId="0" fontId="0" fillId="0" borderId="13" xfId="43" applyFont="1" applyFill="1" applyBorder="1" applyAlignment="1">
      <alignment horizontal="center" vertical="center" wrapText="1"/>
      <protection/>
    </xf>
    <xf numFmtId="0" fontId="0" fillId="0" borderId="14" xfId="42" applyFont="1" applyFill="1" applyBorder="1" applyAlignment="1">
      <alignment vertical="center" wrapText="1"/>
      <protection/>
    </xf>
    <xf numFmtId="0" fontId="0" fillId="0" borderId="14" xfId="43" applyFont="1" applyFill="1" applyBorder="1" applyAlignment="1">
      <alignment horizontal="center" vertical="center" wrapText="1"/>
      <protection/>
    </xf>
    <xf numFmtId="0" fontId="0" fillId="0" borderId="14" xfId="42" applyFont="1" applyFill="1" applyBorder="1">
      <alignment/>
      <protection/>
    </xf>
    <xf numFmtId="0" fontId="0" fillId="0" borderId="15" xfId="42" applyFont="1" applyFill="1" applyBorder="1">
      <alignment/>
      <protection/>
    </xf>
    <xf numFmtId="0" fontId="15" fillId="0" borderId="11" xfId="0" applyFont="1" applyBorder="1" applyAlignment="1">
      <alignment horizontal="left" vertical="center"/>
    </xf>
    <xf numFmtId="0" fontId="0" fillId="0" borderId="0" xfId="0" applyFont="1" applyAlignment="1">
      <alignment/>
    </xf>
    <xf numFmtId="0" fontId="13" fillId="0" borderId="0" xfId="0" applyFont="1" applyAlignment="1">
      <alignment/>
    </xf>
    <xf numFmtId="0" fontId="13" fillId="0" borderId="3"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5"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9" borderId="6" xfId="50" applyFont="1" applyFill="1" applyBorder="1" applyAlignment="1">
      <alignment horizontal="left" vertical="center" wrapText="1"/>
      <protection/>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166" fontId="0" fillId="0" borderId="6" xfId="0" applyNumberFormat="1" applyFont="1" applyBorder="1" applyAlignment="1">
      <alignment horizontal="center" vertical="center" wrapText="1"/>
    </xf>
    <xf numFmtId="166" fontId="0" fillId="0" borderId="6" xfId="0" applyNumberFormat="1" applyFont="1" applyBorder="1" applyAlignment="1">
      <alignment horizontal="center" vertical="center"/>
    </xf>
    <xf numFmtId="0" fontId="0" fillId="0" borderId="7" xfId="0" applyFont="1" applyBorder="1" applyAlignment="1">
      <alignment vertical="center"/>
    </xf>
    <xf numFmtId="167" fontId="13" fillId="0" borderId="16" xfId="0" applyNumberFormat="1" applyFont="1" applyBorder="1" applyAlignment="1">
      <alignment horizontal="right" vertical="center"/>
    </xf>
    <xf numFmtId="0" fontId="0" fillId="0" borderId="8" xfId="0" applyFont="1" applyBorder="1" applyAlignment="1">
      <alignment vertical="center"/>
    </xf>
    <xf numFmtId="0" fontId="13" fillId="0" borderId="0" xfId="0" applyFont="1" applyBorder="1" applyAlignment="1">
      <alignment vertical="center"/>
    </xf>
    <xf numFmtId="0" fontId="13" fillId="0" borderId="17" xfId="0" applyFont="1" applyBorder="1" applyAlignment="1">
      <alignment vertical="center"/>
    </xf>
    <xf numFmtId="167" fontId="13" fillId="0" borderId="17" xfId="0" applyNumberFormat="1" applyFont="1" applyBorder="1" applyAlignment="1">
      <alignment horizontal="right" vertical="center"/>
    </xf>
    <xf numFmtId="0" fontId="0" fillId="0" borderId="18" xfId="0" applyFont="1" applyBorder="1" applyAlignment="1">
      <alignment vertical="center"/>
    </xf>
    <xf numFmtId="0" fontId="17" fillId="0" borderId="3" xfId="43" applyFont="1" applyFill="1" applyBorder="1" applyAlignment="1">
      <alignment horizontal="center" vertical="center" wrapText="1"/>
      <protection/>
    </xf>
    <xf numFmtId="0" fontId="15" fillId="0" borderId="11" xfId="43" applyFont="1" applyFill="1" applyBorder="1" applyAlignment="1">
      <alignment horizontal="center" vertical="center" wrapText="1"/>
      <protection/>
    </xf>
    <xf numFmtId="0" fontId="0" fillId="0" borderId="11" xfId="0" applyFont="1" applyBorder="1" applyAlignment="1">
      <alignment horizontal="left" vertical="center" wrapText="1"/>
    </xf>
    <xf numFmtId="0" fontId="0" fillId="0" borderId="11" xfId="0" applyFont="1" applyFill="1" applyBorder="1" applyAlignment="1">
      <alignment horizontal="left" vertical="center" wrapText="1"/>
    </xf>
    <xf numFmtId="0" fontId="15" fillId="0" borderId="14" xfId="43" applyFont="1" applyFill="1" applyBorder="1" applyAlignment="1">
      <alignment horizontal="center" vertical="center" wrapText="1"/>
      <protection/>
    </xf>
    <xf numFmtId="0" fontId="0" fillId="0" borderId="19" xfId="42" applyFont="1" applyFill="1" applyBorder="1" applyAlignment="1">
      <alignment horizontal="center" vertical="center" wrapText="1"/>
      <protection/>
    </xf>
    <xf numFmtId="0" fontId="13" fillId="0" borderId="20" xfId="0"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164" fontId="13" fillId="0" borderId="23" xfId="0" applyNumberFormat="1" applyFont="1" applyBorder="1" applyAlignment="1">
      <alignment vertical="center"/>
    </xf>
    <xf numFmtId="167" fontId="0" fillId="0" borderId="24" xfId="0" applyNumberFormat="1" applyFont="1" applyBorder="1" applyAlignment="1">
      <alignment horizontal="right" vertical="center"/>
    </xf>
    <xf numFmtId="4" fontId="0" fillId="0" borderId="0" xfId="43" applyNumberFormat="1" applyFont="1" applyFill="1" applyBorder="1" applyAlignment="1">
      <alignment horizontal="center" vertical="center" wrapText="1"/>
      <protection/>
    </xf>
    <xf numFmtId="0" fontId="0" fillId="0" borderId="0" xfId="43" applyFont="1" applyFill="1" applyBorder="1" applyAlignment="1">
      <alignment horizontal="center" vertical="center" wrapText="1"/>
      <protection/>
    </xf>
    <xf numFmtId="0" fontId="0" fillId="0" borderId="11" xfId="0" applyFont="1" applyBorder="1" applyAlignment="1">
      <alignment vertical="center" wrapText="1"/>
    </xf>
    <xf numFmtId="0" fontId="0" fillId="0" borderId="25" xfId="43" applyFont="1" applyFill="1" applyBorder="1" applyAlignment="1">
      <alignment horizontal="center" vertical="center" wrapText="1"/>
      <protection/>
    </xf>
    <xf numFmtId="0" fontId="0" fillId="0" borderId="25" xfId="0" applyFont="1" applyBorder="1" applyAlignment="1">
      <alignment vertical="center"/>
    </xf>
    <xf numFmtId="0" fontId="0" fillId="0" borderId="11" xfId="0" applyFont="1" applyBorder="1" applyAlignment="1">
      <alignment vertical="center"/>
    </xf>
    <xf numFmtId="0" fontId="0" fillId="0" borderId="26" xfId="42" applyFont="1" applyFill="1" applyBorder="1" applyAlignment="1">
      <alignment horizontal="center" vertical="center" wrapText="1"/>
      <protection/>
    </xf>
    <xf numFmtId="0" fontId="13" fillId="0" borderId="27" xfId="0" applyFont="1" applyBorder="1" applyAlignment="1">
      <alignment vertical="center"/>
    </xf>
    <xf numFmtId="0" fontId="13" fillId="0" borderId="25" xfId="0" applyFont="1" applyBorder="1" applyAlignment="1">
      <alignment vertical="center"/>
    </xf>
    <xf numFmtId="0" fontId="13" fillId="0" borderId="28" xfId="0" applyFont="1" applyBorder="1" applyAlignment="1">
      <alignment vertical="center"/>
    </xf>
    <xf numFmtId="0" fontId="13" fillId="0" borderId="29" xfId="0" applyFont="1" applyBorder="1" applyAlignment="1">
      <alignment vertical="center"/>
    </xf>
    <xf numFmtId="164" fontId="13" fillId="0" borderId="0" xfId="0" applyNumberFormat="1" applyFont="1" applyBorder="1" applyAlignment="1">
      <alignment vertical="center"/>
    </xf>
    <xf numFmtId="167" fontId="0" fillId="0" borderId="0" xfId="0" applyNumberFormat="1" applyFont="1" applyBorder="1" applyAlignment="1">
      <alignment horizontal="right" vertical="center"/>
    </xf>
    <xf numFmtId="0" fontId="0" fillId="0" borderId="0" xfId="0" applyFont="1" applyBorder="1" applyAlignment="1">
      <alignment vertical="center"/>
    </xf>
    <xf numFmtId="0" fontId="0" fillId="0" borderId="11" xfId="42" applyFont="1" applyFill="1" applyBorder="1" applyAlignment="1">
      <alignment vertical="center" wrapText="1"/>
      <protection/>
    </xf>
    <xf numFmtId="0" fontId="0" fillId="0" borderId="0" xfId="0" applyFont="1" applyAlignment="1">
      <alignment/>
    </xf>
    <xf numFmtId="0" fontId="13" fillId="0" borderId="0" xfId="0" applyFont="1" applyAlignment="1">
      <alignment/>
    </xf>
    <xf numFmtId="0" fontId="13" fillId="0" borderId="11" xfId="0" applyFont="1" applyBorder="1" applyAlignment="1">
      <alignment horizontal="center" vertical="center" wrapText="1"/>
    </xf>
    <xf numFmtId="0" fontId="0" fillId="0" borderId="5"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6" xfId="0" applyFont="1" applyFill="1" applyBorder="1" applyAlignment="1">
      <alignment vertical="center" wrapText="1"/>
    </xf>
    <xf numFmtId="0" fontId="0" fillId="0" borderId="6" xfId="0" applyFont="1" applyBorder="1" applyAlignment="1">
      <alignment horizontal="center" vertical="center"/>
    </xf>
    <xf numFmtId="166" fontId="0" fillId="0" borderId="6" xfId="0" applyNumberFormat="1" applyFont="1" applyBorder="1" applyAlignment="1">
      <alignment horizontal="center" vertical="center"/>
    </xf>
    <xf numFmtId="0" fontId="0" fillId="0" borderId="7" xfId="0" applyFont="1" applyBorder="1" applyAlignment="1">
      <alignment vertical="center" wrapText="1"/>
    </xf>
    <xf numFmtId="0" fontId="15" fillId="0" borderId="11" xfId="0" applyFont="1" applyBorder="1" applyAlignment="1">
      <alignment vertical="center" wrapText="1"/>
    </xf>
    <xf numFmtId="0" fontId="15" fillId="0" borderId="25" xfId="0" applyFont="1" applyBorder="1" applyAlignment="1">
      <alignment horizontal="center" vertical="center" wrapText="1"/>
    </xf>
    <xf numFmtId="0" fontId="0" fillId="0" borderId="19" xfId="0" applyFont="1" applyBorder="1" applyAlignment="1">
      <alignment horizontal="center" vertical="center"/>
    </xf>
    <xf numFmtId="167" fontId="0" fillId="0" borderId="6" xfId="0" applyNumberFormat="1" applyFont="1" applyBorder="1" applyAlignment="1">
      <alignment horizontal="center" vertical="center" wrapText="1"/>
    </xf>
    <xf numFmtId="0" fontId="0" fillId="0" borderId="12" xfId="0" applyFont="1" applyBorder="1" applyAlignment="1">
      <alignment vertical="center" wrapText="1"/>
    </xf>
    <xf numFmtId="0" fontId="13" fillId="0" borderId="30" xfId="0" applyFont="1" applyBorder="1" applyAlignment="1">
      <alignment vertical="center"/>
    </xf>
    <xf numFmtId="0" fontId="13" fillId="0" borderId="31" xfId="0" applyFont="1" applyBorder="1" applyAlignment="1">
      <alignment vertical="center"/>
    </xf>
    <xf numFmtId="0" fontId="13" fillId="0" borderId="23" xfId="0" applyFont="1" applyBorder="1" applyAlignment="1">
      <alignment vertical="center"/>
    </xf>
    <xf numFmtId="0" fontId="13" fillId="0" borderId="16" xfId="0" applyFont="1" applyBorder="1" applyAlignment="1">
      <alignment vertical="center"/>
    </xf>
    <xf numFmtId="167" fontId="13" fillId="0" borderId="8" xfId="0" applyNumberFormat="1" applyFont="1" applyBorder="1" applyAlignment="1">
      <alignment horizontal="right" vertical="center"/>
    </xf>
    <xf numFmtId="0" fontId="0" fillId="0" borderId="32" xfId="0" applyFont="1" applyBorder="1" applyAlignment="1">
      <alignment vertical="center"/>
    </xf>
    <xf numFmtId="164" fontId="0" fillId="0" borderId="11" xfId="0" applyNumberFormat="1" applyFont="1" applyBorder="1" applyAlignment="1">
      <alignment horizontal="right" vertical="center"/>
    </xf>
    <xf numFmtId="0" fontId="0" fillId="9" borderId="11" xfId="50" applyFont="1" applyFill="1" applyBorder="1" applyAlignment="1">
      <alignment horizontal="left" vertical="center" wrapText="1"/>
      <protection/>
    </xf>
    <xf numFmtId="0" fontId="0" fillId="0" borderId="12" xfId="0" applyFont="1" applyBorder="1" applyAlignment="1">
      <alignment vertical="center"/>
    </xf>
    <xf numFmtId="3" fontId="0" fillId="0" borderId="11" xfId="0" applyNumberFormat="1" applyFont="1" applyFill="1" applyBorder="1" applyAlignment="1">
      <alignment horizontal="center" vertical="center" wrapText="1"/>
    </xf>
    <xf numFmtId="164" fontId="0" fillId="0" borderId="11" xfId="0" applyNumberFormat="1" applyFont="1" applyBorder="1" applyAlignment="1">
      <alignment horizontal="right" vertical="center" wrapText="1"/>
    </xf>
    <xf numFmtId="167" fontId="0" fillId="0" borderId="12" xfId="0" applyNumberFormat="1" applyFont="1" applyBorder="1" applyAlignment="1">
      <alignment horizontal="right" vertical="center"/>
    </xf>
    <xf numFmtId="164" fontId="0" fillId="0" borderId="6" xfId="0" applyNumberFormat="1" applyFont="1" applyBorder="1" applyAlignment="1">
      <alignment horizontal="right" vertical="center"/>
    </xf>
    <xf numFmtId="164" fontId="0" fillId="0" borderId="6" xfId="0" applyNumberFormat="1" applyFont="1" applyBorder="1" applyAlignment="1">
      <alignment horizontal="center" vertical="center"/>
    </xf>
    <xf numFmtId="0" fontId="0" fillId="0" borderId="7" xfId="0" applyFont="1" applyBorder="1" applyAlignment="1">
      <alignment horizontal="center" vertical="center"/>
    </xf>
    <xf numFmtId="0" fontId="13" fillId="0" borderId="0" xfId="0" applyFont="1" applyAlignment="1">
      <alignment horizontal="left"/>
    </xf>
    <xf numFmtId="166" fontId="0" fillId="0" borderId="11" xfId="0" applyNumberFormat="1" applyFont="1" applyBorder="1" applyAlignment="1">
      <alignment horizontal="center" vertical="center"/>
    </xf>
    <xf numFmtId="0" fontId="0" fillId="0" borderId="11" xfId="50" applyFont="1" applyBorder="1" applyAlignment="1">
      <alignment vertical="center" wrapText="1"/>
      <protection/>
    </xf>
    <xf numFmtId="3" fontId="0" fillId="0" borderId="11" xfId="0" applyNumberFormat="1" applyFont="1" applyBorder="1" applyAlignment="1">
      <alignment horizontal="center" vertical="center"/>
    </xf>
    <xf numFmtId="3" fontId="0" fillId="0" borderId="11" xfId="0" applyNumberFormat="1" applyFont="1" applyBorder="1" applyAlignment="1">
      <alignment horizontal="center" vertical="center" wrapText="1"/>
    </xf>
    <xf numFmtId="0" fontId="0" fillId="0" borderId="6" xfId="0" applyFont="1" applyBorder="1" applyAlignment="1">
      <alignment horizontal="left" vertical="center" wrapText="1"/>
    </xf>
    <xf numFmtId="0" fontId="0" fillId="0" borderId="6" xfId="0" applyFont="1" applyBorder="1" applyAlignment="1">
      <alignment vertical="center"/>
    </xf>
    <xf numFmtId="0" fontId="0" fillId="0" borderId="25" xfId="0" applyFont="1" applyBorder="1" applyAlignment="1">
      <alignment horizontal="center" vertical="center" wrapText="1"/>
    </xf>
    <xf numFmtId="0" fontId="0" fillId="0" borderId="25" xfId="0" applyFont="1" applyBorder="1" applyAlignment="1">
      <alignment horizontal="left" vertical="center" wrapText="1"/>
    </xf>
    <xf numFmtId="0" fontId="19" fillId="0" borderId="25" xfId="0" applyFont="1" applyBorder="1" applyAlignment="1">
      <alignment horizontal="center" vertical="center" wrapText="1"/>
    </xf>
    <xf numFmtId="0" fontId="21" fillId="0" borderId="11" xfId="0" applyFont="1" applyBorder="1" applyAlignment="1">
      <alignment horizontal="center" vertical="center"/>
    </xf>
    <xf numFmtId="0" fontId="0" fillId="0" borderId="33" xfId="0" applyFont="1" applyBorder="1" applyAlignment="1">
      <alignment horizontal="center" vertical="center"/>
    </xf>
    <xf numFmtId="0" fontId="22" fillId="9" borderId="11" xfId="51" applyFont="1" applyFill="1" applyBorder="1" applyAlignment="1">
      <alignment horizontal="left" vertical="center" wrapText="1"/>
      <protection/>
    </xf>
    <xf numFmtId="168" fontId="13" fillId="0" borderId="11" xfId="0" applyNumberFormat="1" applyFont="1" applyBorder="1" applyAlignment="1">
      <alignment horizontal="center" vertical="center" wrapText="1"/>
    </xf>
    <xf numFmtId="167" fontId="0" fillId="0" borderId="34" xfId="0" applyNumberFormat="1" applyFont="1" applyBorder="1" applyAlignment="1">
      <alignment horizontal="justify" vertical="center" wrapText="1"/>
    </xf>
    <xf numFmtId="4" fontId="0" fillId="0" borderId="6" xfId="0" applyNumberFormat="1" applyFont="1" applyBorder="1" applyAlignment="1">
      <alignment vertical="center"/>
    </xf>
    <xf numFmtId="4"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wrapText="1"/>
    </xf>
    <xf numFmtId="0" fontId="0" fillId="0" borderId="11" xfId="0" applyFont="1" applyBorder="1" applyAlignment="1">
      <alignment horizontal="justify" wrapText="1"/>
    </xf>
    <xf numFmtId="0" fontId="0" fillId="0" borderId="0" xfId="0" applyAlignment="1">
      <alignment wrapText="1"/>
    </xf>
    <xf numFmtId="167" fontId="0" fillId="0" borderId="6" xfId="0" applyNumberFormat="1" applyFont="1" applyBorder="1" applyAlignment="1">
      <alignment horizontal="justify" vertical="center" wrapText="1"/>
    </xf>
    <xf numFmtId="168" fontId="0" fillId="0" borderId="6" xfId="0" applyNumberFormat="1" applyFont="1" applyBorder="1" applyAlignment="1">
      <alignment horizontal="center" vertical="center" wrapText="1"/>
    </xf>
    <xf numFmtId="0" fontId="0" fillId="0" borderId="7" xfId="0" applyFont="1" applyBorder="1" applyAlignment="1">
      <alignment horizontal="center" vertical="center" wrapText="1"/>
    </xf>
    <xf numFmtId="0" fontId="0" fillId="0" borderId="25" xfId="0" applyFont="1" applyBorder="1" applyAlignment="1">
      <alignment vertical="center" wrapText="1"/>
    </xf>
    <xf numFmtId="0" fontId="0" fillId="0" borderId="6" xfId="50" applyFont="1" applyFill="1" applyBorder="1" applyAlignment="1">
      <alignment horizontal="left" vertical="center" wrapText="1"/>
      <protection/>
    </xf>
    <xf numFmtId="0" fontId="15" fillId="0" borderId="11" xfId="0" applyFont="1" applyBorder="1" applyAlignment="1">
      <alignment horizontal="center" vertical="center" wrapText="1"/>
    </xf>
    <xf numFmtId="167" fontId="0" fillId="0" borderId="35" xfId="0" applyNumberFormat="1" applyFont="1" applyBorder="1" applyAlignment="1">
      <alignment horizontal="center" vertical="center" wrapText="1"/>
    </xf>
    <xf numFmtId="166" fontId="0" fillId="9" borderId="11" xfId="0" applyNumberFormat="1" applyFont="1" applyFill="1" applyBorder="1" applyAlignment="1">
      <alignment horizontal="center" vertical="center"/>
    </xf>
    <xf numFmtId="167" fontId="0" fillId="0" borderId="0" xfId="0" applyNumberFormat="1" applyFont="1" applyBorder="1" applyAlignment="1">
      <alignment horizontal="center" vertical="center" wrapText="1"/>
    </xf>
    <xf numFmtId="168" fontId="0" fillId="0" borderId="11" xfId="0" applyNumberFormat="1" applyFont="1" applyBorder="1" applyAlignment="1">
      <alignment horizontal="center" vertical="center" wrapText="1"/>
    </xf>
    <xf numFmtId="167" fontId="0" fillId="0" borderId="11" xfId="0" applyNumberFormat="1" applyFont="1" applyBorder="1" applyAlignment="1">
      <alignment horizontal="center" vertical="center" wrapText="1"/>
    </xf>
    <xf numFmtId="167" fontId="0" fillId="0" borderId="11" xfId="0" applyNumberFormat="1" applyFont="1" applyBorder="1" applyAlignment="1">
      <alignment horizontal="center" vertical="center"/>
    </xf>
    <xf numFmtId="169" fontId="0" fillId="0" borderId="6" xfId="0" applyNumberFormat="1" applyFont="1" applyBorder="1" applyAlignment="1">
      <alignment horizontal="center" vertical="center" wrapText="1"/>
    </xf>
    <xf numFmtId="167" fontId="0" fillId="0" borderId="6" xfId="0" applyNumberFormat="1" applyFont="1" applyBorder="1" applyAlignment="1">
      <alignment horizontal="center" vertical="center"/>
    </xf>
    <xf numFmtId="167" fontId="13" fillId="0" borderId="16" xfId="0" applyNumberFormat="1" applyFont="1" applyBorder="1" applyAlignment="1">
      <alignment vertical="center"/>
    </xf>
    <xf numFmtId="0" fontId="23" fillId="0" borderId="0" xfId="0" applyFont="1" applyAlignment="1">
      <alignment horizontal="left"/>
    </xf>
    <xf numFmtId="166" fontId="13" fillId="0" borderId="16" xfId="0" applyNumberFormat="1" applyFont="1" applyBorder="1" applyAlignment="1">
      <alignment horizontal="center" vertical="center"/>
    </xf>
    <xf numFmtId="0" fontId="0" fillId="0" borderId="8" xfId="0" applyFont="1" applyBorder="1" applyAlignment="1">
      <alignment horizontal="center" vertical="center"/>
    </xf>
    <xf numFmtId="0" fontId="21" fillId="0" borderId="6" xfId="0" applyFont="1" applyBorder="1" applyAlignment="1">
      <alignment horizontal="center" vertical="center" wrapText="1"/>
    </xf>
    <xf numFmtId="166" fontId="0" fillId="0" borderId="6" xfId="0" applyNumberFormat="1" applyFont="1" applyBorder="1" applyAlignment="1">
      <alignment vertical="center"/>
    </xf>
    <xf numFmtId="0" fontId="0" fillId="0" borderId="10" xfId="0" applyFont="1" applyBorder="1" applyAlignment="1">
      <alignment horizontal="center" vertical="center"/>
    </xf>
    <xf numFmtId="166" fontId="0" fillId="0" borderId="11" xfId="0" applyNumberFormat="1" applyFont="1" applyBorder="1" applyAlignment="1">
      <alignment vertical="center"/>
    </xf>
    <xf numFmtId="0" fontId="0" fillId="0" borderId="6" xfId="0" applyFont="1" applyBorder="1" applyAlignment="1">
      <alignment vertical="center" wrapText="1"/>
    </xf>
    <xf numFmtId="166" fontId="13" fillId="0" borderId="16" xfId="0" applyNumberFormat="1" applyFont="1" applyBorder="1" applyAlignment="1">
      <alignment vertical="center"/>
    </xf>
    <xf numFmtId="0" fontId="0" fillId="0" borderId="11" xfId="0" applyNumberFormat="1" applyFont="1" applyBorder="1" applyAlignment="1">
      <alignment horizontal="justify" vertical="center" wrapText="1"/>
    </xf>
    <xf numFmtId="0" fontId="13" fillId="0" borderId="6" xfId="0" applyFont="1" applyBorder="1" applyAlignment="1">
      <alignment horizontal="center" vertical="center" wrapText="1"/>
    </xf>
    <xf numFmtId="0" fontId="0" fillId="0" borderId="28" xfId="0" applyFont="1" applyBorder="1" applyAlignment="1">
      <alignment wrapText="1"/>
    </xf>
    <xf numFmtId="0" fontId="0" fillId="0" borderId="33" xfId="0" applyNumberFormat="1" applyFont="1" applyBorder="1" applyAlignment="1">
      <alignment horizontal="center" vertical="center" wrapText="1"/>
    </xf>
    <xf numFmtId="0" fontId="15" fillId="0" borderId="0" xfId="0" applyFont="1" applyAlignment="1">
      <alignment horizontal="left" vertical="center"/>
    </xf>
    <xf numFmtId="166" fontId="13" fillId="0" borderId="14" xfId="0" applyNumberFormat="1" applyFont="1" applyBorder="1" applyAlignment="1">
      <alignment vertical="center"/>
    </xf>
    <xf numFmtId="0" fontId="0" fillId="0" borderId="15" xfId="0" applyFont="1" applyBorder="1" applyAlignment="1">
      <alignment vertical="center"/>
    </xf>
    <xf numFmtId="0" fontId="0" fillId="0" borderId="11" xfId="0" applyNumberFormat="1" applyFont="1" applyBorder="1" applyAlignment="1">
      <alignment horizontal="center" vertical="center" wrapText="1"/>
    </xf>
    <xf numFmtId="0" fontId="0" fillId="0" borderId="6" xfId="0" applyFont="1" applyFill="1" applyBorder="1" applyAlignment="1">
      <alignment horizontal="left" vertical="center" wrapText="1"/>
    </xf>
    <xf numFmtId="2" fontId="27" fillId="0" borderId="0" xfId="0" applyNumberFormat="1" applyFont="1" applyAlignment="1">
      <alignment vertical="center"/>
    </xf>
    <xf numFmtId="0" fontId="23" fillId="0" borderId="0" xfId="0" applyFont="1" applyAlignment="1">
      <alignment/>
    </xf>
    <xf numFmtId="0" fontId="0" fillId="0" borderId="0" xfId="0" applyFont="1" applyAlignment="1">
      <alignment horizontal="right"/>
    </xf>
    <xf numFmtId="167" fontId="13" fillId="0" borderId="14" xfId="0" applyNumberFormat="1" applyFont="1" applyBorder="1" applyAlignment="1">
      <alignment vertical="center"/>
    </xf>
    <xf numFmtId="0" fontId="0" fillId="0" borderId="15" xfId="0" applyFont="1" applyBorder="1" applyAlignment="1">
      <alignment vertical="center"/>
    </xf>
    <xf numFmtId="0" fontId="15" fillId="0" borderId="0" xfId="0" applyFont="1" applyAlignment="1">
      <alignment/>
    </xf>
    <xf numFmtId="0" fontId="13" fillId="0" borderId="0" xfId="0" applyFont="1" applyAlignment="1">
      <alignment horizontal="left"/>
    </xf>
    <xf numFmtId="0" fontId="0" fillId="0" borderId="7" xfId="0" applyFont="1" applyBorder="1" applyAlignment="1">
      <alignment vertical="center" wrapText="1"/>
    </xf>
    <xf numFmtId="167" fontId="13" fillId="0" borderId="16" xfId="0" applyNumberFormat="1" applyFont="1" applyBorder="1" applyAlignment="1">
      <alignment vertical="center"/>
    </xf>
    <xf numFmtId="0" fontId="0" fillId="0" borderId="8" xfId="0" applyFont="1" applyBorder="1" applyAlignment="1">
      <alignment vertical="center"/>
    </xf>
    <xf numFmtId="0" fontId="15" fillId="0" borderId="0" xfId="0" applyFont="1" applyAlignment="1">
      <alignment/>
    </xf>
    <xf numFmtId="167" fontId="0" fillId="0" borderId="6" xfId="0" applyNumberFormat="1" applyFont="1" applyBorder="1" applyAlignment="1">
      <alignment vertical="center"/>
    </xf>
    <xf numFmtId="166" fontId="0" fillId="0" borderId="6" xfId="0" applyNumberFormat="1" applyFont="1" applyBorder="1" applyAlignment="1">
      <alignment vertical="center"/>
    </xf>
    <xf numFmtId="0" fontId="0" fillId="0" borderId="11" xfId="0" applyFont="1" applyBorder="1" applyAlignment="1">
      <alignment vertical="center" wrapText="1"/>
    </xf>
    <xf numFmtId="0" fontId="0" fillId="0" borderId="16" xfId="0" applyFont="1" applyBorder="1" applyAlignment="1">
      <alignment vertical="center"/>
    </xf>
    <xf numFmtId="0" fontId="0" fillId="0" borderId="22" xfId="0" applyFont="1" applyBorder="1" applyAlignment="1">
      <alignment/>
    </xf>
    <xf numFmtId="0" fontId="21" fillId="0" borderId="0" xfId="0" applyFont="1" applyAlignment="1">
      <alignment/>
    </xf>
    <xf numFmtId="0" fontId="19" fillId="0" borderId="0" xfId="0" applyFont="1" applyAlignment="1">
      <alignment horizontal="center"/>
    </xf>
    <xf numFmtId="0" fontId="13" fillId="0" borderId="36" xfId="0" applyFont="1" applyBorder="1" applyAlignment="1">
      <alignment/>
    </xf>
    <xf numFmtId="0" fontId="13" fillId="0" borderId="37" xfId="0" applyFont="1" applyBorder="1" applyAlignment="1">
      <alignment/>
    </xf>
    <xf numFmtId="0" fontId="0" fillId="0" borderId="30" xfId="0" applyFont="1" applyBorder="1" applyAlignment="1">
      <alignment horizontal="center" vertical="center"/>
    </xf>
    <xf numFmtId="0" fontId="0" fillId="0" borderId="16" xfId="0" applyFont="1" applyBorder="1" applyAlignment="1">
      <alignment horizontal="center" vertical="center" wrapText="1"/>
    </xf>
    <xf numFmtId="0" fontId="20" fillId="0" borderId="16" xfId="0" applyFont="1" applyBorder="1" applyAlignment="1">
      <alignment horizontal="center" vertical="center"/>
    </xf>
    <xf numFmtId="0" fontId="0" fillId="0" borderId="16" xfId="0" applyFont="1" applyBorder="1" applyAlignment="1">
      <alignment horizontal="center" vertical="center"/>
    </xf>
    <xf numFmtId="0" fontId="0" fillId="0" borderId="38" xfId="0" applyFont="1" applyBorder="1" applyAlignment="1">
      <alignment horizontal="center" vertical="center"/>
    </xf>
    <xf numFmtId="3" fontId="20" fillId="0" borderId="25" xfId="0" applyNumberFormat="1" applyFont="1" applyBorder="1" applyAlignment="1">
      <alignment horizontal="center" vertical="center"/>
    </xf>
    <xf numFmtId="3" fontId="0" fillId="0" borderId="25" xfId="0" applyNumberFormat="1" applyFont="1" applyBorder="1" applyAlignment="1">
      <alignment horizontal="center" vertical="center"/>
    </xf>
    <xf numFmtId="0" fontId="0" fillId="0" borderId="25" xfId="0" applyFont="1" applyBorder="1" applyAlignment="1">
      <alignment horizontal="center" vertical="center"/>
    </xf>
    <xf numFmtId="167" fontId="0" fillId="0" borderId="11" xfId="0" applyNumberFormat="1" applyFont="1" applyBorder="1" applyAlignment="1">
      <alignment horizontal="right" vertical="center"/>
    </xf>
    <xf numFmtId="167" fontId="0" fillId="0" borderId="25" xfId="0" applyNumberFormat="1" applyFont="1" applyBorder="1" applyAlignment="1">
      <alignment horizontal="right" vertical="center"/>
    </xf>
    <xf numFmtId="0" fontId="0" fillId="0" borderId="39" xfId="0" applyFont="1" applyBorder="1" applyAlignment="1">
      <alignment horizontal="center" vertical="center"/>
    </xf>
    <xf numFmtId="3" fontId="20" fillId="0" borderId="11" xfId="0" applyNumberFormat="1" applyFont="1" applyBorder="1" applyAlignment="1">
      <alignment horizontal="center" vertical="center"/>
    </xf>
    <xf numFmtId="0" fontId="0" fillId="9" borderId="11" xfId="51" applyFont="1" applyFill="1" applyBorder="1" applyAlignment="1">
      <alignment horizontal="left" vertical="center" wrapText="1"/>
      <protection/>
    </xf>
    <xf numFmtId="3" fontId="20" fillId="0" borderId="11" xfId="0" applyNumberFormat="1" applyFont="1" applyBorder="1" applyAlignment="1">
      <alignment horizontal="center" vertical="center" wrapText="1"/>
    </xf>
    <xf numFmtId="0" fontId="0" fillId="9" borderId="6" xfId="51" applyFont="1" applyFill="1" applyBorder="1" applyAlignment="1">
      <alignment horizontal="left" vertical="center" wrapText="1"/>
      <protection/>
    </xf>
    <xf numFmtId="3" fontId="20" fillId="0" borderId="6" xfId="0" applyNumberFormat="1" applyFont="1" applyBorder="1" applyAlignment="1">
      <alignment horizontal="center" vertical="center"/>
    </xf>
    <xf numFmtId="3" fontId="0" fillId="0" borderId="6" xfId="0" applyNumberFormat="1" applyFont="1" applyBorder="1" applyAlignment="1">
      <alignment horizontal="center" vertical="center"/>
    </xf>
    <xf numFmtId="167" fontId="13" fillId="0" borderId="40" xfId="0" applyNumberFormat="1" applyFont="1" applyBorder="1" applyAlignment="1">
      <alignment vertical="center"/>
    </xf>
    <xf numFmtId="0" fontId="0" fillId="0" borderId="22" xfId="0" applyFont="1" applyBorder="1" applyAlignment="1">
      <alignment vertical="center"/>
    </xf>
    <xf numFmtId="0" fontId="2" fillId="0" borderId="11" xfId="0" applyFont="1" applyFill="1" applyBorder="1" applyAlignment="1">
      <alignment horizontal="center" vertical="center" wrapText="1"/>
    </xf>
    <xf numFmtId="0" fontId="13" fillId="0" borderId="6"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2" xfId="0" applyFont="1" applyBorder="1" applyAlignment="1">
      <alignment horizontal="center" vertical="center"/>
    </xf>
    <xf numFmtId="0" fontId="0" fillId="9" borderId="3" xfId="51" applyFont="1" applyFill="1" applyBorder="1" applyAlignment="1">
      <alignment horizontal="left" vertical="center" wrapText="1"/>
      <protection/>
    </xf>
    <xf numFmtId="169" fontId="0" fillId="0" borderId="3" xfId="0" applyNumberFormat="1" applyFont="1" applyBorder="1" applyAlignment="1">
      <alignment horizontal="center" vertical="center"/>
    </xf>
    <xf numFmtId="3" fontId="0" fillId="0" borderId="3" xfId="0" applyNumberFormat="1" applyFont="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vertical="center"/>
    </xf>
    <xf numFmtId="167" fontId="0" fillId="0" borderId="3" xfId="0" applyNumberFormat="1" applyFont="1" applyBorder="1" applyAlignment="1">
      <alignment horizontal="right" vertical="center" wrapText="1"/>
    </xf>
    <xf numFmtId="167" fontId="0" fillId="0" borderId="3" xfId="0" applyNumberFormat="1" applyFont="1" applyBorder="1" applyAlignment="1">
      <alignment horizontal="right" vertical="center"/>
    </xf>
    <xf numFmtId="0" fontId="0" fillId="0" borderId="4" xfId="0" applyFont="1" applyBorder="1" applyAlignment="1">
      <alignment vertical="center"/>
    </xf>
    <xf numFmtId="169" fontId="0" fillId="0" borderId="11" xfId="0" applyNumberFormat="1" applyFont="1" applyBorder="1" applyAlignment="1">
      <alignment horizontal="center" vertical="center"/>
    </xf>
    <xf numFmtId="167" fontId="0" fillId="0" borderId="11" xfId="0" applyNumberFormat="1" applyFont="1" applyBorder="1" applyAlignment="1">
      <alignment horizontal="right" vertical="center" wrapText="1"/>
    </xf>
    <xf numFmtId="0" fontId="0" fillId="0" borderId="26" xfId="0" applyFont="1" applyBorder="1" applyAlignment="1">
      <alignment horizontal="center" vertical="center"/>
    </xf>
    <xf numFmtId="0" fontId="0" fillId="9" borderId="14" xfId="51" applyFont="1" applyFill="1" applyBorder="1" applyAlignment="1">
      <alignment horizontal="left" vertical="center" wrapText="1"/>
      <protection/>
    </xf>
    <xf numFmtId="3" fontId="0" fillId="0" borderId="14"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vertical="center"/>
    </xf>
    <xf numFmtId="167" fontId="0" fillId="0" borderId="14" xfId="0" applyNumberFormat="1" applyFont="1" applyBorder="1" applyAlignment="1">
      <alignment horizontal="right" vertical="center" wrapText="1"/>
    </xf>
    <xf numFmtId="167" fontId="0" fillId="0" borderId="14" xfId="0" applyNumberFormat="1" applyFont="1" applyBorder="1" applyAlignment="1">
      <alignment horizontal="right" vertical="center"/>
    </xf>
    <xf numFmtId="0" fontId="22" fillId="0" borderId="11" xfId="0" applyFont="1" applyBorder="1" applyAlignment="1">
      <alignment vertical="center" wrapText="1"/>
    </xf>
    <xf numFmtId="0" fontId="22" fillId="0" borderId="11" xfId="0" applyFont="1" applyBorder="1" applyAlignment="1">
      <alignment horizontal="center" vertical="center" wrapText="1"/>
    </xf>
    <xf numFmtId="0" fontId="0" fillId="10" borderId="0" xfId="0" applyFont="1" applyFill="1" applyAlignment="1">
      <alignment/>
    </xf>
    <xf numFmtId="0" fontId="13" fillId="10" borderId="0" xfId="0" applyFont="1" applyFill="1" applyAlignment="1">
      <alignment/>
    </xf>
    <xf numFmtId="0" fontId="13" fillId="10" borderId="0" xfId="0" applyFont="1" applyFill="1" applyAlignment="1">
      <alignment/>
    </xf>
    <xf numFmtId="0" fontId="0" fillId="10" borderId="0" xfId="0" applyFont="1" applyFill="1" applyAlignment="1">
      <alignment horizontal="right"/>
    </xf>
    <xf numFmtId="0" fontId="13" fillId="10" borderId="11" xfId="0" applyFont="1" applyFill="1" applyBorder="1" applyAlignment="1">
      <alignment horizontal="center" vertical="center" wrapText="1"/>
    </xf>
    <xf numFmtId="0" fontId="0" fillId="10" borderId="5" xfId="0" applyFont="1" applyFill="1" applyBorder="1" applyAlignment="1">
      <alignment horizontal="center" vertical="center"/>
    </xf>
    <xf numFmtId="0" fontId="0" fillId="10" borderId="11" xfId="0" applyFont="1" applyFill="1" applyBorder="1" applyAlignment="1">
      <alignment horizontal="center" vertical="center" wrapText="1"/>
    </xf>
    <xf numFmtId="0" fontId="0" fillId="10" borderId="11" xfId="0" applyFont="1" applyFill="1" applyBorder="1" applyAlignment="1">
      <alignment horizontal="center" vertical="center"/>
    </xf>
    <xf numFmtId="0" fontId="0" fillId="10" borderId="12" xfId="0" applyFont="1" applyFill="1" applyBorder="1" applyAlignment="1">
      <alignment horizontal="center" vertical="center"/>
    </xf>
    <xf numFmtId="0" fontId="0" fillId="10" borderId="11" xfId="0" applyFont="1" applyFill="1" applyBorder="1" applyAlignment="1">
      <alignment vertical="center" wrapText="1"/>
    </xf>
    <xf numFmtId="167" fontId="0" fillId="10" borderId="11" xfId="0" applyNumberFormat="1" applyFont="1" applyFill="1" applyBorder="1" applyAlignment="1">
      <alignment vertical="center"/>
    </xf>
    <xf numFmtId="166" fontId="0" fillId="10" borderId="11" xfId="0" applyNumberFormat="1" applyFont="1" applyFill="1" applyBorder="1" applyAlignment="1">
      <alignment vertical="center"/>
    </xf>
    <xf numFmtId="3" fontId="18" fillId="10" borderId="11" xfId="0" applyNumberFormat="1" applyFont="1" applyFill="1" applyBorder="1" applyAlignment="1">
      <alignment horizontal="center" vertical="center"/>
    </xf>
    <xf numFmtId="0" fontId="20" fillId="0" borderId="11" xfId="0" applyFont="1" applyBorder="1" applyAlignment="1">
      <alignment vertical="center"/>
    </xf>
    <xf numFmtId="0" fontId="20" fillId="0" borderId="6" xfId="0" applyFont="1" applyBorder="1" applyAlignment="1">
      <alignment vertical="center"/>
    </xf>
    <xf numFmtId="0" fontId="0" fillId="0" borderId="11" xfId="0" applyBorder="1" applyAlignment="1">
      <alignment horizontal="center" vertical="center"/>
    </xf>
    <xf numFmtId="0" fontId="20" fillId="0" borderId="11" xfId="0" applyFont="1" applyBorder="1" applyAlignment="1">
      <alignment horizontal="center" vertical="center"/>
    </xf>
    <xf numFmtId="0" fontId="0" fillId="0" borderId="0" xfId="0" applyFont="1" applyAlignment="1">
      <alignment horizontal="left" vertical="center"/>
    </xf>
    <xf numFmtId="0" fontId="13" fillId="0" borderId="24" xfId="0" applyFont="1" applyBorder="1" applyAlignment="1">
      <alignment horizontal="left"/>
    </xf>
    <xf numFmtId="0" fontId="21" fillId="0" borderId="11" xfId="0" applyFont="1" applyBorder="1" applyAlignment="1">
      <alignment horizontal="left" vertical="center" wrapText="1"/>
    </xf>
    <xf numFmtId="0" fontId="0" fillId="0" borderId="11" xfId="0" applyFont="1" applyBorder="1" applyAlignment="1">
      <alignment horizontal="center" vertical="center"/>
    </xf>
    <xf numFmtId="0" fontId="0" fillId="0" borderId="25" xfId="0" applyFont="1" applyBorder="1" applyAlignment="1">
      <alignment horizontal="left" vertical="center" wrapText="1"/>
    </xf>
    <xf numFmtId="0" fontId="13" fillId="0" borderId="25" xfId="0" applyFont="1" applyFill="1" applyBorder="1" applyAlignment="1">
      <alignment horizontal="center" vertical="center" wrapText="1"/>
    </xf>
    <xf numFmtId="0" fontId="19" fillId="0" borderId="25" xfId="0" applyFont="1" applyBorder="1" applyAlignment="1">
      <alignment horizontal="left" vertical="center" wrapText="1"/>
    </xf>
    <xf numFmtId="0" fontId="13" fillId="0" borderId="44" xfId="0" applyFont="1" applyBorder="1" applyAlignment="1">
      <alignment horizontal="center" vertical="center"/>
    </xf>
    <xf numFmtId="0" fontId="13"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xf>
    <xf numFmtId="0" fontId="13" fillId="0" borderId="23" xfId="0" applyFont="1" applyBorder="1" applyAlignment="1">
      <alignment horizontal="center" vertical="center"/>
    </xf>
    <xf numFmtId="0" fontId="15" fillId="0" borderId="0" xfId="0" applyFont="1" applyBorder="1" applyAlignment="1">
      <alignment horizontal="left" vertical="center"/>
    </xf>
    <xf numFmtId="0" fontId="13" fillId="0" borderId="0" xfId="43" applyFont="1" applyFill="1" applyBorder="1" applyAlignment="1">
      <alignment horizontal="center" vertical="center" wrapText="1"/>
      <protection/>
    </xf>
    <xf numFmtId="0" fontId="13" fillId="0" borderId="11" xfId="43" applyFont="1" applyFill="1" applyBorder="1" applyAlignment="1">
      <alignment horizontal="center" vertical="center" wrapText="1"/>
      <protection/>
    </xf>
    <xf numFmtId="0" fontId="0" fillId="0" borderId="14" xfId="42" applyFont="1" applyFill="1" applyBorder="1" applyAlignment="1">
      <alignment horizontal="center" vertical="center"/>
      <protection/>
    </xf>
    <xf numFmtId="0" fontId="15" fillId="0" borderId="11" xfId="0" applyFont="1" applyBorder="1" applyAlignment="1">
      <alignment horizontal="left" vertical="center"/>
    </xf>
    <xf numFmtId="0" fontId="13" fillId="0" borderId="20" xfId="0" applyFont="1" applyBorder="1" applyAlignment="1">
      <alignment horizontal="right" vertical="center"/>
    </xf>
    <xf numFmtId="0" fontId="13" fillId="0" borderId="3" xfId="43" applyFont="1" applyFill="1" applyBorder="1" applyAlignment="1">
      <alignment horizontal="center" vertical="center" wrapText="1"/>
      <protection/>
    </xf>
    <xf numFmtId="0" fontId="13" fillId="0" borderId="0" xfId="0" applyFont="1" applyFill="1" applyBorder="1" applyAlignment="1">
      <alignment horizontal="center"/>
    </xf>
    <xf numFmtId="0" fontId="13" fillId="0" borderId="45" xfId="43" applyFont="1" applyFill="1" applyBorder="1" applyAlignment="1">
      <alignment horizontal="center" vertical="center" wrapText="1"/>
      <protection/>
    </xf>
    <xf numFmtId="0" fontId="0" fillId="0" borderId="11" xfId="0" applyFont="1" applyFill="1" applyBorder="1" applyAlignment="1">
      <alignment horizontal="left" vertical="center" wrapText="1"/>
    </xf>
    <xf numFmtId="0" fontId="17" fillId="0" borderId="11" xfId="0" applyFont="1" applyFill="1" applyBorder="1" applyAlignment="1">
      <alignment horizontal="center" vertical="center" wrapText="1"/>
    </xf>
    <xf numFmtId="0" fontId="17" fillId="0" borderId="11" xfId="43" applyFont="1" applyFill="1" applyBorder="1" applyAlignment="1">
      <alignment horizontal="center" vertical="center" wrapText="1"/>
      <protection/>
    </xf>
    <xf numFmtId="0" fontId="15" fillId="0" borderId="14" xfId="42" applyFont="1" applyFill="1" applyBorder="1" applyAlignment="1">
      <alignment horizontal="center" vertical="center"/>
      <protection/>
    </xf>
    <xf numFmtId="0" fontId="0" fillId="0" borderId="11" xfId="0" applyFont="1" applyBorder="1" applyAlignment="1">
      <alignment vertical="top" wrapText="1"/>
    </xf>
    <xf numFmtId="0" fontId="0" fillId="0" borderId="11" xfId="0" applyFont="1" applyBorder="1" applyAlignment="1">
      <alignment horizontal="left" vertical="center" wrapText="1"/>
    </xf>
    <xf numFmtId="0" fontId="13" fillId="0" borderId="46" xfId="0" applyFont="1" applyBorder="1" applyAlignment="1">
      <alignment horizontal="right" vertical="center"/>
    </xf>
    <xf numFmtId="0" fontId="0"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3" xfId="43" applyFont="1" applyFill="1" applyBorder="1" applyAlignment="1">
      <alignment horizontal="center" vertical="center" wrapText="1"/>
      <protection/>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xf>
    <xf numFmtId="0" fontId="0" fillId="0" borderId="11" xfId="42" applyFont="1" applyFill="1" applyBorder="1" applyAlignment="1">
      <alignment horizontal="center" vertical="center"/>
      <protection/>
    </xf>
    <xf numFmtId="0" fontId="13" fillId="0" borderId="25" xfId="43" applyFont="1" applyFill="1" applyBorder="1" applyAlignment="1">
      <alignment horizontal="center" vertical="center" wrapText="1"/>
      <protection/>
    </xf>
    <xf numFmtId="0" fontId="13" fillId="0" borderId="47" xfId="43" applyFont="1" applyFill="1" applyBorder="1" applyAlignment="1">
      <alignment horizontal="center" vertical="center" wrapText="1"/>
      <protection/>
    </xf>
    <xf numFmtId="0" fontId="13" fillId="0" borderId="30" xfId="0" applyFont="1" applyBorder="1" applyAlignment="1">
      <alignment horizontal="right" vertical="center"/>
    </xf>
    <xf numFmtId="0" fontId="17" fillId="0" borderId="11" xfId="0" applyFont="1" applyBorder="1" applyAlignment="1">
      <alignment horizontal="center" vertical="center" wrapText="1"/>
    </xf>
    <xf numFmtId="0" fontId="15" fillId="0" borderId="25" xfId="0" applyFont="1" applyBorder="1" applyAlignment="1">
      <alignment horizontal="left" vertical="center" wrapText="1"/>
    </xf>
    <xf numFmtId="0" fontId="17" fillId="0" borderId="25"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11" xfId="0" applyFont="1" applyBorder="1" applyAlignment="1">
      <alignment horizontal="center" vertical="center"/>
    </xf>
    <xf numFmtId="0" fontId="13" fillId="0" borderId="25" xfId="0" applyFont="1" applyBorder="1" applyAlignment="1">
      <alignment horizontal="center" vertical="center" wrapText="1"/>
    </xf>
    <xf numFmtId="0" fontId="0" fillId="0" borderId="11" xfId="0" applyFont="1" applyBorder="1" applyAlignment="1">
      <alignment vertical="center"/>
    </xf>
    <xf numFmtId="0" fontId="13" fillId="0" borderId="30" xfId="0" applyFont="1" applyBorder="1" applyAlignment="1">
      <alignment horizontal="left" vertical="center"/>
    </xf>
    <xf numFmtId="166" fontId="13" fillId="0" borderId="30" xfId="0" applyNumberFormat="1" applyFont="1" applyBorder="1" applyAlignment="1">
      <alignment horizontal="left" vertical="center" wrapText="1"/>
    </xf>
    <xf numFmtId="0" fontId="16" fillId="0" borderId="3" xfId="0" applyFont="1" applyBorder="1" applyAlignment="1">
      <alignment horizontal="center" vertical="center" wrapText="1"/>
    </xf>
    <xf numFmtId="0" fontId="0" fillId="0" borderId="48" xfId="0" applyFont="1" applyBorder="1" applyAlignment="1">
      <alignment horizontal="left"/>
    </xf>
    <xf numFmtId="0" fontId="0" fillId="0" borderId="11" xfId="0" applyFont="1" applyBorder="1" applyAlignment="1">
      <alignment horizontal="left"/>
    </xf>
    <xf numFmtId="0" fontId="13" fillId="0" borderId="26" xfId="0" applyFont="1" applyBorder="1" applyAlignment="1">
      <alignment horizontal="left" vertical="center"/>
    </xf>
    <xf numFmtId="0" fontId="0" fillId="0" borderId="6"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0" fillId="0" borderId="11" xfId="0" applyFont="1" applyBorder="1" applyAlignment="1">
      <alignment horizontal="left" vertical="center"/>
    </xf>
    <xf numFmtId="0" fontId="28" fillId="11" borderId="45" xfId="0" applyFont="1" applyFill="1" applyBorder="1" applyAlignment="1">
      <alignment horizontal="center" vertical="center"/>
    </xf>
    <xf numFmtId="0" fontId="13" fillId="0" borderId="26" xfId="0" applyFont="1" applyBorder="1" applyAlignment="1">
      <alignment horizontal="left" vertical="center"/>
    </xf>
    <xf numFmtId="0" fontId="13" fillId="10" borderId="3"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2" xfId="0" applyFont="1" applyFill="1" applyBorder="1" applyAlignment="1">
      <alignment horizontal="center" vertical="center"/>
    </xf>
    <xf numFmtId="0" fontId="35" fillId="10" borderId="3" xfId="0" applyFont="1" applyFill="1" applyBorder="1" applyAlignment="1">
      <alignment horizontal="center" vertical="center" wrapText="1"/>
    </xf>
    <xf numFmtId="0" fontId="13" fillId="0" borderId="30" xfId="0" applyFont="1" applyBorder="1" applyAlignment="1">
      <alignment horizontal="left" vertical="center"/>
    </xf>
    <xf numFmtId="0" fontId="0"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0" fillId="0" borderId="11" xfId="0" applyFont="1" applyBorder="1" applyAlignment="1">
      <alignment horizontal="left" vertical="center" wrapText="1"/>
    </xf>
    <xf numFmtId="0" fontId="13" fillId="0" borderId="11" xfId="0" applyFont="1" applyBorder="1" applyAlignment="1">
      <alignment horizontal="center" vertical="center" wrapText="1"/>
    </xf>
    <xf numFmtId="0" fontId="0" fillId="0" borderId="11" xfId="0" applyFont="1" applyFill="1" applyBorder="1" applyAlignment="1">
      <alignment vertical="top" wrapText="1"/>
    </xf>
    <xf numFmtId="0" fontId="19" fillId="0" borderId="0" xfId="0" applyFont="1" applyAlignment="1">
      <alignment horizontal="left" vertical="center"/>
    </xf>
    <xf numFmtId="0" fontId="0" fillId="0" borderId="0" xfId="0" applyFont="1" applyAlignment="1">
      <alignment horizontal="center" vertical="center"/>
    </xf>
    <xf numFmtId="0" fontId="13" fillId="0" borderId="43" xfId="0" applyFont="1" applyBorder="1" applyAlignment="1">
      <alignment horizontal="center" vertical="center" wrapText="1"/>
    </xf>
    <xf numFmtId="0" fontId="13" fillId="0" borderId="20" xfId="0" applyFont="1" applyBorder="1" applyAlignment="1">
      <alignment horizontal="left" vertical="center"/>
    </xf>
    <xf numFmtId="0" fontId="13" fillId="0" borderId="42" xfId="0" applyFont="1" applyBorder="1" applyAlignment="1">
      <alignment horizontal="center" vertical="center" wrapText="1"/>
    </xf>
    <xf numFmtId="0" fontId="29" fillId="0" borderId="3" xfId="0" applyFont="1" applyBorder="1" applyAlignment="1">
      <alignment horizontal="center" vertical="center" wrapText="1"/>
    </xf>
    <xf numFmtId="0" fontId="13" fillId="0" borderId="0" xfId="0" applyFont="1" applyBorder="1" applyAlignment="1">
      <alignment horizontal="left"/>
    </xf>
    <xf numFmtId="0" fontId="13" fillId="0" borderId="41" xfId="0" applyFont="1" applyBorder="1" applyAlignment="1">
      <alignment horizontal="center" vertical="center"/>
    </xf>
    <xf numFmtId="0" fontId="13" fillId="0" borderId="42" xfId="0" applyFont="1" applyBorder="1" applyAlignment="1">
      <alignment horizontal="left" vertical="center" wrapText="1"/>
    </xf>
    <xf numFmtId="0" fontId="29" fillId="0" borderId="42" xfId="0" applyFont="1" applyBorder="1" applyAlignment="1">
      <alignment horizontal="center" vertical="center" wrapText="1"/>
    </xf>
    <xf numFmtId="0" fontId="22" fillId="0" borderId="11" xfId="0" applyFont="1" applyBorder="1" applyAlignment="1">
      <alignment horizontal="left"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cellXfs>
  <cellStyles count="44">
    <cellStyle name="Normal" xfId="0"/>
    <cellStyle name="Accent 1 1" xfId="15"/>
    <cellStyle name="Accent 1 2" xfId="16"/>
    <cellStyle name="Accent 2 1" xfId="17"/>
    <cellStyle name="Accent 2 2" xfId="18"/>
    <cellStyle name="Accent 3 1" xfId="19"/>
    <cellStyle name="Accent 3 2" xfId="20"/>
    <cellStyle name="Accent 4" xfId="21"/>
    <cellStyle name="Accent 5" xfId="22"/>
    <cellStyle name="Bad 1" xfId="23"/>
    <cellStyle name="Bad 2" xfId="24"/>
    <cellStyle name="Comma" xfId="25"/>
    <cellStyle name="Comma [0]" xfId="26"/>
    <cellStyle name="Error 1" xfId="27"/>
    <cellStyle name="Error 2" xfId="28"/>
    <cellStyle name="Footnote 1" xfId="29"/>
    <cellStyle name="Footnote 2" xfId="30"/>
    <cellStyle name="Good 1" xfId="31"/>
    <cellStyle name="Good 2" xfId="32"/>
    <cellStyle name="Heading 1 1" xfId="33"/>
    <cellStyle name="Heading 1 2" xfId="34"/>
    <cellStyle name="Heading 2 1" xfId="35"/>
    <cellStyle name="Heading 2 2" xfId="36"/>
    <cellStyle name="Heading 3" xfId="37"/>
    <cellStyle name="Heading 4" xfId="38"/>
    <cellStyle name="Hyperlink" xfId="39"/>
    <cellStyle name="Neutral 1" xfId="40"/>
    <cellStyle name="Neutral 2" xfId="41"/>
    <cellStyle name="Normalny 2" xfId="42"/>
    <cellStyle name="Normalny_Arkusz1 2" xfId="43"/>
    <cellStyle name="Note 1" xfId="44"/>
    <cellStyle name="Note 2" xfId="45"/>
    <cellStyle name="Followed Hyperlink" xfId="46"/>
    <cellStyle name="Percent" xfId="47"/>
    <cellStyle name="Status 1" xfId="48"/>
    <cellStyle name="Status 2" xfId="49"/>
    <cellStyle name="Styl 1" xfId="50"/>
    <cellStyle name="Styl 1 2" xfId="51"/>
    <cellStyle name="Text 1" xfId="52"/>
    <cellStyle name="Text 2" xfId="53"/>
    <cellStyle name="Currency" xfId="54"/>
    <cellStyle name="Currency [0]" xfId="55"/>
    <cellStyle name="Warning 1" xfId="56"/>
    <cellStyle name="Warning 2" xfId="57"/>
  </cellStyles>
  <colors>
    <indexedColors>
      <rgbColor rgb="00000000"/>
      <rgbColor rgb="00FFFFFF"/>
      <rgbColor rgb="00FF0000"/>
      <rgbColor rgb="0000FF00"/>
      <rgbColor rgb="000000FF"/>
      <rgbColor rgb="00FFFF00"/>
      <rgbColor rgb="00FF00FF"/>
      <rgbColor rgb="0000FFFF"/>
      <rgbColor rgb="00000000"/>
      <rgbColor rgb="00FFFFFF"/>
      <rgbColor rgb="00ED1C24"/>
      <rgbColor rgb="0000FF00"/>
      <rgbColor rgb="000000FF"/>
      <rgbColor rgb="00FFFF00"/>
      <rgbColor rgb="00FF00FF"/>
      <rgbColor rgb="0000FFFF"/>
      <rgbColor rgb="00CC0000"/>
      <rgbColor rgb="00006600"/>
      <rgbColor rgb="00000080"/>
      <rgbColor rgb="009966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workbookViewId="0" topLeftCell="A1">
      <selection activeCell="A18" sqref="A18:F18"/>
    </sheetView>
  </sheetViews>
  <sheetFormatPr defaultColWidth="9.140625" defaultRowHeight="12.75"/>
  <cols>
    <col min="1" max="1" width="4.421875" style="1" customWidth="1"/>
    <col min="2" max="2" width="69.421875" style="1" customWidth="1"/>
    <col min="3" max="3" width="12.00390625" style="1" customWidth="1"/>
    <col min="4" max="4" width="7.28125" style="1" customWidth="1"/>
    <col min="5" max="5" width="16.421875" style="1" customWidth="1"/>
    <col min="6" max="6" width="17.8515625" style="1" customWidth="1"/>
    <col min="7" max="7" width="15.421875" style="1" customWidth="1"/>
    <col min="8" max="8" width="10.00390625" style="1" hidden="1" customWidth="1"/>
    <col min="9" max="16384" width="10.00390625" style="1" customWidth="1"/>
  </cols>
  <sheetData>
    <row r="1" spans="1:8" ht="12.75">
      <c r="A1" s="2"/>
      <c r="B1" s="269" t="s">
        <v>273</v>
      </c>
      <c r="C1" s="269"/>
      <c r="D1" s="269"/>
      <c r="E1" s="269"/>
      <c r="F1" s="269"/>
      <c r="G1" s="269"/>
      <c r="H1" s="269"/>
    </row>
    <row r="2" spans="1:7" ht="12.75">
      <c r="A2" s="2"/>
      <c r="B2" s="3"/>
      <c r="C2" s="3"/>
      <c r="D2" s="3"/>
      <c r="E2" s="3"/>
      <c r="F2" s="3"/>
      <c r="G2" s="3"/>
    </row>
    <row r="3" spans="1:7" ht="12.75">
      <c r="A3" s="2"/>
      <c r="B3" s="4"/>
      <c r="C3" s="3"/>
      <c r="D3" s="3"/>
      <c r="E3" s="3"/>
      <c r="F3" s="3"/>
      <c r="G3" s="3"/>
    </row>
    <row r="4" spans="1:7" ht="12.75">
      <c r="A4" s="2"/>
      <c r="B4" s="4"/>
      <c r="C4" s="3"/>
      <c r="D4" s="3"/>
      <c r="E4" s="3"/>
      <c r="F4" s="3"/>
      <c r="G4" s="3"/>
    </row>
    <row r="5" spans="1:7" ht="12.75" customHeight="1">
      <c r="A5" s="2"/>
      <c r="B5" s="3" t="s">
        <v>274</v>
      </c>
      <c r="C5" s="3"/>
      <c r="D5" s="263"/>
      <c r="E5" s="263"/>
      <c r="F5" s="3"/>
      <c r="G5" s="5"/>
    </row>
    <row r="6" spans="1:7" ht="12.75" customHeight="1">
      <c r="A6" s="6"/>
      <c r="B6" s="3"/>
      <c r="C6" s="263"/>
      <c r="D6" s="263"/>
      <c r="E6" s="263"/>
      <c r="F6" s="3"/>
      <c r="G6" s="3"/>
    </row>
    <row r="7" spans="1:7" ht="38.25">
      <c r="A7" s="7" t="s">
        <v>275</v>
      </c>
      <c r="B7" s="8" t="s">
        <v>276</v>
      </c>
      <c r="C7" s="8" t="s">
        <v>277</v>
      </c>
      <c r="D7" s="8" t="s">
        <v>278</v>
      </c>
      <c r="E7" s="9" t="s">
        <v>279</v>
      </c>
      <c r="F7" s="8" t="s">
        <v>280</v>
      </c>
      <c r="G7" s="10" t="s">
        <v>281</v>
      </c>
    </row>
    <row r="8" spans="1:7" ht="12.75" customHeight="1">
      <c r="A8" s="270"/>
      <c r="B8" s="270"/>
      <c r="C8" s="270"/>
      <c r="D8" s="270"/>
      <c r="E8" s="270"/>
      <c r="F8" s="270"/>
      <c r="G8" s="270"/>
    </row>
    <row r="9" spans="1:7" ht="48" customHeight="1">
      <c r="A9" s="11">
        <v>1</v>
      </c>
      <c r="B9" s="12" t="s">
        <v>282</v>
      </c>
      <c r="C9" s="12" t="s">
        <v>283</v>
      </c>
      <c r="D9" s="13">
        <v>16</v>
      </c>
      <c r="E9" s="14"/>
      <c r="F9" s="15"/>
      <c r="G9" s="16"/>
    </row>
    <row r="10" spans="1:7" ht="20.25" customHeight="1">
      <c r="A10" s="267" t="s">
        <v>284</v>
      </c>
      <c r="B10" s="267"/>
      <c r="C10" s="267"/>
      <c r="D10" s="267"/>
      <c r="E10" s="267"/>
      <c r="F10" s="15">
        <f>SUM(F9)</f>
        <v>0</v>
      </c>
      <c r="G10" s="17"/>
    </row>
    <row r="11" spans="1:7" ht="26.25" customHeight="1">
      <c r="A11" s="18" t="s">
        <v>285</v>
      </c>
      <c r="B11" s="8" t="s">
        <v>286</v>
      </c>
      <c r="C11" s="8" t="s">
        <v>287</v>
      </c>
      <c r="D11" s="268" t="s">
        <v>288</v>
      </c>
      <c r="E11" s="268"/>
      <c r="F11" s="19"/>
      <c r="G11" s="20"/>
    </row>
    <row r="12" spans="1:7" ht="12.75" customHeight="1">
      <c r="A12" s="21">
        <v>1</v>
      </c>
      <c r="B12" s="22" t="s">
        <v>289</v>
      </c>
      <c r="C12" s="23" t="s">
        <v>290</v>
      </c>
      <c r="D12" s="264"/>
      <c r="E12" s="264"/>
      <c r="F12" s="25"/>
      <c r="G12" s="26"/>
    </row>
    <row r="13" spans="1:7" ht="12.75" customHeight="1">
      <c r="A13" s="21">
        <v>2</v>
      </c>
      <c r="B13" s="22" t="s">
        <v>291</v>
      </c>
      <c r="C13" s="23" t="s">
        <v>290</v>
      </c>
      <c r="D13" s="264"/>
      <c r="E13" s="264"/>
      <c r="F13" s="25"/>
      <c r="G13" s="26"/>
    </row>
    <row r="14" spans="1:9" ht="29.25" customHeight="1">
      <c r="A14" s="21" t="s">
        <v>292</v>
      </c>
      <c r="B14" s="22" t="s">
        <v>293</v>
      </c>
      <c r="C14" s="23" t="s">
        <v>290</v>
      </c>
      <c r="D14" s="264"/>
      <c r="E14" s="264"/>
      <c r="F14" s="25"/>
      <c r="G14" s="26"/>
      <c r="I14" s="27"/>
    </row>
    <row r="15" spans="1:7" ht="42.75" customHeight="1">
      <c r="A15" s="28" t="s">
        <v>294</v>
      </c>
      <c r="B15" s="29" t="s">
        <v>295</v>
      </c>
      <c r="C15" s="30" t="s">
        <v>290</v>
      </c>
      <c r="D15" s="265"/>
      <c r="E15" s="265"/>
      <c r="F15" s="31"/>
      <c r="G15" s="32"/>
    </row>
    <row r="16" spans="1:8" s="34" customFormat="1" ht="22.5" customHeight="1">
      <c r="A16" s="266" t="s">
        <v>296</v>
      </c>
      <c r="B16" s="266"/>
      <c r="C16" s="266"/>
      <c r="D16" s="266"/>
      <c r="E16" s="266"/>
      <c r="F16" s="266"/>
      <c r="G16" s="266"/>
      <c r="H16" s="33"/>
    </row>
    <row r="17" spans="1:8" ht="18" customHeight="1">
      <c r="A17" s="266" t="s">
        <v>297</v>
      </c>
      <c r="B17" s="266"/>
      <c r="C17" s="266"/>
      <c r="D17" s="266"/>
      <c r="E17" s="266"/>
      <c r="F17" s="266"/>
      <c r="G17" s="266"/>
      <c r="H17" s="33"/>
    </row>
    <row r="18" spans="1:8" ht="12.75" customHeight="1">
      <c r="A18" s="262"/>
      <c r="B18" s="262"/>
      <c r="C18" s="262"/>
      <c r="D18" s="262"/>
      <c r="E18" s="262"/>
      <c r="F18" s="262"/>
      <c r="G18" s="34"/>
      <c r="H18" s="34"/>
    </row>
    <row r="21" spans="6:7" ht="14.25" customHeight="1">
      <c r="F21" s="263" t="s">
        <v>298</v>
      </c>
      <c r="G21" s="263"/>
    </row>
    <row r="22" spans="6:7" ht="14.25" customHeight="1">
      <c r="F22" s="263" t="s">
        <v>299</v>
      </c>
      <c r="G22" s="263"/>
    </row>
  </sheetData>
  <sheetProtection selectLockedCells="1" selectUnlockedCells="1"/>
  <mergeCells count="15">
    <mergeCell ref="B1:H1"/>
    <mergeCell ref="D5:E5"/>
    <mergeCell ref="C6:E6"/>
    <mergeCell ref="A8:G8"/>
    <mergeCell ref="A10:E10"/>
    <mergeCell ref="D11:E11"/>
    <mergeCell ref="D12:E12"/>
    <mergeCell ref="D13:E13"/>
    <mergeCell ref="A18:F18"/>
    <mergeCell ref="F21:G21"/>
    <mergeCell ref="F22:G22"/>
    <mergeCell ref="D14:E14"/>
    <mergeCell ref="D15:E15"/>
    <mergeCell ref="A16:G16"/>
    <mergeCell ref="A17:G17"/>
  </mergeCells>
  <printOptions/>
  <pageMargins left="0.7" right="0.7" top="0.75" bottom="0.75"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20"/>
  <sheetViews>
    <sheetView workbookViewId="0" topLeftCell="A1">
      <selection activeCell="A16" sqref="A16:F16"/>
    </sheetView>
  </sheetViews>
  <sheetFormatPr defaultColWidth="9.140625" defaultRowHeight="12.75"/>
  <cols>
    <col min="1" max="1" width="5.28125" style="34" customWidth="1"/>
    <col min="2" max="2" width="32.7109375" style="34" customWidth="1"/>
    <col min="3" max="4" width="7.140625" style="34" customWidth="1"/>
    <col min="5" max="5" width="12.140625" style="34" customWidth="1"/>
    <col min="6" max="6" width="10.140625" style="34" customWidth="1"/>
    <col min="7" max="7" width="13.00390625" style="34" customWidth="1"/>
    <col min="8" max="8" width="17.421875" style="34" customWidth="1"/>
    <col min="9" max="9" width="15.421875" style="34" customWidth="1"/>
    <col min="10" max="16384" width="11.57421875" style="34" customWidth="1"/>
  </cols>
  <sheetData>
    <row r="1" ht="12.75">
      <c r="D1" s="35" t="s">
        <v>273</v>
      </c>
    </row>
    <row r="2" ht="12.75">
      <c r="B2" s="35"/>
    </row>
    <row r="4" spans="2:9" ht="12.75">
      <c r="B4" s="35" t="s">
        <v>19</v>
      </c>
      <c r="I4" s="5"/>
    </row>
    <row r="5" ht="12.75">
      <c r="B5" s="35"/>
    </row>
    <row r="6" spans="1:9" ht="26.25" customHeight="1">
      <c r="A6" s="283" t="s">
        <v>301</v>
      </c>
      <c r="B6" s="281" t="s">
        <v>276</v>
      </c>
      <c r="C6" s="281" t="s">
        <v>302</v>
      </c>
      <c r="D6" s="281" t="s">
        <v>308</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134.25" customHeight="1">
      <c r="A9" s="94">
        <v>1</v>
      </c>
      <c r="B9" s="42" t="s">
        <v>21</v>
      </c>
      <c r="C9" s="43" t="s">
        <v>384</v>
      </c>
      <c r="D9" s="43">
        <v>320</v>
      </c>
      <c r="E9" s="43"/>
      <c r="F9" s="118"/>
      <c r="G9" s="133"/>
      <c r="H9" s="46"/>
      <c r="I9" s="111"/>
    </row>
    <row r="10" spans="1:9" ht="17.25" customHeight="1">
      <c r="A10" s="97" t="s">
        <v>284</v>
      </c>
      <c r="B10" s="98"/>
      <c r="C10" s="61"/>
      <c r="D10" s="61"/>
      <c r="E10" s="61"/>
      <c r="F10" s="61"/>
      <c r="G10" s="99"/>
      <c r="H10" s="48">
        <f>SUM(H9)</f>
        <v>0</v>
      </c>
      <c r="I10" s="49"/>
    </row>
    <row r="11" spans="1:9" ht="6" customHeight="1">
      <c r="A11" s="256"/>
      <c r="B11" s="256"/>
      <c r="C11" s="256"/>
      <c r="D11" s="256"/>
      <c r="E11" s="256"/>
      <c r="F11" s="256"/>
      <c r="G11" s="256"/>
      <c r="H11" s="256"/>
      <c r="I11" s="256"/>
    </row>
    <row r="12" spans="1:9" ht="12.75" customHeight="1">
      <c r="A12" s="67"/>
      <c r="B12" s="257" t="s">
        <v>313</v>
      </c>
      <c r="C12" s="257"/>
      <c r="D12" s="257"/>
      <c r="E12" s="257"/>
      <c r="F12" s="257"/>
      <c r="G12" s="258" t="s">
        <v>314</v>
      </c>
      <c r="H12" s="258"/>
      <c r="I12" s="258"/>
    </row>
    <row r="13" spans="1:9" ht="37.5" customHeight="1">
      <c r="A13" s="39" t="s">
        <v>315</v>
      </c>
      <c r="B13" s="276" t="s">
        <v>22</v>
      </c>
      <c r="C13" s="276"/>
      <c r="D13" s="276"/>
      <c r="E13" s="276"/>
      <c r="F13" s="276"/>
      <c r="G13" s="258"/>
      <c r="H13" s="258"/>
      <c r="I13" s="258"/>
    </row>
    <row r="14" spans="1:9" ht="12.75">
      <c r="A14" s="266" t="s">
        <v>296</v>
      </c>
      <c r="B14" s="266"/>
      <c r="C14" s="266"/>
      <c r="D14" s="266"/>
      <c r="E14" s="266"/>
      <c r="F14" s="266"/>
      <c r="G14" s="266"/>
      <c r="H14" s="266"/>
      <c r="I14" s="266"/>
    </row>
    <row r="15" spans="1:9" ht="14.25" customHeight="1">
      <c r="A15" s="266" t="s">
        <v>18</v>
      </c>
      <c r="B15" s="266"/>
      <c r="C15" s="266"/>
      <c r="D15" s="266"/>
      <c r="E15" s="266"/>
      <c r="F15" s="266"/>
      <c r="G15" s="266"/>
      <c r="H15" s="266"/>
      <c r="I15" s="266"/>
    </row>
    <row r="16" spans="1:6" ht="12.75">
      <c r="A16" s="262"/>
      <c r="B16" s="262"/>
      <c r="C16" s="262"/>
      <c r="D16" s="262"/>
      <c r="E16" s="262"/>
      <c r="F16" s="262"/>
    </row>
    <row r="19" ht="12.75">
      <c r="H19" s="35" t="s">
        <v>333</v>
      </c>
    </row>
    <row r="20" ht="12.75">
      <c r="H20" s="35" t="s">
        <v>334</v>
      </c>
    </row>
  </sheetData>
  <sheetProtection selectLockedCells="1" selectUnlockedCells="1"/>
  <mergeCells count="16">
    <mergeCell ref="A6:A7"/>
    <mergeCell ref="B6:B7"/>
    <mergeCell ref="C6:C7"/>
    <mergeCell ref="D6:D7"/>
    <mergeCell ref="E6:F6"/>
    <mergeCell ref="G6:G7"/>
    <mergeCell ref="H6:H7"/>
    <mergeCell ref="I6:I7"/>
    <mergeCell ref="A14:I14"/>
    <mergeCell ref="A15:I15"/>
    <mergeCell ref="A16:F16"/>
    <mergeCell ref="A11:I11"/>
    <mergeCell ref="B12:F12"/>
    <mergeCell ref="G12:I12"/>
    <mergeCell ref="B13:F13"/>
    <mergeCell ref="G13:I13"/>
  </mergeCells>
  <printOptions/>
  <pageMargins left="0.7" right="0.7" top="0.75" bottom="0.7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indexed="10"/>
  </sheetPr>
  <dimension ref="A1:I23"/>
  <sheetViews>
    <sheetView workbookViewId="0" topLeftCell="A1">
      <selection activeCell="A18" sqref="A18:F18"/>
    </sheetView>
  </sheetViews>
  <sheetFormatPr defaultColWidth="9.140625" defaultRowHeight="12.75"/>
  <cols>
    <col min="1" max="1" width="4.57421875" style="34" customWidth="1"/>
    <col min="2" max="2" width="33.140625" style="34" customWidth="1"/>
    <col min="3" max="3" width="7.421875" style="34" customWidth="1"/>
    <col min="4" max="4" width="12.421875" style="34" customWidth="1"/>
    <col min="5" max="5" width="6.28125" style="34" customWidth="1"/>
    <col min="6" max="6" width="10.140625" style="34" customWidth="1"/>
    <col min="7" max="7" width="12.140625" style="34" customWidth="1"/>
    <col min="8" max="8" width="16.421875" style="34" customWidth="1"/>
    <col min="9" max="9" width="16.8515625" style="34" customWidth="1"/>
    <col min="10" max="254" width="11.57421875" style="34" customWidth="1"/>
    <col min="255" max="16384" width="11.57421875" style="0" customWidth="1"/>
  </cols>
  <sheetData>
    <row r="1" ht="12.75">
      <c r="D1" s="35" t="s">
        <v>273</v>
      </c>
    </row>
    <row r="2" ht="12.75">
      <c r="B2" s="35"/>
    </row>
    <row r="4" ht="12.75">
      <c r="B4" s="35" t="s">
        <v>23</v>
      </c>
    </row>
    <row r="5" ht="12.75">
      <c r="B5" s="35"/>
    </row>
    <row r="6" spans="1:9" ht="26.25" customHeight="1">
      <c r="A6" s="283" t="s">
        <v>301</v>
      </c>
      <c r="B6" s="281" t="s">
        <v>276</v>
      </c>
      <c r="C6" s="281" t="s">
        <v>302</v>
      </c>
      <c r="D6" s="281" t="s">
        <v>303</v>
      </c>
      <c r="E6" s="281" t="s">
        <v>304</v>
      </c>
      <c r="F6" s="281"/>
      <c r="G6" s="281" t="s">
        <v>305</v>
      </c>
      <c r="H6" s="281" t="s">
        <v>306</v>
      </c>
      <c r="I6" s="282" t="s">
        <v>20</v>
      </c>
    </row>
    <row r="7" spans="1:9" ht="52.5" customHeight="1">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97.5" customHeight="1">
      <c r="A9" s="94">
        <v>1</v>
      </c>
      <c r="B9" s="42" t="s">
        <v>24</v>
      </c>
      <c r="C9" s="43" t="s">
        <v>384</v>
      </c>
      <c r="D9" s="134">
        <v>80</v>
      </c>
      <c r="E9" s="43"/>
      <c r="F9" s="44"/>
      <c r="G9" s="133"/>
      <c r="H9" s="46"/>
      <c r="I9" s="135"/>
    </row>
    <row r="10" spans="1:9" ht="34.5" customHeight="1">
      <c r="A10" s="97" t="s">
        <v>284</v>
      </c>
      <c r="B10" s="98"/>
      <c r="C10" s="61"/>
      <c r="D10" s="61"/>
      <c r="E10" s="61"/>
      <c r="F10" s="61"/>
      <c r="G10" s="99"/>
      <c r="H10" s="48">
        <f>SUM(H9)</f>
        <v>0</v>
      </c>
      <c r="I10" s="49"/>
    </row>
    <row r="11" spans="1:9" ht="12.75" customHeight="1">
      <c r="A11" s="136"/>
      <c r="B11" s="294" t="s">
        <v>313</v>
      </c>
      <c r="C11" s="294"/>
      <c r="D11" s="294"/>
      <c r="E11" s="294"/>
      <c r="F11" s="294"/>
      <c r="G11" s="279" t="s">
        <v>314</v>
      </c>
      <c r="H11" s="279"/>
      <c r="I11" s="279"/>
    </row>
    <row r="12" spans="1:9" ht="22.5" customHeight="1">
      <c r="A12" s="136"/>
      <c r="B12" s="294"/>
      <c r="C12" s="294"/>
      <c r="D12" s="294"/>
      <c r="E12" s="294"/>
      <c r="F12" s="294"/>
      <c r="G12" s="54" t="s">
        <v>287</v>
      </c>
      <c r="H12" s="280" t="s">
        <v>288</v>
      </c>
      <c r="I12" s="280"/>
    </row>
    <row r="13" spans="1:9" ht="37.5" customHeight="1">
      <c r="A13" s="39" t="s">
        <v>315</v>
      </c>
      <c r="B13" s="276" t="s">
        <v>25</v>
      </c>
      <c r="C13" s="276"/>
      <c r="D13" s="276"/>
      <c r="E13" s="276"/>
      <c r="F13" s="276"/>
      <c r="G13" s="55" t="s">
        <v>290</v>
      </c>
      <c r="H13" s="273"/>
      <c r="I13" s="273"/>
    </row>
    <row r="14" spans="1:9" ht="24.75" customHeight="1">
      <c r="A14" s="39" t="s">
        <v>317</v>
      </c>
      <c r="B14" s="271" t="s">
        <v>26</v>
      </c>
      <c r="C14" s="271"/>
      <c r="D14" s="271"/>
      <c r="E14" s="271"/>
      <c r="F14" s="271"/>
      <c r="G14" s="55" t="s">
        <v>290</v>
      </c>
      <c r="H14" s="273"/>
      <c r="I14" s="273"/>
    </row>
    <row r="15" spans="1:9" ht="17.25" customHeight="1">
      <c r="A15" s="39" t="s">
        <v>292</v>
      </c>
      <c r="B15" s="271" t="s">
        <v>27</v>
      </c>
      <c r="C15" s="271"/>
      <c r="D15" s="271"/>
      <c r="E15" s="271"/>
      <c r="F15" s="271"/>
      <c r="G15" s="55" t="s">
        <v>290</v>
      </c>
      <c r="H15" s="273"/>
      <c r="I15" s="273"/>
    </row>
    <row r="16" spans="1:9" ht="12.75">
      <c r="A16" s="266" t="s">
        <v>296</v>
      </c>
      <c r="B16" s="266"/>
      <c r="C16" s="266"/>
      <c r="D16" s="266"/>
      <c r="E16" s="266"/>
      <c r="F16" s="266"/>
      <c r="G16" s="266"/>
      <c r="H16" s="266"/>
      <c r="I16" s="266"/>
    </row>
    <row r="17" spans="1:9" ht="12.75">
      <c r="A17" s="266" t="s">
        <v>18</v>
      </c>
      <c r="B17" s="266"/>
      <c r="C17" s="266"/>
      <c r="D17" s="266"/>
      <c r="E17" s="266"/>
      <c r="F17" s="266"/>
      <c r="G17" s="266"/>
      <c r="H17" s="266"/>
      <c r="I17" s="266"/>
    </row>
    <row r="18" spans="1:6" ht="12.75">
      <c r="A18" s="262"/>
      <c r="B18" s="262"/>
      <c r="C18" s="262"/>
      <c r="D18" s="262"/>
      <c r="E18" s="262"/>
      <c r="F18" s="262"/>
    </row>
    <row r="22" ht="12.75">
      <c r="H22" s="35" t="s">
        <v>333</v>
      </c>
    </row>
    <row r="23" ht="12.75">
      <c r="H23" s="35" t="s">
        <v>334</v>
      </c>
    </row>
  </sheetData>
  <sheetProtection selectLockedCells="1" selectUnlockedCells="1"/>
  <mergeCells count="20">
    <mergeCell ref="A6:A7"/>
    <mergeCell ref="B6:B7"/>
    <mergeCell ref="C6:C7"/>
    <mergeCell ref="D6:D7"/>
    <mergeCell ref="E6:F6"/>
    <mergeCell ref="G6:G7"/>
    <mergeCell ref="H6:H7"/>
    <mergeCell ref="I6:I7"/>
    <mergeCell ref="B11:F12"/>
    <mergeCell ref="G11:I11"/>
    <mergeCell ref="H12:I12"/>
    <mergeCell ref="B13:F13"/>
    <mergeCell ref="H13:I13"/>
    <mergeCell ref="A16:I16"/>
    <mergeCell ref="A17:I17"/>
    <mergeCell ref="A18:F18"/>
    <mergeCell ref="B14:F14"/>
    <mergeCell ref="H14:I14"/>
    <mergeCell ref="B15:F15"/>
    <mergeCell ref="H15:I15"/>
  </mergeCells>
  <printOptions/>
  <pageMargins left="0.7" right="0.7" top="0.75" bottom="0.75"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I23"/>
  <sheetViews>
    <sheetView workbookViewId="0" topLeftCell="A1">
      <selection activeCell="A19" sqref="A19:F19"/>
    </sheetView>
  </sheetViews>
  <sheetFormatPr defaultColWidth="9.140625" defaultRowHeight="12.75"/>
  <cols>
    <col min="1" max="1" width="4.421875" style="34" customWidth="1"/>
    <col min="2" max="2" width="32.7109375" style="34" customWidth="1"/>
    <col min="3" max="3" width="7.140625" style="34" customWidth="1"/>
    <col min="4" max="4" width="11.28125" style="34" customWidth="1"/>
    <col min="5" max="5" width="12.8515625" style="34" customWidth="1"/>
    <col min="6" max="6" width="10.140625" style="34" customWidth="1"/>
    <col min="7" max="7" width="13.8515625" style="34" customWidth="1"/>
    <col min="8" max="8" width="16.140625" style="34" customWidth="1"/>
    <col min="9" max="9" width="12.8515625" style="34" customWidth="1"/>
    <col min="10" max="16384" width="11.57421875" style="34" customWidth="1"/>
  </cols>
  <sheetData>
    <row r="1" ht="12.75">
      <c r="D1" s="35" t="s">
        <v>273</v>
      </c>
    </row>
    <row r="2" ht="12.75">
      <c r="B2" s="35"/>
    </row>
    <row r="4" ht="12.75">
      <c r="B4" s="35" t="s">
        <v>28</v>
      </c>
    </row>
    <row r="5" ht="12.75">
      <c r="B5" s="35"/>
    </row>
    <row r="6" spans="1:9" ht="26.25" customHeight="1">
      <c r="A6" s="283" t="s">
        <v>301</v>
      </c>
      <c r="B6" s="281" t="s">
        <v>276</v>
      </c>
      <c r="C6" s="281" t="s">
        <v>302</v>
      </c>
      <c r="D6" s="281" t="s">
        <v>303</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101.25" customHeight="1">
      <c r="A9" s="94">
        <v>1</v>
      </c>
      <c r="B9" s="137" t="s">
        <v>29</v>
      </c>
      <c r="C9" s="43" t="s">
        <v>384</v>
      </c>
      <c r="D9" s="43">
        <v>2000</v>
      </c>
      <c r="E9" s="43"/>
      <c r="F9" s="118"/>
      <c r="G9" s="133"/>
      <c r="H9" s="46"/>
      <c r="I9" s="47"/>
    </row>
    <row r="10" spans="1:9" ht="34.5" customHeight="1">
      <c r="A10" s="97" t="s">
        <v>284</v>
      </c>
      <c r="B10" s="98"/>
      <c r="C10" s="61"/>
      <c r="D10" s="61"/>
      <c r="E10" s="61"/>
      <c r="F10" s="61"/>
      <c r="G10" s="99"/>
      <c r="H10" s="48">
        <f>SUM(H9)</f>
        <v>0</v>
      </c>
      <c r="I10" s="49"/>
    </row>
    <row r="11" spans="1:9" ht="12.75" customHeight="1">
      <c r="A11" s="136"/>
      <c r="B11" s="294" t="s">
        <v>313</v>
      </c>
      <c r="C11" s="294"/>
      <c r="D11" s="294"/>
      <c r="E11" s="294"/>
      <c r="F11" s="294"/>
      <c r="G11" s="254" t="s">
        <v>314</v>
      </c>
      <c r="H11" s="254"/>
      <c r="I11" s="254"/>
    </row>
    <row r="12" spans="1:9" ht="37.5" customHeight="1">
      <c r="A12" s="39" t="s">
        <v>315</v>
      </c>
      <c r="B12" s="276" t="s">
        <v>30</v>
      </c>
      <c r="C12" s="276"/>
      <c r="D12" s="276"/>
      <c r="E12" s="276"/>
      <c r="F12" s="276"/>
      <c r="G12" s="258"/>
      <c r="H12" s="258"/>
      <c r="I12" s="258"/>
    </row>
    <row r="13" spans="1:9" ht="37.5" customHeight="1">
      <c r="A13" s="39" t="s">
        <v>317</v>
      </c>
      <c r="B13" s="271" t="s">
        <v>31</v>
      </c>
      <c r="C13" s="271"/>
      <c r="D13" s="271"/>
      <c r="E13" s="271"/>
      <c r="F13" s="271"/>
      <c r="G13" s="258"/>
      <c r="H13" s="258"/>
      <c r="I13" s="258"/>
    </row>
    <row r="14" spans="1:9" ht="12.75" customHeight="1">
      <c r="A14" s="39" t="s">
        <v>292</v>
      </c>
      <c r="B14" s="271" t="s">
        <v>32</v>
      </c>
      <c r="C14" s="271"/>
      <c r="D14" s="271"/>
      <c r="E14" s="271"/>
      <c r="F14" s="271"/>
      <c r="G14" s="258"/>
      <c r="H14" s="258"/>
      <c r="I14" s="258"/>
    </row>
    <row r="15" spans="1:9" ht="12.75" customHeight="1">
      <c r="A15" s="39" t="s">
        <v>294</v>
      </c>
      <c r="B15" s="271" t="s">
        <v>33</v>
      </c>
      <c r="C15" s="271"/>
      <c r="D15" s="271"/>
      <c r="E15" s="271"/>
      <c r="F15" s="271"/>
      <c r="G15" s="258"/>
      <c r="H15" s="258"/>
      <c r="I15" s="258"/>
    </row>
    <row r="16" spans="1:9" ht="12.75" customHeight="1">
      <c r="A16" s="138" t="s">
        <v>321</v>
      </c>
      <c r="B16" s="271" t="s">
        <v>15</v>
      </c>
      <c r="C16" s="271"/>
      <c r="D16" s="271"/>
      <c r="E16" s="271"/>
      <c r="F16" s="271"/>
      <c r="G16" s="258"/>
      <c r="H16" s="258"/>
      <c r="I16" s="258"/>
    </row>
    <row r="17" spans="1:9" ht="12.75">
      <c r="A17" s="266" t="s">
        <v>296</v>
      </c>
      <c r="B17" s="266"/>
      <c r="C17" s="266"/>
      <c r="D17" s="266"/>
      <c r="E17" s="266"/>
      <c r="F17" s="266"/>
      <c r="G17" s="266"/>
      <c r="H17" s="266"/>
      <c r="I17" s="266"/>
    </row>
    <row r="18" spans="1:9" ht="12.75">
      <c r="A18" s="266" t="s">
        <v>18</v>
      </c>
      <c r="B18" s="266"/>
      <c r="C18" s="266"/>
      <c r="D18" s="266"/>
      <c r="E18" s="266"/>
      <c r="F18" s="266"/>
      <c r="G18" s="266"/>
      <c r="H18" s="266"/>
      <c r="I18" s="266"/>
    </row>
    <row r="19" spans="1:6" ht="12.75">
      <c r="A19" s="262"/>
      <c r="B19" s="262"/>
      <c r="C19" s="262"/>
      <c r="D19" s="262"/>
      <c r="E19" s="262"/>
      <c r="F19" s="262"/>
    </row>
    <row r="22" ht="12.75">
      <c r="H22" s="35" t="s">
        <v>333</v>
      </c>
    </row>
    <row r="23" ht="12.75">
      <c r="H23" s="35" t="s">
        <v>334</v>
      </c>
    </row>
  </sheetData>
  <sheetProtection selectLockedCells="1" selectUnlockedCells="1"/>
  <mergeCells count="23">
    <mergeCell ref="A6:A7"/>
    <mergeCell ref="B6:B7"/>
    <mergeCell ref="C6:C7"/>
    <mergeCell ref="D6:D7"/>
    <mergeCell ref="E6:F6"/>
    <mergeCell ref="G6:G7"/>
    <mergeCell ref="H6:H7"/>
    <mergeCell ref="I6:I7"/>
    <mergeCell ref="B11:F11"/>
    <mergeCell ref="G11:I11"/>
    <mergeCell ref="B12:F12"/>
    <mergeCell ref="G12:I12"/>
    <mergeCell ref="B13:F13"/>
    <mergeCell ref="G13:I13"/>
    <mergeCell ref="B14:F14"/>
    <mergeCell ref="G14:I14"/>
    <mergeCell ref="A17:I17"/>
    <mergeCell ref="A18:I18"/>
    <mergeCell ref="A19:F19"/>
    <mergeCell ref="B15:F15"/>
    <mergeCell ref="G15:I15"/>
    <mergeCell ref="B16:F16"/>
    <mergeCell ref="G16:I16"/>
  </mergeCells>
  <printOptions/>
  <pageMargins left="0.7" right="0.7" top="0.75" bottom="0.75"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indexed="9"/>
  </sheetPr>
  <dimension ref="A1:I24"/>
  <sheetViews>
    <sheetView workbookViewId="0" topLeftCell="A1">
      <selection activeCell="A21" sqref="A21:F21"/>
    </sheetView>
  </sheetViews>
  <sheetFormatPr defaultColWidth="9.140625" defaultRowHeight="12.75"/>
  <cols>
    <col min="1" max="1" width="5.28125" style="34" customWidth="1"/>
    <col min="2" max="2" width="32.7109375" style="34" customWidth="1"/>
    <col min="3" max="3" width="13.140625" style="34" customWidth="1"/>
    <col min="4" max="4" width="11.28125" style="34" customWidth="1"/>
    <col min="5" max="5" width="7.140625" style="34" customWidth="1"/>
    <col min="6" max="6" width="10.140625" style="34" customWidth="1"/>
    <col min="7" max="7" width="13.57421875" style="34" customWidth="1"/>
    <col min="8" max="8" width="15.8515625" style="34" customWidth="1"/>
    <col min="9" max="9" width="16.7109375" style="34" customWidth="1"/>
    <col min="10" max="16384" width="11.57421875" style="34" customWidth="1"/>
  </cols>
  <sheetData>
    <row r="1" ht="12.75">
      <c r="D1" s="35" t="s">
        <v>273</v>
      </c>
    </row>
    <row r="2" ht="12.75">
      <c r="B2" s="35"/>
    </row>
    <row r="4" spans="2:9" ht="12.75">
      <c r="B4" s="35" t="s">
        <v>34</v>
      </c>
      <c r="I4" s="5"/>
    </row>
    <row r="5" ht="12.75">
      <c r="B5" s="35"/>
    </row>
    <row r="6" spans="1:9" ht="26.25" customHeight="1">
      <c r="A6" s="293" t="s">
        <v>301</v>
      </c>
      <c r="B6" s="257" t="s">
        <v>276</v>
      </c>
      <c r="C6" s="257" t="s">
        <v>302</v>
      </c>
      <c r="D6" s="257" t="s">
        <v>303</v>
      </c>
      <c r="E6" s="257" t="s">
        <v>304</v>
      </c>
      <c r="F6" s="257"/>
      <c r="G6" s="257" t="s">
        <v>305</v>
      </c>
      <c r="H6" s="257" t="s">
        <v>306</v>
      </c>
      <c r="I6" s="257" t="s">
        <v>20</v>
      </c>
    </row>
    <row r="7" spans="1:9" ht="51">
      <c r="A7" s="293"/>
      <c r="B7" s="293"/>
      <c r="C7" s="293"/>
      <c r="D7" s="293"/>
      <c r="E7" s="37" t="s">
        <v>307</v>
      </c>
      <c r="F7" s="37" t="s">
        <v>308</v>
      </c>
      <c r="G7" s="257"/>
      <c r="H7" s="257"/>
      <c r="I7" s="257"/>
    </row>
    <row r="8" spans="1:9" ht="12.75">
      <c r="A8" s="123">
        <v>1</v>
      </c>
      <c r="B8" s="39">
        <v>2</v>
      </c>
      <c r="C8" s="40">
        <v>3</v>
      </c>
      <c r="D8" s="40">
        <v>4</v>
      </c>
      <c r="E8" s="40">
        <v>5</v>
      </c>
      <c r="F8" s="40">
        <v>6</v>
      </c>
      <c r="G8" s="40">
        <v>7</v>
      </c>
      <c r="H8" s="40" t="s">
        <v>309</v>
      </c>
      <c r="I8" s="40">
        <v>9</v>
      </c>
    </row>
    <row r="9" spans="1:9" ht="117.75" customHeight="1">
      <c r="A9" s="40">
        <v>1</v>
      </c>
      <c r="B9" s="104" t="s">
        <v>35</v>
      </c>
      <c r="C9" s="39" t="s">
        <v>36</v>
      </c>
      <c r="D9" s="39" t="s">
        <v>37</v>
      </c>
      <c r="E9" s="39"/>
      <c r="F9" s="70"/>
      <c r="G9" s="139"/>
      <c r="H9" s="140"/>
      <c r="I9" s="40"/>
    </row>
    <row r="10" spans="1:9" ht="18" customHeight="1">
      <c r="A10" s="40"/>
      <c r="B10" s="104"/>
      <c r="C10" s="39"/>
      <c r="D10" s="39"/>
      <c r="E10" s="39"/>
      <c r="F10" s="70"/>
      <c r="G10" s="141" t="s">
        <v>38</v>
      </c>
      <c r="H10" s="113">
        <f>SUM(H9)</f>
        <v>0</v>
      </c>
      <c r="I10" s="40"/>
    </row>
    <row r="11" spans="1:9" ht="12.75" customHeight="1">
      <c r="A11" s="67"/>
      <c r="B11" s="257" t="s">
        <v>313</v>
      </c>
      <c r="C11" s="257"/>
      <c r="D11" s="257"/>
      <c r="E11" s="257"/>
      <c r="F11" s="257"/>
      <c r="G11" s="258" t="s">
        <v>314</v>
      </c>
      <c r="H11" s="258"/>
      <c r="I11" s="258"/>
    </row>
    <row r="12" spans="1:9" ht="19.5" customHeight="1">
      <c r="A12" s="39" t="s">
        <v>315</v>
      </c>
      <c r="B12" s="276" t="s">
        <v>39</v>
      </c>
      <c r="C12" s="276"/>
      <c r="D12" s="276"/>
      <c r="E12" s="276"/>
      <c r="F12" s="276"/>
      <c r="G12" s="258"/>
      <c r="H12" s="258"/>
      <c r="I12" s="258"/>
    </row>
    <row r="13" spans="1:9" ht="17.25" customHeight="1">
      <c r="A13" s="39" t="s">
        <v>317</v>
      </c>
      <c r="B13" s="271" t="s">
        <v>318</v>
      </c>
      <c r="C13" s="271"/>
      <c r="D13" s="271"/>
      <c r="E13" s="271"/>
      <c r="F13" s="271"/>
      <c r="G13" s="258"/>
      <c r="H13" s="258"/>
      <c r="I13" s="258"/>
    </row>
    <row r="14" spans="1:9" ht="12.75" customHeight="1">
      <c r="A14" s="39" t="s">
        <v>292</v>
      </c>
      <c r="B14" s="271" t="s">
        <v>40</v>
      </c>
      <c r="C14" s="271"/>
      <c r="D14" s="271"/>
      <c r="E14" s="271"/>
      <c r="F14" s="271"/>
      <c r="G14" s="258"/>
      <c r="H14" s="258"/>
      <c r="I14" s="258"/>
    </row>
    <row r="15" spans="1:9" ht="12.75" customHeight="1">
      <c r="A15" s="39" t="s">
        <v>294</v>
      </c>
      <c r="B15" s="271" t="s">
        <v>41</v>
      </c>
      <c r="C15" s="271"/>
      <c r="D15" s="271"/>
      <c r="E15" s="271"/>
      <c r="F15" s="271"/>
      <c r="G15" s="258"/>
      <c r="H15" s="258"/>
      <c r="I15" s="258"/>
    </row>
    <row r="16" spans="1:9" ht="12.75" customHeight="1">
      <c r="A16" s="39" t="s">
        <v>321</v>
      </c>
      <c r="B16" s="271" t="s">
        <v>42</v>
      </c>
      <c r="C16" s="271"/>
      <c r="D16" s="271"/>
      <c r="E16" s="271"/>
      <c r="F16" s="271"/>
      <c r="G16" s="258"/>
      <c r="H16" s="258"/>
      <c r="I16" s="258"/>
    </row>
    <row r="17" spans="1:9" ht="12.75" customHeight="1">
      <c r="A17" s="39" t="s">
        <v>323</v>
      </c>
      <c r="B17" s="271" t="s">
        <v>15</v>
      </c>
      <c r="C17" s="271"/>
      <c r="D17" s="271"/>
      <c r="E17" s="271"/>
      <c r="F17" s="271"/>
      <c r="G17" s="295"/>
      <c r="H17" s="295"/>
      <c r="I17" s="295"/>
    </row>
    <row r="18" spans="1:9" ht="12.75" customHeight="1">
      <c r="A18" s="39" t="s">
        <v>325</v>
      </c>
      <c r="B18" s="271" t="s">
        <v>43</v>
      </c>
      <c r="C18" s="271"/>
      <c r="D18" s="271"/>
      <c r="E18" s="271"/>
      <c r="F18" s="271"/>
      <c r="G18" s="295"/>
      <c r="H18" s="295"/>
      <c r="I18" s="295"/>
    </row>
    <row r="19" spans="1:9" ht="12.75">
      <c r="A19" s="266" t="s">
        <v>296</v>
      </c>
      <c r="B19" s="266"/>
      <c r="C19" s="266"/>
      <c r="D19" s="266"/>
      <c r="E19" s="266"/>
      <c r="F19" s="266"/>
      <c r="G19" s="266"/>
      <c r="H19" s="266"/>
      <c r="I19" s="266"/>
    </row>
    <row r="20" spans="1:9" ht="12.75">
      <c r="A20" s="266" t="s">
        <v>18</v>
      </c>
      <c r="B20" s="266"/>
      <c r="C20" s="266"/>
      <c r="D20" s="266"/>
      <c r="E20" s="266"/>
      <c r="F20" s="266"/>
      <c r="G20" s="266"/>
      <c r="H20" s="266"/>
      <c r="I20" s="266"/>
    </row>
    <row r="21" spans="1:6" ht="12.75">
      <c r="A21" s="262"/>
      <c r="B21" s="262"/>
      <c r="C21" s="262"/>
      <c r="D21" s="262"/>
      <c r="E21" s="262"/>
      <c r="F21" s="262"/>
    </row>
    <row r="23" ht="12.75">
      <c r="H23" s="35" t="s">
        <v>333</v>
      </c>
    </row>
    <row r="24" ht="12.75">
      <c r="H24" s="35" t="s">
        <v>334</v>
      </c>
    </row>
  </sheetData>
  <sheetProtection selectLockedCells="1" selectUnlockedCells="1"/>
  <mergeCells count="27">
    <mergeCell ref="A6:A7"/>
    <mergeCell ref="B6:B7"/>
    <mergeCell ref="C6:C7"/>
    <mergeCell ref="D6:D7"/>
    <mergeCell ref="E6:F6"/>
    <mergeCell ref="G6:G7"/>
    <mergeCell ref="H6:H7"/>
    <mergeCell ref="I6:I7"/>
    <mergeCell ref="B11:F11"/>
    <mergeCell ref="G11:I11"/>
    <mergeCell ref="B12:F12"/>
    <mergeCell ref="G12:I12"/>
    <mergeCell ref="B13:F13"/>
    <mergeCell ref="G13:I13"/>
    <mergeCell ref="B14:F14"/>
    <mergeCell ref="G14:I14"/>
    <mergeCell ref="B15:F15"/>
    <mergeCell ref="G15:I15"/>
    <mergeCell ref="B16:F16"/>
    <mergeCell ref="G16:I16"/>
    <mergeCell ref="A19:I19"/>
    <mergeCell ref="A20:I20"/>
    <mergeCell ref="A21:F21"/>
    <mergeCell ref="B17:F17"/>
    <mergeCell ref="G17:I17"/>
    <mergeCell ref="B18:F18"/>
    <mergeCell ref="G18:I18"/>
  </mergeCells>
  <printOptions/>
  <pageMargins left="0.7" right="0.7" top="0.75" bottom="0.75" header="0.5118055555555555" footer="0.5118055555555555"/>
  <pageSetup horizontalDpi="300" verticalDpi="300" orientation="landscape" paperSize="9" scale="95"/>
</worksheet>
</file>

<file path=xl/worksheets/sheet14.xml><?xml version="1.0" encoding="utf-8"?>
<worksheet xmlns="http://schemas.openxmlformats.org/spreadsheetml/2006/main" xmlns:r="http://schemas.openxmlformats.org/officeDocument/2006/relationships">
  <dimension ref="A1:I19"/>
  <sheetViews>
    <sheetView workbookViewId="0" topLeftCell="A1">
      <selection activeCell="A16" sqref="A16:F16"/>
    </sheetView>
  </sheetViews>
  <sheetFormatPr defaultColWidth="9.140625" defaultRowHeight="12.75"/>
  <cols>
    <col min="1" max="1" width="4.7109375" style="34" customWidth="1"/>
    <col min="2" max="2" width="34.421875" style="34" customWidth="1"/>
    <col min="3" max="3" width="7.28125" style="34" customWidth="1"/>
    <col min="4" max="4" width="12.8515625" style="34" customWidth="1"/>
    <col min="5" max="5" width="8.140625" style="34" customWidth="1"/>
    <col min="6" max="6" width="10.140625" style="34" customWidth="1"/>
    <col min="7" max="7" width="13.140625" style="34" customWidth="1"/>
    <col min="8" max="8" width="15.28125" style="34" customWidth="1"/>
    <col min="9" max="9" width="15.421875" style="34" customWidth="1"/>
    <col min="10" max="16384" width="11.57421875" style="34" customWidth="1"/>
  </cols>
  <sheetData>
    <row r="1" ht="12.75">
      <c r="D1" s="35" t="s">
        <v>273</v>
      </c>
    </row>
    <row r="2" ht="12.75">
      <c r="B2" s="35"/>
    </row>
    <row r="4" spans="2:9" ht="12.75">
      <c r="B4" s="4" t="s">
        <v>44</v>
      </c>
      <c r="I4" s="5"/>
    </row>
    <row r="5" ht="12.75">
      <c r="B5" s="35"/>
    </row>
    <row r="6" spans="1:9" ht="26.25" customHeight="1">
      <c r="A6" s="283" t="s">
        <v>301</v>
      </c>
      <c r="B6" s="281" t="s">
        <v>276</v>
      </c>
      <c r="C6" s="281" t="s">
        <v>302</v>
      </c>
      <c r="D6" s="281" t="s">
        <v>303</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54.75" customHeight="1">
      <c r="A9" s="38">
        <v>1</v>
      </c>
      <c r="B9" s="104" t="s">
        <v>45</v>
      </c>
      <c r="C9" s="39" t="s">
        <v>46</v>
      </c>
      <c r="D9" s="142">
        <v>12000</v>
      </c>
      <c r="E9" s="39"/>
      <c r="F9" s="70"/>
      <c r="G9" s="143"/>
      <c r="H9" s="144"/>
      <c r="I9" s="105"/>
    </row>
    <row r="10" spans="1:9" ht="36.75" customHeight="1">
      <c r="A10" s="94" t="s">
        <v>317</v>
      </c>
      <c r="B10" s="42" t="s">
        <v>47</v>
      </c>
      <c r="C10" s="43" t="s">
        <v>357</v>
      </c>
      <c r="D10" s="145">
        <v>400</v>
      </c>
      <c r="E10" s="43"/>
      <c r="F10" s="118"/>
      <c r="G10" s="95"/>
      <c r="H10" s="146"/>
      <c r="I10" s="47"/>
    </row>
    <row r="11" spans="1:9" ht="33.75" customHeight="1">
      <c r="A11" s="296" t="s">
        <v>284</v>
      </c>
      <c r="B11" s="296"/>
      <c r="C11" s="296"/>
      <c r="D11" s="296"/>
      <c r="E11" s="296"/>
      <c r="F11" s="296"/>
      <c r="G11" s="296"/>
      <c r="H11" s="147">
        <f>SUM(H9:H10)</f>
        <v>0</v>
      </c>
      <c r="I11" s="49"/>
    </row>
    <row r="12" spans="1:9" ht="12.75" customHeight="1">
      <c r="A12" s="136"/>
      <c r="B12" s="294" t="s">
        <v>313</v>
      </c>
      <c r="C12" s="294"/>
      <c r="D12" s="294"/>
      <c r="E12" s="294"/>
      <c r="F12" s="294"/>
      <c r="G12" s="254" t="s">
        <v>314</v>
      </c>
      <c r="H12" s="254"/>
      <c r="I12" s="254"/>
    </row>
    <row r="13" spans="1:9" ht="37.5" customHeight="1">
      <c r="A13" s="39" t="s">
        <v>315</v>
      </c>
      <c r="B13" s="276" t="s">
        <v>48</v>
      </c>
      <c r="C13" s="276"/>
      <c r="D13" s="276"/>
      <c r="E13" s="276"/>
      <c r="F13" s="276"/>
      <c r="G13" s="258"/>
      <c r="H13" s="258"/>
      <c r="I13" s="258"/>
    </row>
    <row r="14" spans="1:9" ht="12.75">
      <c r="A14" s="266" t="s">
        <v>296</v>
      </c>
      <c r="B14" s="266"/>
      <c r="C14" s="266"/>
      <c r="D14" s="266"/>
      <c r="E14" s="266"/>
      <c r="F14" s="266"/>
      <c r="G14" s="266"/>
      <c r="H14" s="266"/>
      <c r="I14" s="266"/>
    </row>
    <row r="15" spans="1:9" ht="14.25" customHeight="1">
      <c r="A15" s="266" t="s">
        <v>18</v>
      </c>
      <c r="B15" s="266"/>
      <c r="C15" s="266"/>
      <c r="D15" s="266"/>
      <c r="E15" s="266"/>
      <c r="F15" s="266"/>
      <c r="G15" s="266"/>
      <c r="H15" s="266"/>
      <c r="I15" s="266"/>
    </row>
    <row r="16" spans="1:6" ht="12.75">
      <c r="A16" s="262"/>
      <c r="B16" s="262"/>
      <c r="C16" s="262"/>
      <c r="D16" s="262"/>
      <c r="E16" s="262"/>
      <c r="F16" s="262"/>
    </row>
    <row r="18" ht="12.75">
      <c r="H18" s="35" t="s">
        <v>333</v>
      </c>
    </row>
    <row r="19" ht="12.75">
      <c r="H19" s="35" t="s">
        <v>334</v>
      </c>
    </row>
  </sheetData>
  <sheetProtection selectLockedCells="1" selectUnlockedCells="1"/>
  <mergeCells count="16">
    <mergeCell ref="A6:A7"/>
    <mergeCell ref="B6:B7"/>
    <mergeCell ref="C6:C7"/>
    <mergeCell ref="D6:D7"/>
    <mergeCell ref="E6:F6"/>
    <mergeCell ref="G6:G7"/>
    <mergeCell ref="H6:H7"/>
    <mergeCell ref="I6:I7"/>
    <mergeCell ref="A14:I14"/>
    <mergeCell ref="A15:I15"/>
    <mergeCell ref="A16:F16"/>
    <mergeCell ref="A11:G11"/>
    <mergeCell ref="B12:F12"/>
    <mergeCell ref="G12:I12"/>
    <mergeCell ref="B13:F13"/>
    <mergeCell ref="G13:I13"/>
  </mergeCells>
  <printOptions/>
  <pageMargins left="0.7" right="0.7" top="0.75" bottom="0.75"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sheetPr>
    <tabColor indexed="9"/>
  </sheetPr>
  <dimension ref="A1:I22"/>
  <sheetViews>
    <sheetView workbookViewId="0" topLeftCell="A1">
      <selection activeCell="A17" sqref="A17:F17"/>
    </sheetView>
  </sheetViews>
  <sheetFormatPr defaultColWidth="9.140625" defaultRowHeight="12.75"/>
  <cols>
    <col min="1" max="1" width="5.28125" style="34" customWidth="1"/>
    <col min="2" max="2" width="32.7109375" style="34" customWidth="1"/>
    <col min="3" max="3" width="6.8515625" style="34" customWidth="1"/>
    <col min="4" max="4" width="12.28125" style="34" customWidth="1"/>
    <col min="5" max="5" width="8.140625" style="34" customWidth="1"/>
    <col min="6" max="6" width="10.140625" style="34" customWidth="1"/>
    <col min="7" max="7" width="12.28125" style="34" customWidth="1"/>
    <col min="8" max="8" width="16.421875" style="34" customWidth="1"/>
    <col min="9" max="9" width="14.7109375" style="34" customWidth="1"/>
    <col min="10" max="16384" width="11.57421875" style="34" customWidth="1"/>
  </cols>
  <sheetData>
    <row r="1" ht="12.75">
      <c r="D1" s="35" t="s">
        <v>273</v>
      </c>
    </row>
    <row r="2" spans="2:3" ht="15.75">
      <c r="B2" s="148"/>
      <c r="C2" s="148"/>
    </row>
    <row r="4" spans="2:9" ht="12.75">
      <c r="B4" s="4" t="s">
        <v>49</v>
      </c>
      <c r="I4" s="5"/>
    </row>
    <row r="5" ht="12.75">
      <c r="B5" s="35"/>
    </row>
    <row r="6" spans="1:9" ht="26.25" customHeight="1">
      <c r="A6" s="283" t="s">
        <v>301</v>
      </c>
      <c r="B6" s="281" t="s">
        <v>276</v>
      </c>
      <c r="C6" s="281" t="s">
        <v>302</v>
      </c>
      <c r="D6" s="281" t="s">
        <v>303</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125.25" customHeight="1">
      <c r="A9" s="94">
        <v>1</v>
      </c>
      <c r="B9" s="42" t="s">
        <v>50</v>
      </c>
      <c r="C9" s="43" t="s">
        <v>384</v>
      </c>
      <c r="D9" s="43" t="s">
        <v>51</v>
      </c>
      <c r="E9" s="43"/>
      <c r="F9" s="44">
        <v>200</v>
      </c>
      <c r="G9" s="45"/>
      <c r="H9" s="46"/>
      <c r="I9" s="111"/>
    </row>
    <row r="10" spans="1:9" ht="23.25" customHeight="1">
      <c r="A10" s="297" t="s">
        <v>284</v>
      </c>
      <c r="B10" s="297"/>
      <c r="C10" s="297"/>
      <c r="D10" s="297"/>
      <c r="E10" s="297"/>
      <c r="F10" s="297"/>
      <c r="G10" s="297"/>
      <c r="H10" s="149">
        <f>SUM(H9)</f>
        <v>0</v>
      </c>
      <c r="I10" s="150"/>
    </row>
    <row r="11" spans="1:9" ht="12.75" customHeight="1">
      <c r="A11" s="136"/>
      <c r="B11" s="294" t="s">
        <v>313</v>
      </c>
      <c r="C11" s="294"/>
      <c r="D11" s="294"/>
      <c r="E11" s="294"/>
      <c r="F11" s="294"/>
      <c r="G11" s="254" t="s">
        <v>314</v>
      </c>
      <c r="H11" s="254"/>
      <c r="I11" s="254"/>
    </row>
    <row r="12" spans="1:9" ht="53.25" customHeight="1">
      <c r="A12" s="39" t="s">
        <v>315</v>
      </c>
      <c r="B12" s="276" t="s">
        <v>52</v>
      </c>
      <c r="C12" s="276"/>
      <c r="D12" s="276"/>
      <c r="E12" s="276"/>
      <c r="F12" s="276"/>
      <c r="G12" s="258"/>
      <c r="H12" s="258"/>
      <c r="I12" s="258"/>
    </row>
    <row r="13" spans="1:9" ht="12.75" customHeight="1">
      <c r="A13" s="39" t="s">
        <v>317</v>
      </c>
      <c r="B13" s="271" t="s">
        <v>53</v>
      </c>
      <c r="C13" s="271"/>
      <c r="D13" s="271"/>
      <c r="E13" s="271"/>
      <c r="F13" s="271"/>
      <c r="G13" s="258"/>
      <c r="H13" s="258"/>
      <c r="I13" s="258"/>
    </row>
    <row r="14" spans="1:9" ht="12.75" customHeight="1">
      <c r="A14" s="39" t="s">
        <v>292</v>
      </c>
      <c r="B14" s="271" t="s">
        <v>54</v>
      </c>
      <c r="C14" s="271"/>
      <c r="D14" s="271"/>
      <c r="E14" s="271"/>
      <c r="F14" s="271"/>
      <c r="G14" s="258"/>
      <c r="H14" s="258"/>
      <c r="I14" s="258"/>
    </row>
    <row r="15" spans="1:9" ht="14.25" customHeight="1">
      <c r="A15" s="266" t="s">
        <v>296</v>
      </c>
      <c r="B15" s="266"/>
      <c r="C15" s="266"/>
      <c r="D15" s="266"/>
      <c r="E15" s="266"/>
      <c r="F15" s="266"/>
      <c r="G15" s="266"/>
      <c r="H15" s="266"/>
      <c r="I15" s="266"/>
    </row>
    <row r="16" spans="1:9" ht="12.75">
      <c r="A16" s="266" t="s">
        <v>18</v>
      </c>
      <c r="B16" s="266"/>
      <c r="C16" s="266"/>
      <c r="D16" s="266"/>
      <c r="E16" s="266"/>
      <c r="F16" s="266"/>
      <c r="G16" s="266"/>
      <c r="H16" s="266"/>
      <c r="I16" s="266"/>
    </row>
    <row r="17" spans="1:6" ht="14.25" customHeight="1">
      <c r="A17" s="262"/>
      <c r="B17" s="262"/>
      <c r="C17" s="262"/>
      <c r="D17" s="262"/>
      <c r="E17" s="262"/>
      <c r="F17" s="262"/>
    </row>
    <row r="21" ht="12.75">
      <c r="H21" s="35" t="s">
        <v>333</v>
      </c>
    </row>
    <row r="22" ht="12.75">
      <c r="H22" s="35" t="s">
        <v>334</v>
      </c>
    </row>
  </sheetData>
  <sheetProtection selectLockedCells="1" selectUnlockedCells="1"/>
  <mergeCells count="20">
    <mergeCell ref="A6:A7"/>
    <mergeCell ref="B6:B7"/>
    <mergeCell ref="C6:C7"/>
    <mergeCell ref="D6:D7"/>
    <mergeCell ref="E6:F6"/>
    <mergeCell ref="G6:G7"/>
    <mergeCell ref="H6:H7"/>
    <mergeCell ref="I6:I7"/>
    <mergeCell ref="A10:G10"/>
    <mergeCell ref="B11:F11"/>
    <mergeCell ref="G11:I11"/>
    <mergeCell ref="B12:F12"/>
    <mergeCell ref="G12:I12"/>
    <mergeCell ref="A15:I15"/>
    <mergeCell ref="A16:I16"/>
    <mergeCell ref="A17:F17"/>
    <mergeCell ref="B13:F13"/>
    <mergeCell ref="G13:I13"/>
    <mergeCell ref="B14:F14"/>
    <mergeCell ref="G14:I14"/>
  </mergeCells>
  <printOptions/>
  <pageMargins left="0.7" right="0.7" top="0.75" bottom="0.75"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indexed="9"/>
  </sheetPr>
  <dimension ref="A1:I29"/>
  <sheetViews>
    <sheetView workbookViewId="0" topLeftCell="A1">
      <selection activeCell="A26" sqref="A26:F26"/>
    </sheetView>
  </sheetViews>
  <sheetFormatPr defaultColWidth="9.140625" defaultRowHeight="12.75"/>
  <cols>
    <col min="1" max="1" width="5.28125" style="34" customWidth="1"/>
    <col min="2" max="2" width="30.421875" style="34" customWidth="1"/>
    <col min="3" max="3" width="14.140625" style="34" customWidth="1"/>
    <col min="4" max="4" width="12.7109375" style="34" customWidth="1"/>
    <col min="5" max="5" width="13.00390625" style="34" customWidth="1"/>
    <col min="6" max="6" width="17.00390625" style="34" customWidth="1"/>
    <col min="7" max="7" width="12.57421875" style="34" customWidth="1"/>
    <col min="8" max="8" width="18.57421875" style="34" customWidth="1"/>
    <col min="9" max="9" width="14.28125" style="34" customWidth="1"/>
    <col min="10" max="16384" width="11.57421875" style="34" customWidth="1"/>
  </cols>
  <sheetData>
    <row r="1" ht="12.75">
      <c r="D1" s="35" t="s">
        <v>273</v>
      </c>
    </row>
    <row r="3" spans="2:9" ht="12.75">
      <c r="B3" s="4" t="s">
        <v>55</v>
      </c>
      <c r="I3" s="5"/>
    </row>
    <row r="4" ht="12.75">
      <c r="B4" s="35"/>
    </row>
    <row r="5" spans="1:9" ht="26.25" customHeight="1">
      <c r="A5" s="283" t="s">
        <v>301</v>
      </c>
      <c r="B5" s="281" t="s">
        <v>276</v>
      </c>
      <c r="C5" s="281" t="s">
        <v>302</v>
      </c>
      <c r="D5" s="281" t="s">
        <v>303</v>
      </c>
      <c r="E5" s="281" t="s">
        <v>304</v>
      </c>
      <c r="F5" s="281"/>
      <c r="G5" s="281" t="s">
        <v>305</v>
      </c>
      <c r="H5" s="281" t="s">
        <v>306</v>
      </c>
      <c r="I5" s="282" t="s">
        <v>20</v>
      </c>
    </row>
    <row r="6" spans="1:9" ht="25.5">
      <c r="A6" s="283"/>
      <c r="B6" s="281"/>
      <c r="C6" s="281"/>
      <c r="D6" s="281"/>
      <c r="E6" s="37" t="s">
        <v>307</v>
      </c>
      <c r="F6" s="37" t="s">
        <v>308</v>
      </c>
      <c r="G6" s="281"/>
      <c r="H6" s="281"/>
      <c r="I6" s="282"/>
    </row>
    <row r="7" spans="1:9" ht="12.75">
      <c r="A7" s="38">
        <v>1</v>
      </c>
      <c r="B7" s="39">
        <v>2</v>
      </c>
      <c r="C7" s="40">
        <v>3</v>
      </c>
      <c r="D7" s="40">
        <v>4</v>
      </c>
      <c r="E7" s="40">
        <v>5</v>
      </c>
      <c r="F7" s="40">
        <v>6</v>
      </c>
      <c r="G7" s="40">
        <v>7</v>
      </c>
      <c r="H7" s="40" t="s">
        <v>309</v>
      </c>
      <c r="I7" s="41">
        <v>9</v>
      </c>
    </row>
    <row r="8" spans="1:9" ht="70.5" customHeight="1">
      <c r="A8" s="94">
        <v>1</v>
      </c>
      <c r="B8" s="42" t="s">
        <v>56</v>
      </c>
      <c r="C8" s="43" t="s">
        <v>384</v>
      </c>
      <c r="D8" s="43" t="s">
        <v>57</v>
      </c>
      <c r="E8" s="43"/>
      <c r="F8" s="44"/>
      <c r="G8" s="45"/>
      <c r="H8" s="46"/>
      <c r="I8" s="47"/>
    </row>
    <row r="9" spans="1:9" ht="33.75" customHeight="1">
      <c r="A9" s="296" t="s">
        <v>284</v>
      </c>
      <c r="B9" s="296"/>
      <c r="C9" s="296"/>
      <c r="D9" s="296"/>
      <c r="E9" s="296"/>
      <c r="F9" s="296"/>
      <c r="G9" s="296"/>
      <c r="H9" s="147">
        <f>SUM(H7:H8)</f>
        <v>0</v>
      </c>
      <c r="I9" s="49"/>
    </row>
    <row r="10" spans="1:9" ht="12.75" customHeight="1">
      <c r="A10" s="136"/>
      <c r="B10" s="294" t="s">
        <v>313</v>
      </c>
      <c r="C10" s="294"/>
      <c r="D10" s="294"/>
      <c r="E10" s="294"/>
      <c r="F10" s="294"/>
      <c r="G10" s="254" t="s">
        <v>314</v>
      </c>
      <c r="H10" s="254"/>
      <c r="I10" s="254"/>
    </row>
    <row r="11" spans="1:9" ht="36.75" customHeight="1">
      <c r="A11" s="39" t="s">
        <v>315</v>
      </c>
      <c r="B11" s="276" t="s">
        <v>316</v>
      </c>
      <c r="C11" s="276"/>
      <c r="D11" s="276"/>
      <c r="E11" s="276"/>
      <c r="F11" s="276"/>
      <c r="G11" s="258"/>
      <c r="H11" s="258"/>
      <c r="I11" s="258"/>
    </row>
    <row r="12" spans="1:9" ht="12.75" customHeight="1">
      <c r="A12" s="39" t="s">
        <v>317</v>
      </c>
      <c r="B12" s="276" t="s">
        <v>318</v>
      </c>
      <c r="C12" s="276"/>
      <c r="D12" s="276"/>
      <c r="E12" s="276"/>
      <c r="F12" s="276"/>
      <c r="G12" s="258"/>
      <c r="H12" s="258"/>
      <c r="I12" s="258"/>
    </row>
    <row r="13" spans="1:9" ht="29.25" customHeight="1">
      <c r="A13" s="39" t="s">
        <v>292</v>
      </c>
      <c r="B13" s="271" t="s">
        <v>58</v>
      </c>
      <c r="C13" s="271"/>
      <c r="D13" s="271"/>
      <c r="E13" s="271"/>
      <c r="F13" s="271"/>
      <c r="G13" s="258"/>
      <c r="H13" s="258"/>
      <c r="I13" s="258"/>
    </row>
    <row r="14" spans="1:9" ht="12.75" customHeight="1">
      <c r="A14" s="39" t="s">
        <v>294</v>
      </c>
      <c r="B14" s="271" t="s">
        <v>320</v>
      </c>
      <c r="C14" s="271"/>
      <c r="D14" s="271"/>
      <c r="E14" s="271"/>
      <c r="F14" s="271"/>
      <c r="G14" s="258"/>
      <c r="H14" s="258"/>
      <c r="I14" s="258"/>
    </row>
    <row r="15" spans="1:9" ht="12.75" customHeight="1">
      <c r="A15" s="39" t="s">
        <v>321</v>
      </c>
      <c r="B15" s="271" t="s">
        <v>322</v>
      </c>
      <c r="C15" s="271"/>
      <c r="D15" s="271"/>
      <c r="E15" s="271"/>
      <c r="F15" s="271"/>
      <c r="G15" s="258"/>
      <c r="H15" s="258"/>
      <c r="I15" s="258"/>
    </row>
    <row r="16" spans="1:9" ht="12.75" customHeight="1">
      <c r="A16" s="39" t="s">
        <v>323</v>
      </c>
      <c r="B16" s="271" t="s">
        <v>59</v>
      </c>
      <c r="C16" s="271"/>
      <c r="D16" s="271"/>
      <c r="E16" s="271"/>
      <c r="F16" s="271"/>
      <c r="G16" s="258"/>
      <c r="H16" s="258"/>
      <c r="I16" s="258"/>
    </row>
    <row r="17" spans="1:9" ht="12.75" customHeight="1">
      <c r="A17" s="39" t="s">
        <v>325</v>
      </c>
      <c r="B17" s="271" t="s">
        <v>324</v>
      </c>
      <c r="C17" s="271"/>
      <c r="D17" s="271"/>
      <c r="E17" s="271"/>
      <c r="F17" s="271"/>
      <c r="G17" s="258"/>
      <c r="H17" s="258"/>
      <c r="I17" s="258"/>
    </row>
    <row r="18" spans="1:9" ht="12.75" customHeight="1">
      <c r="A18" s="39" t="s">
        <v>327</v>
      </c>
      <c r="B18" s="271" t="s">
        <v>326</v>
      </c>
      <c r="C18" s="271"/>
      <c r="D18" s="271"/>
      <c r="E18" s="271"/>
      <c r="F18" s="271"/>
      <c r="G18" s="258"/>
      <c r="H18" s="258"/>
      <c r="I18" s="258"/>
    </row>
    <row r="19" spans="1:9" ht="12.75" customHeight="1">
      <c r="A19" s="39" t="s">
        <v>329</v>
      </c>
      <c r="B19" s="271" t="s">
        <v>328</v>
      </c>
      <c r="C19" s="271"/>
      <c r="D19" s="271"/>
      <c r="E19" s="271"/>
      <c r="F19" s="271"/>
      <c r="G19" s="258"/>
      <c r="H19" s="258"/>
      <c r="I19" s="258"/>
    </row>
    <row r="20" spans="1:9" ht="12.75" customHeight="1">
      <c r="A20" s="39" t="s">
        <v>331</v>
      </c>
      <c r="B20" s="271" t="s">
        <v>330</v>
      </c>
      <c r="C20" s="271"/>
      <c r="D20" s="271"/>
      <c r="E20" s="271"/>
      <c r="F20" s="271"/>
      <c r="G20" s="258"/>
      <c r="H20" s="258"/>
      <c r="I20" s="258"/>
    </row>
    <row r="21" spans="1:9" ht="12.75" customHeight="1">
      <c r="A21" s="39" t="s">
        <v>375</v>
      </c>
      <c r="B21" s="271" t="s">
        <v>60</v>
      </c>
      <c r="C21" s="271"/>
      <c r="D21" s="271"/>
      <c r="E21" s="271"/>
      <c r="F21" s="271"/>
      <c r="G21" s="258"/>
      <c r="H21" s="258"/>
      <c r="I21" s="258"/>
    </row>
    <row r="22" spans="1:9" ht="12.75" customHeight="1">
      <c r="A22" s="39" t="s">
        <v>61</v>
      </c>
      <c r="B22" s="271" t="s">
        <v>62</v>
      </c>
      <c r="C22" s="271"/>
      <c r="D22" s="271"/>
      <c r="E22" s="271"/>
      <c r="F22" s="271"/>
      <c r="G22" s="258"/>
      <c r="H22" s="258"/>
      <c r="I22" s="258"/>
    </row>
    <row r="23" spans="1:9" ht="27" customHeight="1">
      <c r="A23" s="39" t="s">
        <v>378</v>
      </c>
      <c r="B23" s="271" t="s">
        <v>63</v>
      </c>
      <c r="C23" s="271"/>
      <c r="D23" s="271"/>
      <c r="E23" s="271"/>
      <c r="F23" s="271"/>
      <c r="G23" s="258"/>
      <c r="H23" s="258"/>
      <c r="I23" s="258"/>
    </row>
    <row r="24" spans="1:9" ht="12.75">
      <c r="A24" s="266" t="s">
        <v>296</v>
      </c>
      <c r="B24" s="266"/>
      <c r="C24" s="266"/>
      <c r="D24" s="266"/>
      <c r="E24" s="266"/>
      <c r="F24" s="266"/>
      <c r="G24" s="266"/>
      <c r="H24" s="266"/>
      <c r="I24" s="266"/>
    </row>
    <row r="25" spans="1:9" ht="12.75">
      <c r="A25" s="266" t="s">
        <v>18</v>
      </c>
      <c r="B25" s="266"/>
      <c r="C25" s="266"/>
      <c r="D25" s="266"/>
      <c r="E25" s="266"/>
      <c r="F25" s="266"/>
      <c r="G25" s="266"/>
      <c r="H25" s="266"/>
      <c r="I25" s="266"/>
    </row>
    <row r="26" spans="1:6" ht="12.75">
      <c r="A26" s="262"/>
      <c r="B26" s="262"/>
      <c r="C26" s="262"/>
      <c r="D26" s="262"/>
      <c r="E26" s="262"/>
      <c r="F26" s="262"/>
    </row>
    <row r="27" ht="12.75">
      <c r="H27"/>
    </row>
    <row r="28" ht="12.75">
      <c r="H28" s="35" t="s">
        <v>333</v>
      </c>
    </row>
    <row r="29" ht="12.75">
      <c r="H29" s="35" t="s">
        <v>334</v>
      </c>
    </row>
  </sheetData>
  <sheetProtection selectLockedCells="1" selectUnlockedCells="1"/>
  <mergeCells count="40">
    <mergeCell ref="A5:A6"/>
    <mergeCell ref="B5:B6"/>
    <mergeCell ref="C5:C6"/>
    <mergeCell ref="D5:D6"/>
    <mergeCell ref="E5:F5"/>
    <mergeCell ref="G5:G6"/>
    <mergeCell ref="H5:H6"/>
    <mergeCell ref="I5:I6"/>
    <mergeCell ref="A9:G9"/>
    <mergeCell ref="B10:F10"/>
    <mergeCell ref="G10:I10"/>
    <mergeCell ref="B11:F11"/>
    <mergeCell ref="G11:I11"/>
    <mergeCell ref="B12:F12"/>
    <mergeCell ref="G12:I12"/>
    <mergeCell ref="B13:F13"/>
    <mergeCell ref="G13:I13"/>
    <mergeCell ref="B14:F14"/>
    <mergeCell ref="G14:I14"/>
    <mergeCell ref="B15:F15"/>
    <mergeCell ref="G15:I15"/>
    <mergeCell ref="B16:F16"/>
    <mergeCell ref="G16:I16"/>
    <mergeCell ref="B17:F17"/>
    <mergeCell ref="G17:I17"/>
    <mergeCell ref="B18:F18"/>
    <mergeCell ref="G18:I18"/>
    <mergeCell ref="B19:F19"/>
    <mergeCell ref="G19:I19"/>
    <mergeCell ref="B20:F20"/>
    <mergeCell ref="G20:I20"/>
    <mergeCell ref="B21:F21"/>
    <mergeCell ref="G21:I21"/>
    <mergeCell ref="A24:I24"/>
    <mergeCell ref="A25:I25"/>
    <mergeCell ref="A26:F26"/>
    <mergeCell ref="B22:F22"/>
    <mergeCell ref="G22:I22"/>
    <mergeCell ref="B23:F23"/>
    <mergeCell ref="G23:I23"/>
  </mergeCells>
  <printOptions/>
  <pageMargins left="0.7" right="0.7" top="0.75" bottom="0.75"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sheetPr>
    <tabColor indexed="10"/>
  </sheetPr>
  <dimension ref="A1:I25"/>
  <sheetViews>
    <sheetView workbookViewId="0" topLeftCell="A1">
      <selection activeCell="M33" sqref="M33"/>
    </sheetView>
  </sheetViews>
  <sheetFormatPr defaultColWidth="9.140625" defaultRowHeight="12.75"/>
  <cols>
    <col min="1" max="1" width="5.28125" style="34" customWidth="1"/>
    <col min="2" max="2" width="29.00390625" style="34" customWidth="1"/>
    <col min="3" max="3" width="7.7109375" style="34" customWidth="1"/>
    <col min="4" max="4" width="11.7109375" style="34" customWidth="1"/>
    <col min="5" max="5" width="7.57421875" style="34" customWidth="1"/>
    <col min="6" max="6" width="15.00390625" style="34" customWidth="1"/>
    <col min="7" max="7" width="14.421875" style="34" customWidth="1"/>
    <col min="8" max="8" width="16.7109375" style="34" customWidth="1"/>
    <col min="9" max="9" width="17.57421875" style="34" customWidth="1"/>
    <col min="10" max="16384" width="11.57421875" style="34" customWidth="1"/>
  </cols>
  <sheetData>
    <row r="1" ht="12.75">
      <c r="D1" s="35" t="s">
        <v>273</v>
      </c>
    </row>
    <row r="2" ht="12.75">
      <c r="B2" s="35"/>
    </row>
    <row r="4" spans="2:9" ht="12.75">
      <c r="B4" s="4" t="s">
        <v>64</v>
      </c>
      <c r="I4" s="5"/>
    </row>
    <row r="5" ht="12.75">
      <c r="B5" s="35"/>
    </row>
    <row r="6" spans="1:9" ht="26.25" customHeight="1">
      <c r="A6" s="283" t="s">
        <v>301</v>
      </c>
      <c r="B6" s="281" t="s">
        <v>276</v>
      </c>
      <c r="C6" s="281" t="s">
        <v>302</v>
      </c>
      <c r="D6" s="281" t="s">
        <v>303</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100.5" customHeight="1">
      <c r="A9" s="94">
        <v>1</v>
      </c>
      <c r="B9" s="42" t="s">
        <v>65</v>
      </c>
      <c r="C9" s="151" t="s">
        <v>66</v>
      </c>
      <c r="D9" s="43" t="s">
        <v>67</v>
      </c>
      <c r="E9" s="43"/>
      <c r="F9" s="44"/>
      <c r="G9" s="95"/>
      <c r="H9" s="46"/>
      <c r="I9" s="111"/>
    </row>
    <row r="10" spans="1:9" ht="33.75" customHeight="1">
      <c r="A10" s="296" t="s">
        <v>284</v>
      </c>
      <c r="B10" s="296"/>
      <c r="C10" s="296"/>
      <c r="D10" s="296"/>
      <c r="E10" s="296"/>
      <c r="F10" s="296"/>
      <c r="G10" s="296"/>
      <c r="H10" s="147">
        <v>28500</v>
      </c>
      <c r="I10" s="49"/>
    </row>
    <row r="11" spans="1:9" ht="12.75" customHeight="1">
      <c r="A11" s="136"/>
      <c r="B11" s="294" t="s">
        <v>313</v>
      </c>
      <c r="C11" s="294"/>
      <c r="D11" s="294"/>
      <c r="E11" s="294"/>
      <c r="F11" s="294"/>
      <c r="G11" s="254" t="s">
        <v>314</v>
      </c>
      <c r="H11" s="254"/>
      <c r="I11" s="254"/>
    </row>
    <row r="12" spans="1:9" ht="53.25" customHeight="1">
      <c r="A12" s="39" t="s">
        <v>315</v>
      </c>
      <c r="B12" s="276" t="s">
        <v>68</v>
      </c>
      <c r="C12" s="276"/>
      <c r="D12" s="276"/>
      <c r="E12" s="276"/>
      <c r="F12" s="276"/>
      <c r="G12" s="258"/>
      <c r="H12" s="258"/>
      <c r="I12" s="258"/>
    </row>
    <row r="13" spans="1:9" ht="12.75" customHeight="1">
      <c r="A13" s="39" t="s">
        <v>317</v>
      </c>
      <c r="B13" s="271" t="s">
        <v>69</v>
      </c>
      <c r="C13" s="271"/>
      <c r="D13" s="271"/>
      <c r="E13" s="271"/>
      <c r="F13" s="271"/>
      <c r="G13" s="258"/>
      <c r="H13" s="258"/>
      <c r="I13" s="258"/>
    </row>
    <row r="14" spans="1:9" ht="12.75" customHeight="1">
      <c r="A14" s="39" t="s">
        <v>292</v>
      </c>
      <c r="B14" s="271" t="s">
        <v>70</v>
      </c>
      <c r="C14" s="271"/>
      <c r="D14" s="271"/>
      <c r="E14" s="271"/>
      <c r="F14" s="271"/>
      <c r="G14" s="258"/>
      <c r="H14" s="258"/>
      <c r="I14" s="258"/>
    </row>
    <row r="15" spans="1:9" ht="28.5" customHeight="1">
      <c r="A15" s="39" t="s">
        <v>294</v>
      </c>
      <c r="B15" s="271" t="s">
        <v>71</v>
      </c>
      <c r="C15" s="271"/>
      <c r="D15" s="271"/>
      <c r="E15" s="271"/>
      <c r="F15" s="271"/>
      <c r="G15" s="258"/>
      <c r="H15" s="258"/>
      <c r="I15" s="258"/>
    </row>
    <row r="16" spans="1:9" ht="28.5" customHeight="1">
      <c r="A16" s="39" t="s">
        <v>321</v>
      </c>
      <c r="B16" s="271" t="s">
        <v>72</v>
      </c>
      <c r="C16" s="271"/>
      <c r="D16" s="271"/>
      <c r="E16" s="271"/>
      <c r="F16" s="271"/>
      <c r="G16" s="258"/>
      <c r="H16" s="258"/>
      <c r="I16" s="258"/>
    </row>
    <row r="17" spans="1:9" ht="12.75" customHeight="1">
      <c r="A17" s="39" t="s">
        <v>323</v>
      </c>
      <c r="B17" s="271" t="s">
        <v>73</v>
      </c>
      <c r="C17" s="271"/>
      <c r="D17" s="271"/>
      <c r="E17" s="271"/>
      <c r="F17" s="271"/>
      <c r="G17" s="295"/>
      <c r="H17" s="295"/>
      <c r="I17" s="295"/>
    </row>
    <row r="18" spans="1:9" ht="14.25" customHeight="1">
      <c r="A18" s="39" t="s">
        <v>325</v>
      </c>
      <c r="B18" s="271" t="s">
        <v>74</v>
      </c>
      <c r="C18" s="271"/>
      <c r="D18" s="271"/>
      <c r="E18" s="271"/>
      <c r="F18" s="271"/>
      <c r="G18" s="258"/>
      <c r="H18" s="258"/>
      <c r="I18" s="258"/>
    </row>
    <row r="19" spans="1:9" ht="12.75">
      <c r="A19" s="266" t="s">
        <v>296</v>
      </c>
      <c r="B19" s="266"/>
      <c r="C19" s="266"/>
      <c r="D19" s="266"/>
      <c r="E19" s="266"/>
      <c r="F19" s="266"/>
      <c r="G19" s="266"/>
      <c r="H19" s="266"/>
      <c r="I19" s="266"/>
    </row>
    <row r="20" spans="1:9" ht="12.75">
      <c r="A20" s="266" t="s">
        <v>75</v>
      </c>
      <c r="B20" s="266"/>
      <c r="C20" s="266"/>
      <c r="D20" s="266"/>
      <c r="E20" s="266"/>
      <c r="F20" s="266"/>
      <c r="G20" s="266"/>
      <c r="H20" s="266"/>
      <c r="I20" s="266"/>
    </row>
    <row r="21" spans="1:8" ht="12.75">
      <c r="A21" s="262"/>
      <c r="B21" s="262"/>
      <c r="C21" s="262"/>
      <c r="D21" s="262"/>
      <c r="E21" s="262"/>
      <c r="F21" s="262"/>
      <c r="H21"/>
    </row>
    <row r="22" ht="12.75">
      <c r="H22"/>
    </row>
    <row r="23" ht="12.75">
      <c r="H23"/>
    </row>
    <row r="24" ht="12.75">
      <c r="H24" s="35" t="s">
        <v>333</v>
      </c>
    </row>
    <row r="25" ht="12.75">
      <c r="H25" s="35" t="s">
        <v>334</v>
      </c>
    </row>
  </sheetData>
  <sheetProtection selectLockedCells="1" selectUnlockedCells="1"/>
  <mergeCells count="28">
    <mergeCell ref="A6:A7"/>
    <mergeCell ref="B6:B7"/>
    <mergeCell ref="C6:C7"/>
    <mergeCell ref="D6:D7"/>
    <mergeCell ref="E6:F6"/>
    <mergeCell ref="G6:G7"/>
    <mergeCell ref="H6:H7"/>
    <mergeCell ref="I6:I7"/>
    <mergeCell ref="A10:G10"/>
    <mergeCell ref="B11:F11"/>
    <mergeCell ref="G11:I11"/>
    <mergeCell ref="B12:F12"/>
    <mergeCell ref="G12:I12"/>
    <mergeCell ref="B13:F13"/>
    <mergeCell ref="G13:I13"/>
    <mergeCell ref="B14:F14"/>
    <mergeCell ref="G14:I14"/>
    <mergeCell ref="B15:F15"/>
    <mergeCell ref="G15:I15"/>
    <mergeCell ref="B16:F16"/>
    <mergeCell ref="G16:I16"/>
    <mergeCell ref="A19:I19"/>
    <mergeCell ref="A20:I20"/>
    <mergeCell ref="A21:F21"/>
    <mergeCell ref="B17:F17"/>
    <mergeCell ref="G17:I17"/>
    <mergeCell ref="B18:F18"/>
    <mergeCell ref="G18:I18"/>
  </mergeCells>
  <printOptions/>
  <pageMargins left="0.7" right="0.7" top="0.75" bottom="0.75"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I23"/>
  <sheetViews>
    <sheetView workbookViewId="0" topLeftCell="A4">
      <selection activeCell="A20" sqref="A20:F20"/>
    </sheetView>
  </sheetViews>
  <sheetFormatPr defaultColWidth="9.140625" defaultRowHeight="12.75"/>
  <cols>
    <col min="1" max="1" width="5.28125" style="34" customWidth="1"/>
    <col min="2" max="2" width="32.7109375" style="34" customWidth="1"/>
    <col min="3" max="3" width="7.140625" style="34" customWidth="1"/>
    <col min="4" max="4" width="11.8515625" style="34" customWidth="1"/>
    <col min="5" max="5" width="7.28125" style="34" customWidth="1"/>
    <col min="6" max="6" width="10.140625" style="34" customWidth="1"/>
    <col min="7" max="7" width="12.8515625" style="34" customWidth="1"/>
    <col min="8" max="8" width="16.57421875" style="34" customWidth="1"/>
    <col min="9" max="9" width="18.00390625" style="34" customWidth="1"/>
    <col min="10" max="16384" width="11.57421875" style="34" customWidth="1"/>
  </cols>
  <sheetData>
    <row r="1" ht="12.75">
      <c r="D1" s="35" t="s">
        <v>273</v>
      </c>
    </row>
    <row r="2" ht="12.75">
      <c r="B2" s="35"/>
    </row>
    <row r="4" spans="2:9" ht="12.75">
      <c r="B4" s="4" t="s">
        <v>76</v>
      </c>
      <c r="I4" s="5"/>
    </row>
    <row r="5" ht="12.75">
      <c r="B5" s="35"/>
    </row>
    <row r="6" spans="1:9" ht="26.25" customHeight="1">
      <c r="A6" s="283" t="s">
        <v>301</v>
      </c>
      <c r="B6" s="281" t="s">
        <v>276</v>
      </c>
      <c r="C6" s="281" t="s">
        <v>302</v>
      </c>
      <c r="D6" s="281" t="s">
        <v>303</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117.75" customHeight="1">
      <c r="A9" s="94">
        <v>1</v>
      </c>
      <c r="B9" s="42" t="s">
        <v>77</v>
      </c>
      <c r="C9" s="43" t="s">
        <v>78</v>
      </c>
      <c r="D9" s="43" t="s">
        <v>79</v>
      </c>
      <c r="E9" s="43"/>
      <c r="F9" s="44">
        <v>4560</v>
      </c>
      <c r="G9" s="95"/>
      <c r="H9" s="46"/>
      <c r="I9" s="111"/>
    </row>
    <row r="10" spans="1:9" ht="33.75" customHeight="1">
      <c r="A10" s="296" t="s">
        <v>284</v>
      </c>
      <c r="B10" s="296"/>
      <c r="C10" s="296"/>
      <c r="D10" s="296"/>
      <c r="E10" s="296"/>
      <c r="F10" s="296"/>
      <c r="G10" s="296"/>
      <c r="H10" s="147">
        <f>SUM(H8:H9)</f>
        <v>0</v>
      </c>
      <c r="I10" s="49"/>
    </row>
    <row r="11" spans="1:9" ht="12.75" customHeight="1">
      <c r="A11" s="136"/>
      <c r="B11" s="294" t="s">
        <v>313</v>
      </c>
      <c r="C11" s="294"/>
      <c r="D11" s="294"/>
      <c r="E11" s="294"/>
      <c r="F11" s="294"/>
      <c r="G11" s="254" t="s">
        <v>314</v>
      </c>
      <c r="H11" s="254"/>
      <c r="I11" s="254"/>
    </row>
    <row r="12" spans="1:9" ht="37.5" customHeight="1">
      <c r="A12" s="39" t="s">
        <v>315</v>
      </c>
      <c r="B12" s="271" t="s">
        <v>80</v>
      </c>
      <c r="C12" s="271"/>
      <c r="D12" s="271"/>
      <c r="E12" s="271"/>
      <c r="F12" s="271"/>
      <c r="G12" s="258"/>
      <c r="H12" s="258"/>
      <c r="I12" s="258"/>
    </row>
    <row r="13" spans="1:9" ht="12.75" customHeight="1">
      <c r="A13" s="39" t="s">
        <v>317</v>
      </c>
      <c r="B13" s="271" t="s">
        <v>69</v>
      </c>
      <c r="C13" s="271"/>
      <c r="D13" s="271"/>
      <c r="E13" s="271"/>
      <c r="F13" s="271"/>
      <c r="G13" s="258"/>
      <c r="H13" s="258"/>
      <c r="I13" s="258"/>
    </row>
    <row r="14" spans="1:9" ht="12.75" customHeight="1">
      <c r="A14" s="39" t="s">
        <v>292</v>
      </c>
      <c r="B14" s="271" t="s">
        <v>70</v>
      </c>
      <c r="C14" s="271"/>
      <c r="D14" s="271"/>
      <c r="E14" s="271"/>
      <c r="F14" s="271"/>
      <c r="G14" s="258"/>
      <c r="H14" s="258"/>
      <c r="I14" s="258"/>
    </row>
    <row r="15" spans="1:9" ht="33.75" customHeight="1">
      <c r="A15" s="39" t="s">
        <v>294</v>
      </c>
      <c r="B15" s="271" t="s">
        <v>71</v>
      </c>
      <c r="C15" s="271"/>
      <c r="D15" s="271"/>
      <c r="E15" s="271"/>
      <c r="F15" s="271"/>
      <c r="G15" s="258"/>
      <c r="H15" s="258"/>
      <c r="I15" s="258"/>
    </row>
    <row r="16" spans="1:9" ht="12.75" customHeight="1">
      <c r="A16" s="39" t="s">
        <v>321</v>
      </c>
      <c r="B16" s="271" t="s">
        <v>73</v>
      </c>
      <c r="C16" s="271"/>
      <c r="D16" s="271"/>
      <c r="E16" s="271"/>
      <c r="F16" s="271"/>
      <c r="G16" s="295"/>
      <c r="H16" s="295"/>
      <c r="I16" s="295"/>
    </row>
    <row r="17" spans="1:9" ht="14.25" customHeight="1">
      <c r="A17" s="39" t="s">
        <v>323</v>
      </c>
      <c r="B17" s="271" t="s">
        <v>74</v>
      </c>
      <c r="C17" s="271"/>
      <c r="D17" s="271"/>
      <c r="E17" s="271"/>
      <c r="F17" s="271"/>
      <c r="G17" s="258"/>
      <c r="H17" s="258"/>
      <c r="I17" s="258"/>
    </row>
    <row r="18" spans="1:9" ht="12.75">
      <c r="A18" s="266" t="s">
        <v>296</v>
      </c>
      <c r="B18" s="266"/>
      <c r="C18" s="266"/>
      <c r="D18" s="266"/>
      <c r="E18" s="266"/>
      <c r="F18" s="266"/>
      <c r="G18" s="266"/>
      <c r="H18" s="266"/>
      <c r="I18" s="266"/>
    </row>
    <row r="19" spans="1:9" ht="12.75">
      <c r="A19" s="266" t="s">
        <v>18</v>
      </c>
      <c r="B19" s="266"/>
      <c r="C19" s="266"/>
      <c r="D19" s="266"/>
      <c r="E19" s="266"/>
      <c r="F19" s="266"/>
      <c r="G19" s="266"/>
      <c r="H19" s="266"/>
      <c r="I19" s="266"/>
    </row>
    <row r="20" spans="1:6" ht="12.75">
      <c r="A20" s="262"/>
      <c r="B20" s="262"/>
      <c r="C20" s="262"/>
      <c r="D20" s="262"/>
      <c r="E20" s="262"/>
      <c r="F20" s="262"/>
    </row>
    <row r="22" ht="12.75">
      <c r="H22" s="35" t="s">
        <v>333</v>
      </c>
    </row>
    <row r="23" ht="12.75">
      <c r="H23" s="35" t="s">
        <v>334</v>
      </c>
    </row>
  </sheetData>
  <sheetProtection selectLockedCells="1" selectUnlockedCells="1"/>
  <mergeCells count="26">
    <mergeCell ref="A6:A7"/>
    <mergeCell ref="B6:B7"/>
    <mergeCell ref="C6:C7"/>
    <mergeCell ref="D6:D7"/>
    <mergeCell ref="E6:F6"/>
    <mergeCell ref="G6:G7"/>
    <mergeCell ref="H6:H7"/>
    <mergeCell ref="I6:I7"/>
    <mergeCell ref="A10:G10"/>
    <mergeCell ref="B11:F11"/>
    <mergeCell ref="G11:I11"/>
    <mergeCell ref="B12:F12"/>
    <mergeCell ref="G12:I12"/>
    <mergeCell ref="B13:F13"/>
    <mergeCell ref="G13:I13"/>
    <mergeCell ref="B14:F14"/>
    <mergeCell ref="G14:I14"/>
    <mergeCell ref="B15:F15"/>
    <mergeCell ref="G15:I15"/>
    <mergeCell ref="B16:F16"/>
    <mergeCell ref="G16:I16"/>
    <mergeCell ref="A20:F20"/>
    <mergeCell ref="B17:F17"/>
    <mergeCell ref="G17:I17"/>
    <mergeCell ref="A18:I18"/>
    <mergeCell ref="A19:I19"/>
  </mergeCells>
  <printOptions/>
  <pageMargins left="0.7" right="0.7" top="0.75" bottom="0.75"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sheetPr>
    <tabColor indexed="10"/>
  </sheetPr>
  <dimension ref="A1:I19"/>
  <sheetViews>
    <sheetView workbookViewId="0" topLeftCell="A1">
      <selection activeCell="A16" sqref="A16:F16"/>
    </sheetView>
  </sheetViews>
  <sheetFormatPr defaultColWidth="9.140625" defaultRowHeight="12.75"/>
  <cols>
    <col min="1" max="1" width="5.28125" style="34" customWidth="1"/>
    <col min="2" max="2" width="32.7109375" style="34" customWidth="1"/>
    <col min="3" max="3" width="6.8515625" style="34" customWidth="1"/>
    <col min="4" max="4" width="13.7109375" style="34" customWidth="1"/>
    <col min="5" max="5" width="12.00390625" style="34" customWidth="1"/>
    <col min="6" max="6" width="10.140625" style="34" customWidth="1"/>
    <col min="7" max="7" width="13.8515625" style="34" customWidth="1"/>
    <col min="8" max="8" width="15.8515625" style="34" customWidth="1"/>
    <col min="9" max="9" width="15.28125" style="34" customWidth="1"/>
    <col min="10" max="16384" width="11.57421875" style="34" customWidth="1"/>
  </cols>
  <sheetData>
    <row r="1" ht="12.75">
      <c r="D1" s="35" t="s">
        <v>273</v>
      </c>
    </row>
    <row r="2" ht="12.75">
      <c r="B2" s="35"/>
    </row>
    <row r="4" spans="2:9" ht="12.75">
      <c r="B4" s="35" t="s">
        <v>81</v>
      </c>
      <c r="I4" s="5"/>
    </row>
    <row r="5" ht="12.75">
      <c r="B5" s="35"/>
    </row>
    <row r="6" spans="1:9" ht="26.25" customHeight="1">
      <c r="A6" s="283" t="s">
        <v>301</v>
      </c>
      <c r="B6" s="281" t="s">
        <v>276</v>
      </c>
      <c r="C6" s="298" t="s">
        <v>82</v>
      </c>
      <c r="D6" s="281" t="s">
        <v>83</v>
      </c>
      <c r="E6" s="281" t="s">
        <v>304</v>
      </c>
      <c r="F6" s="281"/>
      <c r="G6" s="281" t="s">
        <v>305</v>
      </c>
      <c r="H6" s="281" t="s">
        <v>306</v>
      </c>
      <c r="I6" s="282" t="s">
        <v>20</v>
      </c>
    </row>
    <row r="7" spans="1:9" ht="38.25">
      <c r="A7" s="283"/>
      <c r="B7" s="281"/>
      <c r="C7" s="298"/>
      <c r="D7" s="281"/>
      <c r="E7" s="37" t="s">
        <v>307</v>
      </c>
      <c r="F7" s="37" t="s">
        <v>308</v>
      </c>
      <c r="G7" s="281"/>
      <c r="H7" s="281"/>
      <c r="I7" s="282"/>
    </row>
    <row r="8" spans="1:9" ht="12.75">
      <c r="A8" s="38">
        <v>1</v>
      </c>
      <c r="B8" s="39">
        <v>2</v>
      </c>
      <c r="C8" s="122">
        <v>3</v>
      </c>
      <c r="D8" s="40">
        <v>4</v>
      </c>
      <c r="E8" s="40">
        <v>5</v>
      </c>
      <c r="F8" s="40">
        <v>6</v>
      </c>
      <c r="G8" s="40">
        <v>7</v>
      </c>
      <c r="H8" s="40" t="s">
        <v>309</v>
      </c>
      <c r="I8" s="41">
        <v>9</v>
      </c>
    </row>
    <row r="9" spans="1:9" ht="136.5" customHeight="1">
      <c r="A9" s="94" t="s">
        <v>315</v>
      </c>
      <c r="B9" s="42" t="s">
        <v>84</v>
      </c>
      <c r="C9" s="151">
        <v>50</v>
      </c>
      <c r="D9" s="151" t="s">
        <v>85</v>
      </c>
      <c r="E9" s="43"/>
      <c r="F9" s="118"/>
      <c r="G9" s="95"/>
      <c r="H9" s="152"/>
      <c r="I9" s="47"/>
    </row>
    <row r="10" spans="1:9" ht="33.75" customHeight="1">
      <c r="A10" s="296" t="s">
        <v>284</v>
      </c>
      <c r="B10" s="296"/>
      <c r="C10" s="296"/>
      <c r="D10" s="296"/>
      <c r="E10" s="296"/>
      <c r="F10" s="296"/>
      <c r="G10" s="296"/>
      <c r="H10" s="147">
        <f>SUM(H8:H9)</f>
        <v>0</v>
      </c>
      <c r="I10" s="49"/>
    </row>
    <row r="12" spans="1:9" ht="12.75" customHeight="1">
      <c r="A12" s="67"/>
      <c r="B12" s="257" t="s">
        <v>313</v>
      </c>
      <c r="C12" s="257"/>
      <c r="D12" s="257"/>
      <c r="E12" s="257"/>
      <c r="F12" s="257"/>
      <c r="G12" s="258" t="s">
        <v>314</v>
      </c>
      <c r="H12" s="258"/>
      <c r="I12" s="258"/>
    </row>
    <row r="13" spans="1:9" ht="36" customHeight="1">
      <c r="A13" s="39" t="s">
        <v>315</v>
      </c>
      <c r="B13" s="276" t="s">
        <v>86</v>
      </c>
      <c r="C13" s="276"/>
      <c r="D13" s="276"/>
      <c r="E13" s="276"/>
      <c r="F13" s="276"/>
      <c r="G13" s="258"/>
      <c r="H13" s="258"/>
      <c r="I13" s="258"/>
    </row>
    <row r="14" spans="1:9" ht="12.75">
      <c r="A14" s="266" t="s">
        <v>296</v>
      </c>
      <c r="B14" s="266"/>
      <c r="C14" s="266"/>
      <c r="D14" s="266"/>
      <c r="E14" s="266"/>
      <c r="F14" s="266"/>
      <c r="G14" s="266"/>
      <c r="H14" s="266"/>
      <c r="I14" s="266"/>
    </row>
    <row r="15" spans="1:9" ht="14.25" customHeight="1">
      <c r="A15" s="266" t="s">
        <v>87</v>
      </c>
      <c r="B15" s="266"/>
      <c r="C15" s="266"/>
      <c r="D15" s="266"/>
      <c r="E15" s="266"/>
      <c r="F15" s="266"/>
      <c r="G15" s="266"/>
      <c r="H15" s="266"/>
      <c r="I15" s="266"/>
    </row>
    <row r="16" spans="1:6" ht="12.75">
      <c r="A16" s="262"/>
      <c r="B16" s="262"/>
      <c r="C16" s="262"/>
      <c r="D16" s="262"/>
      <c r="E16" s="262"/>
      <c r="F16" s="262"/>
    </row>
    <row r="18" ht="12.75">
      <c r="H18" s="35" t="s">
        <v>333</v>
      </c>
    </row>
    <row r="19" ht="12.75">
      <c r="H19" s="35" t="s">
        <v>334</v>
      </c>
    </row>
  </sheetData>
  <sheetProtection selectLockedCells="1" selectUnlockedCells="1"/>
  <mergeCells count="16">
    <mergeCell ref="A6:A7"/>
    <mergeCell ref="B6:B7"/>
    <mergeCell ref="C6:C7"/>
    <mergeCell ref="D6:D7"/>
    <mergeCell ref="E6:F6"/>
    <mergeCell ref="G6:G7"/>
    <mergeCell ref="H6:H7"/>
    <mergeCell ref="I6:I7"/>
    <mergeCell ref="A14:I14"/>
    <mergeCell ref="A15:I15"/>
    <mergeCell ref="A16:F16"/>
    <mergeCell ref="A10:G10"/>
    <mergeCell ref="B12:F12"/>
    <mergeCell ref="G12:I12"/>
    <mergeCell ref="B13:F13"/>
    <mergeCell ref="G13:I13"/>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indexed="10"/>
  </sheetPr>
  <dimension ref="A1:I29"/>
  <sheetViews>
    <sheetView workbookViewId="0" topLeftCell="A1">
      <selection activeCell="A26" sqref="A26:F26"/>
    </sheetView>
  </sheetViews>
  <sheetFormatPr defaultColWidth="9.140625" defaultRowHeight="12.75"/>
  <cols>
    <col min="1" max="1" width="5.28125" style="34" customWidth="1"/>
    <col min="2" max="2" width="32.7109375" style="34" customWidth="1"/>
    <col min="3" max="3" width="7.28125" style="34" customWidth="1"/>
    <col min="4" max="4" width="12.00390625" style="34" customWidth="1"/>
    <col min="5" max="5" width="8.140625" style="34" customWidth="1"/>
    <col min="6" max="6" width="10.140625" style="34" customWidth="1"/>
    <col min="7" max="7" width="12.8515625" style="34" customWidth="1"/>
    <col min="8" max="8" width="16.00390625" style="34" customWidth="1"/>
    <col min="9" max="9" width="15.00390625" style="34" customWidth="1"/>
    <col min="10" max="16384" width="11.57421875" style="34" customWidth="1"/>
  </cols>
  <sheetData>
    <row r="1" ht="12.75">
      <c r="D1" s="35" t="s">
        <v>273</v>
      </c>
    </row>
    <row r="2" ht="12.75">
      <c r="B2" s="35"/>
    </row>
    <row r="4" spans="2:9" ht="12.75">
      <c r="B4" s="4" t="s">
        <v>300</v>
      </c>
      <c r="I4" s="5"/>
    </row>
    <row r="5" ht="12.75">
      <c r="B5" s="35"/>
    </row>
    <row r="6" spans="1:9" ht="26.25" customHeight="1">
      <c r="A6" s="283" t="s">
        <v>301</v>
      </c>
      <c r="B6" s="281" t="s">
        <v>276</v>
      </c>
      <c r="C6" s="281" t="s">
        <v>302</v>
      </c>
      <c r="D6" s="281" t="s">
        <v>303</v>
      </c>
      <c r="E6" s="281" t="s">
        <v>304</v>
      </c>
      <c r="F6" s="281"/>
      <c r="G6" s="281" t="s">
        <v>305</v>
      </c>
      <c r="H6" s="281" t="s">
        <v>306</v>
      </c>
      <c r="I6" s="282" t="s">
        <v>281</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90.75" customHeight="1">
      <c r="A9" s="38">
        <v>1</v>
      </c>
      <c r="B9" s="42" t="s">
        <v>310</v>
      </c>
      <c r="C9" s="43" t="s">
        <v>311</v>
      </c>
      <c r="D9" s="43" t="s">
        <v>312</v>
      </c>
      <c r="E9" s="43"/>
      <c r="F9" s="44">
        <v>20</v>
      </c>
      <c r="G9" s="45"/>
      <c r="H9" s="46"/>
      <c r="I9" s="47"/>
    </row>
    <row r="10" spans="1:9" ht="18" customHeight="1">
      <c r="A10" s="277" t="s">
        <v>284</v>
      </c>
      <c r="B10" s="277"/>
      <c r="C10" s="277"/>
      <c r="D10" s="277"/>
      <c r="E10" s="277"/>
      <c r="F10" s="277"/>
      <c r="G10" s="277"/>
      <c r="H10" s="48">
        <f>SUM(H9)</f>
        <v>0</v>
      </c>
      <c r="I10" s="49"/>
    </row>
    <row r="11" spans="1:9" ht="27" customHeight="1">
      <c r="A11" s="50"/>
      <c r="B11" s="50"/>
      <c r="C11" s="50"/>
      <c r="D11" s="50"/>
      <c r="E11" s="50"/>
      <c r="F11" s="50"/>
      <c r="G11" s="51"/>
      <c r="H11" s="52"/>
      <c r="I11" s="53"/>
    </row>
    <row r="12" spans="1:9" ht="12.75" customHeight="1">
      <c r="A12" s="278" t="s">
        <v>313</v>
      </c>
      <c r="B12" s="278"/>
      <c r="C12" s="278"/>
      <c r="D12" s="278"/>
      <c r="E12" s="278"/>
      <c r="F12" s="278"/>
      <c r="G12" s="279" t="s">
        <v>314</v>
      </c>
      <c r="H12" s="279"/>
      <c r="I12" s="279"/>
    </row>
    <row r="13" spans="1:9" ht="24.75" customHeight="1">
      <c r="A13" s="278"/>
      <c r="B13" s="278"/>
      <c r="C13" s="278"/>
      <c r="D13" s="278"/>
      <c r="E13" s="278"/>
      <c r="F13" s="278"/>
      <c r="G13" s="54" t="s">
        <v>287</v>
      </c>
      <c r="H13" s="280" t="s">
        <v>288</v>
      </c>
      <c r="I13" s="280"/>
    </row>
    <row r="14" spans="1:9" ht="34.5" customHeight="1">
      <c r="A14" s="39" t="s">
        <v>315</v>
      </c>
      <c r="B14" s="275" t="s">
        <v>316</v>
      </c>
      <c r="C14" s="275"/>
      <c r="D14" s="275"/>
      <c r="E14" s="275"/>
      <c r="F14" s="275"/>
      <c r="G14" s="55" t="s">
        <v>290</v>
      </c>
      <c r="H14" s="273"/>
      <c r="I14" s="273"/>
    </row>
    <row r="15" spans="1:9" ht="12.75" customHeight="1">
      <c r="A15" s="39" t="s">
        <v>317</v>
      </c>
      <c r="B15" s="276" t="s">
        <v>318</v>
      </c>
      <c r="C15" s="276"/>
      <c r="D15" s="276"/>
      <c r="E15" s="276"/>
      <c r="F15" s="276"/>
      <c r="G15" s="55" t="s">
        <v>290</v>
      </c>
      <c r="H15" s="273"/>
      <c r="I15" s="273"/>
    </row>
    <row r="16" spans="1:9" ht="28.5" customHeight="1">
      <c r="A16" s="39" t="s">
        <v>292</v>
      </c>
      <c r="B16" s="271" t="s">
        <v>319</v>
      </c>
      <c r="C16" s="271"/>
      <c r="D16" s="271"/>
      <c r="E16" s="271"/>
      <c r="F16" s="271"/>
      <c r="G16" s="55" t="s">
        <v>290</v>
      </c>
      <c r="H16" s="273"/>
      <c r="I16" s="273"/>
    </row>
    <row r="17" spans="1:9" ht="12.75" customHeight="1">
      <c r="A17" s="39" t="s">
        <v>294</v>
      </c>
      <c r="B17" s="271" t="s">
        <v>320</v>
      </c>
      <c r="C17" s="271"/>
      <c r="D17" s="271"/>
      <c r="E17" s="271"/>
      <c r="F17" s="271"/>
      <c r="G17" s="58" t="s">
        <v>290</v>
      </c>
      <c r="H17" s="274"/>
      <c r="I17" s="274"/>
    </row>
    <row r="18" spans="1:9" ht="12.75" customHeight="1">
      <c r="A18" s="39" t="s">
        <v>321</v>
      </c>
      <c r="B18" s="271" t="s">
        <v>322</v>
      </c>
      <c r="C18" s="271"/>
      <c r="D18" s="271"/>
      <c r="E18" s="271"/>
      <c r="F18" s="271"/>
      <c r="G18" s="58" t="s">
        <v>290</v>
      </c>
      <c r="H18" s="272"/>
      <c r="I18" s="272"/>
    </row>
    <row r="19" spans="1:9" ht="12.75" customHeight="1">
      <c r="A19" s="39" t="s">
        <v>323</v>
      </c>
      <c r="B19" s="271" t="s">
        <v>324</v>
      </c>
      <c r="C19" s="271"/>
      <c r="D19" s="271"/>
      <c r="E19" s="271"/>
      <c r="F19" s="271"/>
      <c r="G19" s="58" t="s">
        <v>290</v>
      </c>
      <c r="H19" s="272"/>
      <c r="I19" s="272"/>
    </row>
    <row r="20" spans="1:9" ht="12.75" customHeight="1">
      <c r="A20" s="39" t="s">
        <v>325</v>
      </c>
      <c r="B20" s="271" t="s">
        <v>326</v>
      </c>
      <c r="C20" s="271"/>
      <c r="D20" s="271"/>
      <c r="E20" s="271"/>
      <c r="F20" s="271"/>
      <c r="G20" s="58" t="s">
        <v>290</v>
      </c>
      <c r="H20" s="272"/>
      <c r="I20" s="272"/>
    </row>
    <row r="21" spans="1:9" ht="12.75" customHeight="1">
      <c r="A21" s="39" t="s">
        <v>327</v>
      </c>
      <c r="B21" s="271" t="s">
        <v>328</v>
      </c>
      <c r="C21" s="271"/>
      <c r="D21" s="271"/>
      <c r="E21" s="271"/>
      <c r="F21" s="271"/>
      <c r="G21" s="58" t="s">
        <v>290</v>
      </c>
      <c r="H21" s="272"/>
      <c r="I21" s="272"/>
    </row>
    <row r="22" spans="1:9" ht="12.75" customHeight="1">
      <c r="A22" s="39" t="s">
        <v>329</v>
      </c>
      <c r="B22" s="271" t="s">
        <v>330</v>
      </c>
      <c r="C22" s="271"/>
      <c r="D22" s="271"/>
      <c r="E22" s="271"/>
      <c r="F22" s="271"/>
      <c r="G22" s="58" t="s">
        <v>290</v>
      </c>
      <c r="H22" s="272"/>
      <c r="I22" s="272"/>
    </row>
    <row r="23" spans="1:9" ht="18" customHeight="1">
      <c r="A23" s="39" t="s">
        <v>331</v>
      </c>
      <c r="B23" s="271" t="s">
        <v>332</v>
      </c>
      <c r="C23" s="271"/>
      <c r="D23" s="271"/>
      <c r="E23" s="271"/>
      <c r="F23" s="271"/>
      <c r="G23" s="58" t="s">
        <v>290</v>
      </c>
      <c r="H23" s="272"/>
      <c r="I23" s="272"/>
    </row>
    <row r="24" spans="1:9" ht="12.75">
      <c r="A24" s="266" t="s">
        <v>296</v>
      </c>
      <c r="B24" s="266"/>
      <c r="C24" s="266"/>
      <c r="D24" s="266"/>
      <c r="E24" s="266"/>
      <c r="F24" s="266"/>
      <c r="G24" s="266"/>
      <c r="H24" s="266"/>
      <c r="I24" s="266"/>
    </row>
    <row r="25" spans="1:9" ht="12.75">
      <c r="A25" s="266" t="s">
        <v>297</v>
      </c>
      <c r="B25" s="266"/>
      <c r="C25" s="266"/>
      <c r="D25" s="266"/>
      <c r="E25" s="266"/>
      <c r="F25" s="266"/>
      <c r="G25" s="266"/>
      <c r="H25" s="266"/>
      <c r="I25" s="266"/>
    </row>
    <row r="26" spans="1:6" ht="12.75">
      <c r="A26" s="262"/>
      <c r="B26" s="262"/>
      <c r="C26" s="262"/>
      <c r="D26" s="262"/>
      <c r="E26" s="262"/>
      <c r="F26" s="262"/>
    </row>
    <row r="28" ht="12.75">
      <c r="H28" s="35" t="s">
        <v>333</v>
      </c>
    </row>
    <row r="29" ht="12.75">
      <c r="H29" s="35" t="s">
        <v>334</v>
      </c>
    </row>
  </sheetData>
  <sheetProtection selectLockedCells="1" selectUnlockedCells="1"/>
  <mergeCells count="35">
    <mergeCell ref="A6:A7"/>
    <mergeCell ref="B6:B7"/>
    <mergeCell ref="C6:C7"/>
    <mergeCell ref="D6:D7"/>
    <mergeCell ref="E6:F6"/>
    <mergeCell ref="G6:G7"/>
    <mergeCell ref="H6:H7"/>
    <mergeCell ref="I6:I7"/>
    <mergeCell ref="A10:G10"/>
    <mergeCell ref="A12:F13"/>
    <mergeCell ref="G12:I12"/>
    <mergeCell ref="H13:I13"/>
    <mergeCell ref="B14:F14"/>
    <mergeCell ref="H14:I14"/>
    <mergeCell ref="B15:F15"/>
    <mergeCell ref="H15:I15"/>
    <mergeCell ref="B16:F16"/>
    <mergeCell ref="H16:I16"/>
    <mergeCell ref="B17:F17"/>
    <mergeCell ref="H17:I17"/>
    <mergeCell ref="B18:F18"/>
    <mergeCell ref="H18:I18"/>
    <mergeCell ref="B19:F19"/>
    <mergeCell ref="H19:I19"/>
    <mergeCell ref="B20:F20"/>
    <mergeCell ref="H20:I20"/>
    <mergeCell ref="B21:F21"/>
    <mergeCell ref="H21:I21"/>
    <mergeCell ref="A24:I24"/>
    <mergeCell ref="A25:I25"/>
    <mergeCell ref="A26:F26"/>
    <mergeCell ref="B22:F22"/>
    <mergeCell ref="H22:I22"/>
    <mergeCell ref="B23:F23"/>
    <mergeCell ref="H23:I23"/>
  </mergeCells>
  <printOptions/>
  <pageMargins left="0.7" right="0.7" top="0.75" bottom="0.75"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I19"/>
  <sheetViews>
    <sheetView workbookViewId="0" topLeftCell="A1">
      <selection activeCell="A16" sqref="A16:F16"/>
    </sheetView>
  </sheetViews>
  <sheetFormatPr defaultColWidth="9.140625" defaultRowHeight="12.75"/>
  <cols>
    <col min="1" max="1" width="5.28125" style="34" customWidth="1"/>
    <col min="2" max="2" width="32.7109375" style="34" customWidth="1"/>
    <col min="3" max="3" width="7.28125" style="34" customWidth="1"/>
    <col min="4" max="4" width="6.57421875" style="34" customWidth="1"/>
    <col min="5" max="5" width="13.7109375" style="34" customWidth="1"/>
    <col min="6" max="6" width="10.140625" style="34" customWidth="1"/>
    <col min="7" max="7" width="12.140625" style="34" customWidth="1"/>
    <col min="8" max="8" width="16.140625" style="34" customWidth="1"/>
    <col min="9" max="9" width="14.00390625" style="34" customWidth="1"/>
    <col min="10" max="16384" width="11.57421875" style="34" customWidth="1"/>
  </cols>
  <sheetData>
    <row r="1" ht="12.75">
      <c r="D1" s="35" t="s">
        <v>273</v>
      </c>
    </row>
    <row r="2" spans="2:4" ht="15.75">
      <c r="B2" s="35"/>
      <c r="D2" s="148"/>
    </row>
    <row r="4" spans="2:9" ht="12.75">
      <c r="B4" s="35" t="s">
        <v>88</v>
      </c>
      <c r="I4" s="5"/>
    </row>
    <row r="5" ht="12.75">
      <c r="B5" s="35"/>
    </row>
    <row r="6" spans="1:9" ht="26.25" customHeight="1">
      <c r="A6" s="283" t="s">
        <v>301</v>
      </c>
      <c r="B6" s="281" t="s">
        <v>276</v>
      </c>
      <c r="C6" s="281" t="s">
        <v>82</v>
      </c>
      <c r="D6" s="281" t="s">
        <v>308</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153">
        <v>1</v>
      </c>
      <c r="B8" s="39">
        <v>2</v>
      </c>
      <c r="C8" s="40">
        <v>3</v>
      </c>
      <c r="D8" s="40">
        <v>4</v>
      </c>
      <c r="E8" s="40">
        <v>5</v>
      </c>
      <c r="F8" s="40">
        <v>6</v>
      </c>
      <c r="G8" s="40">
        <v>7</v>
      </c>
      <c r="H8" s="40" t="s">
        <v>309</v>
      </c>
      <c r="I8" s="41">
        <v>9</v>
      </c>
    </row>
    <row r="9" spans="1:9" ht="111" customHeight="1">
      <c r="A9" s="38">
        <v>1</v>
      </c>
      <c r="B9" s="67" t="s">
        <v>89</v>
      </c>
      <c r="C9" s="39" t="s">
        <v>384</v>
      </c>
      <c r="D9" s="39">
        <v>16</v>
      </c>
      <c r="E9" s="39"/>
      <c r="F9" s="70"/>
      <c r="G9" s="95"/>
      <c r="H9" s="154"/>
      <c r="I9" s="41"/>
    </row>
    <row r="10" spans="1:9" ht="133.5" customHeight="1">
      <c r="A10" s="94">
        <v>2</v>
      </c>
      <c r="B10" s="155" t="s">
        <v>90</v>
      </c>
      <c r="C10" s="43" t="s">
        <v>384</v>
      </c>
      <c r="D10" s="43">
        <v>16</v>
      </c>
      <c r="E10" s="43"/>
      <c r="F10" s="118"/>
      <c r="G10" s="95"/>
      <c r="H10" s="152"/>
      <c r="I10" s="111"/>
    </row>
    <row r="11" spans="1:9" ht="29.25" customHeight="1">
      <c r="A11" s="296" t="s">
        <v>284</v>
      </c>
      <c r="B11" s="296"/>
      <c r="C11" s="296"/>
      <c r="D11" s="296"/>
      <c r="E11" s="296"/>
      <c r="F11" s="296"/>
      <c r="G11" s="296"/>
      <c r="H11" s="156">
        <f>SUM(H9:H10)</f>
        <v>0</v>
      </c>
      <c r="I11" s="49"/>
    </row>
    <row r="12" spans="2:3" ht="12.75" customHeight="1">
      <c r="B12" s="299" t="s">
        <v>91</v>
      </c>
      <c r="C12" s="299"/>
    </row>
    <row r="13" spans="2:7" ht="12.75" customHeight="1">
      <c r="B13" s="300" t="s">
        <v>92</v>
      </c>
      <c r="C13" s="300"/>
      <c r="D13" s="300"/>
      <c r="E13" s="300"/>
      <c r="F13" s="300"/>
      <c r="G13" s="300"/>
    </row>
    <row r="14" spans="1:9" ht="14.25" customHeight="1">
      <c r="A14" s="266" t="s">
        <v>296</v>
      </c>
      <c r="B14" s="266"/>
      <c r="C14" s="266"/>
      <c r="D14" s="266"/>
      <c r="E14" s="266"/>
      <c r="F14" s="266"/>
      <c r="G14" s="266"/>
      <c r="H14" s="266"/>
      <c r="I14" s="266"/>
    </row>
    <row r="15" spans="1:9" ht="12.75">
      <c r="A15" s="266" t="s">
        <v>18</v>
      </c>
      <c r="B15" s="266"/>
      <c r="C15" s="266"/>
      <c r="D15" s="266"/>
      <c r="E15" s="266"/>
      <c r="F15" s="266"/>
      <c r="G15" s="266"/>
      <c r="H15" s="266"/>
      <c r="I15" s="266"/>
    </row>
    <row r="16" spans="1:6" ht="12.75">
      <c r="A16" s="262"/>
      <c r="B16" s="262"/>
      <c r="C16" s="262"/>
      <c r="D16" s="262"/>
      <c r="E16" s="262"/>
      <c r="F16" s="262"/>
    </row>
    <row r="18" ht="12.75">
      <c r="H18" s="35" t="s">
        <v>333</v>
      </c>
    </row>
    <row r="19" ht="12.75">
      <c r="H19" s="35" t="s">
        <v>334</v>
      </c>
    </row>
  </sheetData>
  <sheetProtection selectLockedCells="1" selectUnlockedCells="1"/>
  <mergeCells count="14">
    <mergeCell ref="A6:A7"/>
    <mergeCell ref="B6:B7"/>
    <mergeCell ref="C6:C7"/>
    <mergeCell ref="D6:D7"/>
    <mergeCell ref="E6:F6"/>
    <mergeCell ref="G6:G7"/>
    <mergeCell ref="H6:H7"/>
    <mergeCell ref="I6:I7"/>
    <mergeCell ref="A15:I15"/>
    <mergeCell ref="A16:F16"/>
    <mergeCell ref="A11:G11"/>
    <mergeCell ref="B12:C12"/>
    <mergeCell ref="B13:G13"/>
    <mergeCell ref="A14:I14"/>
  </mergeCells>
  <printOptions/>
  <pageMargins left="0.7" right="0.7" top="0.75" bottom="0.75"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I29"/>
  <sheetViews>
    <sheetView workbookViewId="0" topLeftCell="A19">
      <selection activeCell="A24" sqref="A24:E24"/>
    </sheetView>
  </sheetViews>
  <sheetFormatPr defaultColWidth="9.140625" defaultRowHeight="12.75"/>
  <cols>
    <col min="1" max="1" width="4.57421875" style="34" customWidth="1"/>
    <col min="2" max="2" width="42.421875" style="34" customWidth="1"/>
    <col min="3" max="3" width="7.57421875" style="34" customWidth="1"/>
    <col min="4" max="4" width="7.00390625" style="34" customWidth="1"/>
    <col min="5" max="5" width="8.140625" style="34" customWidth="1"/>
    <col min="6" max="6" width="10.140625" style="34" customWidth="1"/>
    <col min="7" max="7" width="12.421875" style="34" customWidth="1"/>
    <col min="8" max="8" width="15.421875" style="34" customWidth="1"/>
    <col min="9" max="9" width="13.7109375" style="34" customWidth="1"/>
    <col min="10" max="16384" width="11.57421875" style="34" customWidth="1"/>
  </cols>
  <sheetData>
    <row r="1" ht="12.75">
      <c r="D1" s="35" t="s">
        <v>273</v>
      </c>
    </row>
    <row r="2" ht="12.75">
      <c r="D2" s="35"/>
    </row>
    <row r="3" ht="12.75">
      <c r="D3" s="35"/>
    </row>
    <row r="4" ht="12.75">
      <c r="B4" s="35"/>
    </row>
    <row r="6" spans="2:9" ht="12.75">
      <c r="B6" s="35" t="s">
        <v>93</v>
      </c>
      <c r="I6" s="5"/>
    </row>
    <row r="7" ht="12.75">
      <c r="B7" s="35"/>
    </row>
    <row r="8" spans="1:9" ht="26.25" customHeight="1">
      <c r="A8" s="283" t="s">
        <v>301</v>
      </c>
      <c r="B8" s="281" t="s">
        <v>276</v>
      </c>
      <c r="C8" s="281" t="s">
        <v>82</v>
      </c>
      <c r="D8" s="281" t="s">
        <v>308</v>
      </c>
      <c r="E8" s="281" t="s">
        <v>304</v>
      </c>
      <c r="F8" s="281"/>
      <c r="G8" s="281" t="s">
        <v>305</v>
      </c>
      <c r="H8" s="281" t="s">
        <v>306</v>
      </c>
      <c r="I8" s="282" t="s">
        <v>20</v>
      </c>
    </row>
    <row r="9" spans="1:9" ht="38.25">
      <c r="A9" s="283"/>
      <c r="B9" s="281"/>
      <c r="C9" s="281"/>
      <c r="D9" s="281"/>
      <c r="E9" s="37" t="s">
        <v>307</v>
      </c>
      <c r="F9" s="37" t="s">
        <v>308</v>
      </c>
      <c r="G9" s="281"/>
      <c r="H9" s="281"/>
      <c r="I9" s="282"/>
    </row>
    <row r="10" spans="1:9" ht="12.75">
      <c r="A10" s="38">
        <v>1</v>
      </c>
      <c r="B10" s="39">
        <v>2</v>
      </c>
      <c r="C10" s="40">
        <v>3</v>
      </c>
      <c r="D10" s="40">
        <v>4</v>
      </c>
      <c r="E10" s="40">
        <v>5</v>
      </c>
      <c r="F10" s="40">
        <v>6</v>
      </c>
      <c r="G10" s="40">
        <v>7</v>
      </c>
      <c r="H10" s="40" t="s">
        <v>309</v>
      </c>
      <c r="I10" s="41">
        <v>9</v>
      </c>
    </row>
    <row r="11" spans="1:9" ht="113.25" customHeight="1">
      <c r="A11" s="38">
        <v>1</v>
      </c>
      <c r="B11" s="104" t="s">
        <v>94</v>
      </c>
      <c r="C11" s="39" t="s">
        <v>95</v>
      </c>
      <c r="D11" s="39">
        <v>400</v>
      </c>
      <c r="E11" s="39"/>
      <c r="F11" s="70"/>
      <c r="G11" s="143"/>
      <c r="H11" s="154"/>
      <c r="I11" s="105"/>
    </row>
    <row r="12" spans="1:9" ht="120" customHeight="1">
      <c r="A12" s="38">
        <v>2</v>
      </c>
      <c r="B12" s="104" t="s">
        <v>96</v>
      </c>
      <c r="C12" s="39" t="s">
        <v>95</v>
      </c>
      <c r="D12" s="39">
        <v>160</v>
      </c>
      <c r="E12" s="39"/>
      <c r="F12" s="70"/>
      <c r="G12" s="143"/>
      <c r="H12" s="154"/>
      <c r="I12" s="105"/>
    </row>
    <row r="13" spans="1:9" ht="123.75" customHeight="1">
      <c r="A13" s="38">
        <v>3</v>
      </c>
      <c r="B13" s="104" t="s">
        <v>97</v>
      </c>
      <c r="C13" s="39" t="s">
        <v>95</v>
      </c>
      <c r="D13" s="39">
        <v>160</v>
      </c>
      <c r="E13" s="39"/>
      <c r="F13" s="70"/>
      <c r="G13" s="143"/>
      <c r="H13" s="154"/>
      <c r="I13" s="105"/>
    </row>
    <row r="14" spans="1:9" ht="150.75" customHeight="1">
      <c r="A14" s="38">
        <v>4</v>
      </c>
      <c r="B14" s="104" t="s">
        <v>98</v>
      </c>
      <c r="C14" s="39" t="s">
        <v>384</v>
      </c>
      <c r="D14" s="39">
        <v>8</v>
      </c>
      <c r="E14" s="39"/>
      <c r="F14" s="70"/>
      <c r="G14" s="143"/>
      <c r="H14" s="154"/>
      <c r="I14" s="105"/>
    </row>
    <row r="15" spans="1:9" ht="108" customHeight="1">
      <c r="A15" s="94">
        <v>5</v>
      </c>
      <c r="B15" s="42" t="s">
        <v>99</v>
      </c>
      <c r="C15" s="43" t="s">
        <v>384</v>
      </c>
      <c r="D15" s="43">
        <v>40</v>
      </c>
      <c r="E15" s="43"/>
      <c r="F15" s="118"/>
      <c r="G15" s="95"/>
      <c r="H15" s="152"/>
      <c r="I15" s="47"/>
    </row>
    <row r="16" spans="1:9" ht="37.5" customHeight="1">
      <c r="A16" s="296" t="s">
        <v>284</v>
      </c>
      <c r="B16" s="296"/>
      <c r="C16" s="296"/>
      <c r="D16" s="296"/>
      <c r="E16" s="296"/>
      <c r="F16" s="296"/>
      <c r="G16" s="296"/>
      <c r="H16" s="156">
        <f>SUM(H11:H15)</f>
        <v>0</v>
      </c>
      <c r="I16" s="49"/>
    </row>
    <row r="17" ht="69.75" customHeight="1"/>
    <row r="18" ht="16.5" customHeight="1">
      <c r="B18" s="35" t="s">
        <v>100</v>
      </c>
    </row>
    <row r="19" spans="1:9" ht="174.75" customHeight="1">
      <c r="A19" s="276" t="s">
        <v>101</v>
      </c>
      <c r="B19" s="276"/>
      <c r="C19" s="276"/>
      <c r="D19" s="276"/>
      <c r="E19" s="276"/>
      <c r="F19" s="276"/>
      <c r="G19" s="276"/>
      <c r="H19" s="276"/>
      <c r="I19" s="276"/>
    </row>
    <row r="20" spans="1:9" ht="12.75" customHeight="1">
      <c r="A20" s="130"/>
      <c r="B20" s="257" t="s">
        <v>313</v>
      </c>
      <c r="C20" s="257"/>
      <c r="D20" s="257"/>
      <c r="E20" s="257"/>
      <c r="F20" s="257"/>
      <c r="G20" s="258" t="s">
        <v>314</v>
      </c>
      <c r="H20" s="258"/>
      <c r="I20" s="258"/>
    </row>
    <row r="21" spans="1:9" ht="24" customHeight="1">
      <c r="A21" s="157">
        <v>1</v>
      </c>
      <c r="B21" s="271" t="s">
        <v>15</v>
      </c>
      <c r="C21" s="271"/>
      <c r="D21" s="271"/>
      <c r="E21" s="271"/>
      <c r="F21" s="271"/>
      <c r="G21" s="258"/>
      <c r="H21" s="258"/>
      <c r="I21" s="258"/>
    </row>
    <row r="22" spans="1:6" ht="23.25" customHeight="1">
      <c r="A22" s="34" t="s">
        <v>102</v>
      </c>
      <c r="F22"/>
    </row>
    <row r="23" spans="1:6" ht="26.25" customHeight="1">
      <c r="A23" s="34" t="s">
        <v>103</v>
      </c>
      <c r="F23"/>
    </row>
    <row r="24" spans="1:6" ht="12.75">
      <c r="A24" s="262"/>
      <c r="B24" s="262"/>
      <c r="C24" s="262"/>
      <c r="D24" s="262"/>
      <c r="E24" s="262"/>
      <c r="F24"/>
    </row>
    <row r="25" ht="12.75">
      <c r="B25" s="35"/>
    </row>
    <row r="28" ht="12.75">
      <c r="H28" s="35" t="s">
        <v>333</v>
      </c>
    </row>
    <row r="29" ht="12.75">
      <c r="H29" s="35" t="s">
        <v>334</v>
      </c>
    </row>
  </sheetData>
  <sheetProtection selectLockedCells="1" selectUnlockedCells="1"/>
  <mergeCells count="15">
    <mergeCell ref="A8:A9"/>
    <mergeCell ref="B8:B9"/>
    <mergeCell ref="C8:C9"/>
    <mergeCell ref="D8:D9"/>
    <mergeCell ref="E8:F8"/>
    <mergeCell ref="G8:G9"/>
    <mergeCell ref="H8:H9"/>
    <mergeCell ref="I8:I9"/>
    <mergeCell ref="B21:F21"/>
    <mergeCell ref="G21:I21"/>
    <mergeCell ref="A24:E24"/>
    <mergeCell ref="A16:G16"/>
    <mergeCell ref="A19:I19"/>
    <mergeCell ref="B20:F20"/>
    <mergeCell ref="G20:I20"/>
  </mergeCells>
  <printOptions/>
  <pageMargins left="0.7" right="0.7" top="0.75" bottom="0.75"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I25"/>
  <sheetViews>
    <sheetView workbookViewId="0" topLeftCell="A1">
      <selection activeCell="A20" sqref="A20:F20"/>
    </sheetView>
  </sheetViews>
  <sheetFormatPr defaultColWidth="9.140625" defaultRowHeight="12.75"/>
  <cols>
    <col min="1" max="1" width="5.28125" style="34" customWidth="1"/>
    <col min="2" max="2" width="32.7109375" style="34" customWidth="1"/>
    <col min="3" max="3" width="6.7109375" style="34" customWidth="1"/>
    <col min="4" max="4" width="7.57421875" style="34" customWidth="1"/>
    <col min="5" max="5" width="7.7109375" style="34" customWidth="1"/>
    <col min="6" max="6" width="17.7109375" style="34" customWidth="1"/>
    <col min="7" max="7" width="12.57421875" style="34" customWidth="1"/>
    <col min="8" max="8" width="18.00390625" style="34" customWidth="1"/>
    <col min="9" max="9" width="16.8515625" style="34" customWidth="1"/>
    <col min="10" max="16384" width="11.57421875" style="34" customWidth="1"/>
  </cols>
  <sheetData>
    <row r="1" ht="12.75">
      <c r="D1" s="35" t="s">
        <v>273</v>
      </c>
    </row>
    <row r="2" ht="12.75">
      <c r="B2" s="35"/>
    </row>
    <row r="4" spans="2:9" ht="12.75">
      <c r="B4" s="35" t="s">
        <v>104</v>
      </c>
      <c r="I4" s="5"/>
    </row>
    <row r="5" ht="12.75">
      <c r="B5" s="35"/>
    </row>
    <row r="6" spans="1:9" ht="26.25" customHeight="1">
      <c r="A6" s="283" t="s">
        <v>301</v>
      </c>
      <c r="B6" s="281" t="s">
        <v>276</v>
      </c>
      <c r="C6" s="281" t="s">
        <v>82</v>
      </c>
      <c r="D6" s="281" t="s">
        <v>308</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98.25" customHeight="1">
      <c r="A9" s="38">
        <v>1</v>
      </c>
      <c r="B9" s="67" t="s">
        <v>105</v>
      </c>
      <c r="C9" s="39">
        <v>500</v>
      </c>
      <c r="D9" s="37">
        <v>20</v>
      </c>
      <c r="E9" s="39"/>
      <c r="F9" s="70"/>
      <c r="G9" s="143"/>
      <c r="H9" s="154"/>
      <c r="I9" s="105"/>
    </row>
    <row r="10" spans="1:9" ht="107.25" customHeight="1">
      <c r="A10" s="38">
        <v>2</v>
      </c>
      <c r="B10" s="67" t="s">
        <v>106</v>
      </c>
      <c r="C10" s="39">
        <v>500</v>
      </c>
      <c r="D10" s="37">
        <v>20</v>
      </c>
      <c r="E10" s="39"/>
      <c r="F10" s="70"/>
      <c r="G10" s="143"/>
      <c r="H10" s="154"/>
      <c r="I10" s="105"/>
    </row>
    <row r="11" spans="1:9" ht="96" customHeight="1">
      <c r="A11" s="94">
        <v>3</v>
      </c>
      <c r="B11" s="155" t="s">
        <v>107</v>
      </c>
      <c r="C11" s="43">
        <v>500</v>
      </c>
      <c r="D11" s="158">
        <v>20</v>
      </c>
      <c r="E11" s="43"/>
      <c r="F11" s="118"/>
      <c r="G11" s="95"/>
      <c r="H11" s="152"/>
      <c r="I11" s="47"/>
    </row>
    <row r="12" spans="1:9" ht="32.25" customHeight="1">
      <c r="A12" s="296" t="s">
        <v>284</v>
      </c>
      <c r="B12" s="296"/>
      <c r="C12" s="296"/>
      <c r="D12" s="296"/>
      <c r="E12" s="296"/>
      <c r="F12" s="296"/>
      <c r="G12" s="296"/>
      <c r="H12" s="156">
        <f>SUM(H9:H11)</f>
        <v>0</v>
      </c>
      <c r="I12" s="49"/>
    </row>
    <row r="13" ht="28.5" customHeight="1"/>
    <row r="14" spans="1:9" ht="12.75" customHeight="1">
      <c r="A14" s="67"/>
      <c r="B14" s="257" t="s">
        <v>313</v>
      </c>
      <c r="C14" s="257"/>
      <c r="D14" s="257"/>
      <c r="E14" s="257"/>
      <c r="F14" s="257"/>
      <c r="G14" s="258" t="s">
        <v>314</v>
      </c>
      <c r="H14" s="258"/>
      <c r="I14" s="258"/>
    </row>
    <row r="15" spans="1:9" ht="24" customHeight="1">
      <c r="A15" s="39" t="s">
        <v>315</v>
      </c>
      <c r="B15" s="276" t="s">
        <v>108</v>
      </c>
      <c r="C15" s="276"/>
      <c r="D15" s="276"/>
      <c r="E15" s="276"/>
      <c r="F15" s="276"/>
      <c r="G15" s="258"/>
      <c r="H15" s="258"/>
      <c r="I15" s="258"/>
    </row>
    <row r="16" spans="1:9" ht="22.5" customHeight="1">
      <c r="A16" s="39" t="s">
        <v>317</v>
      </c>
      <c r="B16" s="271" t="s">
        <v>109</v>
      </c>
      <c r="C16" s="271"/>
      <c r="D16" s="271"/>
      <c r="E16" s="271"/>
      <c r="F16" s="271"/>
      <c r="G16" s="258"/>
      <c r="H16" s="258"/>
      <c r="I16" s="258"/>
    </row>
    <row r="17" spans="1:9" ht="36" customHeight="1">
      <c r="A17" s="39" t="s">
        <v>292</v>
      </c>
      <c r="B17" s="271" t="s">
        <v>110</v>
      </c>
      <c r="C17" s="271"/>
      <c r="D17" s="271"/>
      <c r="E17" s="271"/>
      <c r="F17" s="271"/>
      <c r="G17" s="258"/>
      <c r="H17" s="258"/>
      <c r="I17" s="258"/>
    </row>
    <row r="18" spans="1:9" ht="12.75">
      <c r="A18" s="266" t="s">
        <v>296</v>
      </c>
      <c r="B18" s="266"/>
      <c r="C18" s="266"/>
      <c r="D18" s="266"/>
      <c r="E18" s="266"/>
      <c r="F18" s="266"/>
      <c r="G18" s="266"/>
      <c r="H18" s="266"/>
      <c r="I18" s="266"/>
    </row>
    <row r="19" spans="1:9" ht="12.75">
      <c r="A19" s="266" t="s">
        <v>87</v>
      </c>
      <c r="B19" s="266"/>
      <c r="C19" s="266"/>
      <c r="D19" s="266"/>
      <c r="E19" s="266"/>
      <c r="F19" s="266"/>
      <c r="G19" s="266"/>
      <c r="H19" s="266"/>
      <c r="I19" s="266"/>
    </row>
    <row r="20" spans="1:6" ht="12.75">
      <c r="A20" s="262"/>
      <c r="B20" s="262"/>
      <c r="C20" s="262"/>
      <c r="D20" s="262"/>
      <c r="E20" s="262"/>
      <c r="F20" s="262"/>
    </row>
    <row r="24" ht="12.75">
      <c r="H24" s="35" t="s">
        <v>333</v>
      </c>
    </row>
    <row r="25" ht="12.75">
      <c r="H25" s="35" t="s">
        <v>334</v>
      </c>
    </row>
  </sheetData>
  <sheetProtection selectLockedCells="1" selectUnlockedCells="1"/>
  <mergeCells count="20">
    <mergeCell ref="A6:A7"/>
    <mergeCell ref="B6:B7"/>
    <mergeCell ref="C6:C7"/>
    <mergeCell ref="D6:D7"/>
    <mergeCell ref="E6:F6"/>
    <mergeCell ref="G6:G7"/>
    <mergeCell ref="H6:H7"/>
    <mergeCell ref="I6:I7"/>
    <mergeCell ref="A12:G12"/>
    <mergeCell ref="B14:F14"/>
    <mergeCell ref="G14:I14"/>
    <mergeCell ref="B15:F15"/>
    <mergeCell ref="G15:I15"/>
    <mergeCell ref="A18:I18"/>
    <mergeCell ref="A19:I19"/>
    <mergeCell ref="A20:F20"/>
    <mergeCell ref="B16:F16"/>
    <mergeCell ref="G16:I16"/>
    <mergeCell ref="B17:F17"/>
    <mergeCell ref="G17:I17"/>
  </mergeCells>
  <printOptions/>
  <pageMargins left="0.7" right="0.7" top="0.75" bottom="0.75"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I19"/>
  <sheetViews>
    <sheetView workbookViewId="0" topLeftCell="A1">
      <selection activeCell="A14" sqref="A14:F14"/>
    </sheetView>
  </sheetViews>
  <sheetFormatPr defaultColWidth="9.140625" defaultRowHeight="12.75"/>
  <cols>
    <col min="1" max="1" width="5.28125" style="34" customWidth="1"/>
    <col min="2" max="2" width="32.7109375" style="34" customWidth="1"/>
    <col min="3" max="3" width="6.8515625" style="34" customWidth="1"/>
    <col min="4" max="4" width="7.00390625" style="34" customWidth="1"/>
    <col min="5" max="5" width="8.140625" style="34" customWidth="1"/>
    <col min="6" max="6" width="17.28125" style="34" customWidth="1"/>
    <col min="7" max="7" width="14.00390625" style="34" customWidth="1"/>
    <col min="8" max="8" width="19.421875" style="34" customWidth="1"/>
    <col min="9" max="9" width="14.421875" style="34" customWidth="1"/>
    <col min="10" max="16384" width="11.57421875" style="34" customWidth="1"/>
  </cols>
  <sheetData>
    <row r="1" ht="12.75">
      <c r="D1" s="35" t="s">
        <v>273</v>
      </c>
    </row>
    <row r="2" ht="12.75">
      <c r="B2" s="35"/>
    </row>
    <row r="4" spans="2:9" ht="12.75">
      <c r="B4" s="35" t="s">
        <v>111</v>
      </c>
      <c r="I4" s="5"/>
    </row>
    <row r="5" ht="12.75">
      <c r="B5" s="35"/>
    </row>
    <row r="6" spans="1:9" ht="26.25" customHeight="1">
      <c r="A6" s="283" t="s">
        <v>301</v>
      </c>
      <c r="B6" s="281" t="s">
        <v>276</v>
      </c>
      <c r="C6" s="281" t="s">
        <v>82</v>
      </c>
      <c r="D6" s="281" t="s">
        <v>308</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87" customHeight="1">
      <c r="A9" s="38">
        <v>1</v>
      </c>
      <c r="B9" s="104" t="s">
        <v>112</v>
      </c>
      <c r="C9" s="39">
        <v>50</v>
      </c>
      <c r="D9" s="39">
        <v>80</v>
      </c>
      <c r="E9" s="39"/>
      <c r="F9" s="70"/>
      <c r="G9" s="143"/>
      <c r="H9" s="154"/>
      <c r="I9" s="105"/>
    </row>
    <row r="10" spans="1:9" ht="97.5" customHeight="1">
      <c r="A10" s="94">
        <v>2</v>
      </c>
      <c r="B10" s="42" t="s">
        <v>113</v>
      </c>
      <c r="C10" s="43">
        <v>50</v>
      </c>
      <c r="D10" s="43">
        <v>320</v>
      </c>
      <c r="E10" s="43"/>
      <c r="F10" s="118"/>
      <c r="G10" s="95"/>
      <c r="H10" s="152"/>
      <c r="I10" s="47"/>
    </row>
    <row r="11" spans="1:9" ht="36" customHeight="1">
      <c r="A11" s="296" t="s">
        <v>284</v>
      </c>
      <c r="B11" s="296"/>
      <c r="C11" s="296"/>
      <c r="D11" s="296"/>
      <c r="E11" s="296"/>
      <c r="F11" s="296"/>
      <c r="G11" s="296"/>
      <c r="H11" s="156">
        <f>SUM(H9:H10)</f>
        <v>0</v>
      </c>
      <c r="I11" s="49"/>
    </row>
    <row r="12" spans="1:9" ht="12.75">
      <c r="A12" s="266" t="s">
        <v>296</v>
      </c>
      <c r="B12" s="266"/>
      <c r="C12" s="266"/>
      <c r="D12" s="266"/>
      <c r="E12" s="266"/>
      <c r="F12" s="266"/>
      <c r="G12" s="266"/>
      <c r="H12" s="266"/>
      <c r="I12" s="266"/>
    </row>
    <row r="13" spans="1:9" ht="14.25" customHeight="1">
      <c r="A13" s="266" t="s">
        <v>87</v>
      </c>
      <c r="B13" s="266"/>
      <c r="C13" s="266"/>
      <c r="D13" s="266"/>
      <c r="E13" s="266"/>
      <c r="F13" s="266"/>
      <c r="G13" s="266"/>
      <c r="H13" s="266"/>
      <c r="I13" s="266"/>
    </row>
    <row r="14" spans="1:6" ht="12.75">
      <c r="A14" s="262"/>
      <c r="B14" s="262"/>
      <c r="C14" s="262"/>
      <c r="D14" s="262"/>
      <c r="E14" s="262"/>
      <c r="F14" s="262"/>
    </row>
    <row r="15" ht="12.75">
      <c r="B15" s="35"/>
    </row>
    <row r="18" ht="12.75">
      <c r="H18" s="35" t="s">
        <v>333</v>
      </c>
    </row>
    <row r="19" ht="12.75">
      <c r="H19" s="35" t="s">
        <v>334</v>
      </c>
    </row>
  </sheetData>
  <sheetProtection selectLockedCells="1" selectUnlockedCells="1"/>
  <mergeCells count="12">
    <mergeCell ref="A6:A7"/>
    <mergeCell ref="B6:B7"/>
    <mergeCell ref="C6:C7"/>
    <mergeCell ref="D6:D7"/>
    <mergeCell ref="E6:F6"/>
    <mergeCell ref="G6:G7"/>
    <mergeCell ref="H6:H7"/>
    <mergeCell ref="I6:I7"/>
    <mergeCell ref="A11:G11"/>
    <mergeCell ref="A12:I12"/>
    <mergeCell ref="A13:I13"/>
    <mergeCell ref="A14:F14"/>
  </mergeCells>
  <printOptions/>
  <pageMargins left="0.7" right="0.7" top="0.75" bottom="0.75"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I22"/>
  <sheetViews>
    <sheetView workbookViewId="0" topLeftCell="A1">
      <selection activeCell="A15" sqref="A15:E15"/>
    </sheetView>
  </sheetViews>
  <sheetFormatPr defaultColWidth="9.140625" defaultRowHeight="12.75"/>
  <cols>
    <col min="1" max="1" width="5.28125" style="34" customWidth="1"/>
    <col min="2" max="2" width="32.7109375" style="34" customWidth="1"/>
    <col min="3" max="3" width="7.57421875" style="34" customWidth="1"/>
    <col min="4" max="4" width="6.421875" style="34" customWidth="1"/>
    <col min="5" max="5" width="8.140625" style="34" customWidth="1"/>
    <col min="6" max="6" width="18.140625" style="34" customWidth="1"/>
    <col min="7" max="7" width="14.7109375" style="34" customWidth="1"/>
    <col min="8" max="8" width="18.57421875" style="34" customWidth="1"/>
    <col min="9" max="9" width="27.7109375" style="34" customWidth="1"/>
    <col min="10" max="16384" width="11.57421875" style="34" customWidth="1"/>
  </cols>
  <sheetData>
    <row r="1" ht="12.75">
      <c r="D1" s="35" t="s">
        <v>273</v>
      </c>
    </row>
    <row r="2" ht="12.75">
      <c r="B2" s="35"/>
    </row>
    <row r="4" spans="2:9" ht="12.75">
      <c r="B4" s="35" t="s">
        <v>114</v>
      </c>
      <c r="I4" s="5"/>
    </row>
    <row r="5" ht="12.75">
      <c r="B5" s="35"/>
    </row>
    <row r="6" spans="1:9" ht="26.25" customHeight="1">
      <c r="A6" s="283" t="s">
        <v>301</v>
      </c>
      <c r="B6" s="281" t="s">
        <v>276</v>
      </c>
      <c r="C6" s="281" t="s">
        <v>82</v>
      </c>
      <c r="D6" s="281" t="s">
        <v>308</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120" customHeight="1">
      <c r="A9" s="94">
        <v>1</v>
      </c>
      <c r="B9" s="42" t="s">
        <v>115</v>
      </c>
      <c r="C9" s="43" t="s">
        <v>392</v>
      </c>
      <c r="D9" s="43">
        <v>300</v>
      </c>
      <c r="E9" s="43"/>
      <c r="F9" s="118"/>
      <c r="G9" s="95"/>
      <c r="H9" s="152"/>
      <c r="I9" s="47"/>
    </row>
    <row r="10" spans="1:9" ht="36" customHeight="1">
      <c r="A10" s="296" t="s">
        <v>284</v>
      </c>
      <c r="B10" s="296"/>
      <c r="C10" s="296"/>
      <c r="D10" s="296"/>
      <c r="E10" s="296"/>
      <c r="F10" s="296"/>
      <c r="G10" s="296"/>
      <c r="H10" s="156">
        <f>SUM(H9)</f>
        <v>0</v>
      </c>
      <c r="I10" s="49"/>
    </row>
    <row r="11" spans="1:9" ht="12.75" customHeight="1">
      <c r="A11" s="159"/>
      <c r="B11" s="294" t="s">
        <v>313</v>
      </c>
      <c r="C11" s="294"/>
      <c r="D11" s="294"/>
      <c r="E11" s="294"/>
      <c r="F11" s="294"/>
      <c r="G11" s="254" t="s">
        <v>314</v>
      </c>
      <c r="H11" s="254"/>
      <c r="I11" s="254"/>
    </row>
    <row r="12" spans="1:9" ht="12.75" customHeight="1">
      <c r="A12" s="160">
        <v>1</v>
      </c>
      <c r="B12" s="271" t="s">
        <v>15</v>
      </c>
      <c r="C12" s="271"/>
      <c r="D12" s="271"/>
      <c r="E12" s="271"/>
      <c r="F12" s="271"/>
      <c r="G12" s="258"/>
      <c r="H12" s="258"/>
      <c r="I12" s="258"/>
    </row>
    <row r="13" spans="1:9" ht="12.75">
      <c r="A13" s="70" t="s">
        <v>102</v>
      </c>
      <c r="B13" s="70"/>
      <c r="C13" s="70"/>
      <c r="D13" s="70"/>
      <c r="E13" s="70"/>
      <c r="F13"/>
      <c r="G13" s="70"/>
      <c r="H13" s="70"/>
      <c r="I13" s="70"/>
    </row>
    <row r="14" spans="1:9" ht="12.75">
      <c r="A14" s="70" t="s">
        <v>116</v>
      </c>
      <c r="B14" s="70"/>
      <c r="C14" s="70"/>
      <c r="D14" s="70"/>
      <c r="E14" s="70"/>
      <c r="F14"/>
      <c r="G14" s="70"/>
      <c r="H14" s="70"/>
      <c r="I14" s="70"/>
    </row>
    <row r="15" spans="1:6" ht="14.25" customHeight="1">
      <c r="A15" s="262"/>
      <c r="B15" s="262"/>
      <c r="C15" s="262"/>
      <c r="D15" s="262"/>
      <c r="E15" s="262"/>
      <c r="F15"/>
    </row>
    <row r="16" ht="12.75">
      <c r="B16" s="35"/>
    </row>
    <row r="21" ht="12.75">
      <c r="H21" s="35" t="s">
        <v>333</v>
      </c>
    </row>
    <row r="22" ht="12.75">
      <c r="H22" s="35" t="s">
        <v>334</v>
      </c>
    </row>
  </sheetData>
  <sheetProtection selectLockedCells="1" selectUnlockedCells="1"/>
  <mergeCells count="14">
    <mergeCell ref="A6:A7"/>
    <mergeCell ref="B6:B7"/>
    <mergeCell ref="C6:C7"/>
    <mergeCell ref="D6:D7"/>
    <mergeCell ref="E6:F6"/>
    <mergeCell ref="G6:G7"/>
    <mergeCell ref="H6:H7"/>
    <mergeCell ref="I6:I7"/>
    <mergeCell ref="A15:E15"/>
    <mergeCell ref="A10:G10"/>
    <mergeCell ref="B11:F11"/>
    <mergeCell ref="G11:I11"/>
    <mergeCell ref="B12:F12"/>
    <mergeCell ref="G12:I12"/>
  </mergeCells>
  <printOptions/>
  <pageMargins left="0.7" right="0.7" top="0.75" bottom="0.75"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J22"/>
  <sheetViews>
    <sheetView workbookViewId="0" topLeftCell="A1">
      <selection activeCell="C31" sqref="C31:D31"/>
    </sheetView>
  </sheetViews>
  <sheetFormatPr defaultColWidth="9.140625" defaultRowHeight="12.75"/>
  <cols>
    <col min="1" max="1" width="5.28125" style="34" customWidth="1"/>
    <col min="2" max="2" width="32.7109375" style="34" customWidth="1"/>
    <col min="3" max="3" width="7.00390625" style="34" customWidth="1"/>
    <col min="4" max="4" width="6.421875" style="34" customWidth="1"/>
    <col min="5" max="5" width="8.140625" style="34" customWidth="1"/>
    <col min="6" max="6" width="10.140625" style="34" customWidth="1"/>
    <col min="7" max="7" width="13.7109375" style="34" customWidth="1"/>
    <col min="8" max="8" width="17.57421875" style="34" customWidth="1"/>
    <col min="9" max="9" width="18.140625" style="34" customWidth="1"/>
    <col min="10" max="10" width="16.140625" style="34" customWidth="1"/>
    <col min="11" max="16384" width="11.57421875" style="34" customWidth="1"/>
  </cols>
  <sheetData>
    <row r="1" ht="12.75">
      <c r="D1" s="35" t="s">
        <v>273</v>
      </c>
    </row>
    <row r="2" ht="12.75">
      <c r="B2" s="35"/>
    </row>
    <row r="4" spans="2:9" ht="12.75">
      <c r="B4" s="35" t="s">
        <v>117</v>
      </c>
      <c r="I4" s="5"/>
    </row>
    <row r="5" ht="12.75">
      <c r="B5" s="35"/>
    </row>
    <row r="6" spans="1:9" ht="26.25" customHeight="1">
      <c r="A6" s="283" t="s">
        <v>301</v>
      </c>
      <c r="B6" s="281" t="s">
        <v>276</v>
      </c>
      <c r="C6" s="281" t="s">
        <v>302</v>
      </c>
      <c r="D6" s="281" t="s">
        <v>308</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59.25" customHeight="1">
      <c r="A9" s="94">
        <v>1</v>
      </c>
      <c r="B9" s="42" t="s">
        <v>118</v>
      </c>
      <c r="C9" s="43" t="s">
        <v>384</v>
      </c>
      <c r="D9" s="43">
        <v>240</v>
      </c>
      <c r="E9" s="43"/>
      <c r="F9" s="118"/>
      <c r="G9" s="95"/>
      <c r="H9" s="152"/>
      <c r="I9" s="47"/>
    </row>
    <row r="10" spans="1:9" ht="36" customHeight="1">
      <c r="A10" s="296" t="s">
        <v>284</v>
      </c>
      <c r="B10" s="296"/>
      <c r="C10" s="296"/>
      <c r="D10" s="296"/>
      <c r="E10" s="296"/>
      <c r="F10" s="296"/>
      <c r="G10" s="296"/>
      <c r="H10" s="156">
        <f>SUM(H9)</f>
        <v>0</v>
      </c>
      <c r="I10" s="49"/>
    </row>
    <row r="11" spans="1:9" ht="12.75" customHeight="1">
      <c r="A11" s="136"/>
      <c r="B11" s="294" t="s">
        <v>313</v>
      </c>
      <c r="C11" s="294"/>
      <c r="D11" s="294"/>
      <c r="E11" s="294"/>
      <c r="F11" s="294"/>
      <c r="G11" s="254" t="s">
        <v>314</v>
      </c>
      <c r="H11" s="254"/>
      <c r="I11" s="254"/>
    </row>
    <row r="12" spans="1:9" ht="27" customHeight="1">
      <c r="A12" s="39" t="s">
        <v>315</v>
      </c>
      <c r="B12" s="276" t="s">
        <v>119</v>
      </c>
      <c r="C12" s="276"/>
      <c r="D12" s="276"/>
      <c r="E12" s="276"/>
      <c r="F12" s="276"/>
      <c r="G12" s="258"/>
      <c r="H12" s="258"/>
      <c r="I12" s="258"/>
    </row>
    <row r="13" spans="1:9" ht="12.75" customHeight="1">
      <c r="A13" s="39" t="s">
        <v>317</v>
      </c>
      <c r="B13" s="271" t="s">
        <v>120</v>
      </c>
      <c r="C13" s="271"/>
      <c r="D13" s="271"/>
      <c r="E13" s="271"/>
      <c r="F13" s="271"/>
      <c r="G13" s="258"/>
      <c r="H13" s="258"/>
      <c r="I13" s="258"/>
    </row>
    <row r="14" spans="1:9" ht="12.75" customHeight="1">
      <c r="A14" s="39" t="s">
        <v>292</v>
      </c>
      <c r="B14" s="271" t="s">
        <v>121</v>
      </c>
      <c r="C14" s="271"/>
      <c r="D14" s="271"/>
      <c r="E14" s="271"/>
      <c r="F14" s="271"/>
      <c r="G14" s="258"/>
      <c r="H14" s="258"/>
      <c r="I14" s="258"/>
    </row>
    <row r="15" spans="1:9" ht="12.75" customHeight="1">
      <c r="A15" s="39" t="s">
        <v>294</v>
      </c>
      <c r="B15" s="271" t="s">
        <v>122</v>
      </c>
      <c r="C15" s="271"/>
      <c r="D15" s="271"/>
      <c r="E15" s="271"/>
      <c r="F15" s="271"/>
      <c r="G15" s="258"/>
      <c r="H15" s="258"/>
      <c r="I15" s="258"/>
    </row>
    <row r="16" spans="1:9" ht="12.75" customHeight="1">
      <c r="A16" s="138" t="s">
        <v>321</v>
      </c>
      <c r="B16" s="271" t="s">
        <v>123</v>
      </c>
      <c r="C16" s="271"/>
      <c r="D16" s="271"/>
      <c r="E16" s="271"/>
      <c r="F16" s="271"/>
      <c r="G16" s="258"/>
      <c r="H16" s="258"/>
      <c r="I16" s="258"/>
    </row>
    <row r="17" spans="1:9" ht="14.25" customHeight="1">
      <c r="A17" s="266" t="s">
        <v>296</v>
      </c>
      <c r="B17" s="266"/>
      <c r="C17" s="266"/>
      <c r="D17" s="266"/>
      <c r="E17" s="266"/>
      <c r="F17" s="266"/>
      <c r="G17" s="266"/>
      <c r="H17" s="266"/>
      <c r="I17" s="266"/>
    </row>
    <row r="18" spans="1:10" ht="12.75">
      <c r="A18" s="266" t="s">
        <v>124</v>
      </c>
      <c r="B18" s="266"/>
      <c r="C18" s="266"/>
      <c r="D18" s="266"/>
      <c r="E18" s="266"/>
      <c r="F18" s="266"/>
      <c r="G18" s="266"/>
      <c r="H18" s="266"/>
      <c r="I18" s="266"/>
      <c r="J18" s="266"/>
    </row>
    <row r="19" spans="1:2" ht="12.75">
      <c r="A19" s="161"/>
      <c r="B19"/>
    </row>
    <row r="21" ht="12.75">
      <c r="H21" s="35" t="s">
        <v>333</v>
      </c>
    </row>
    <row r="22" ht="12.75">
      <c r="H22" s="35" t="s">
        <v>334</v>
      </c>
    </row>
  </sheetData>
  <sheetProtection selectLockedCells="1" selectUnlockedCells="1"/>
  <mergeCells count="23">
    <mergeCell ref="A6:A7"/>
    <mergeCell ref="B6:B7"/>
    <mergeCell ref="C6:C7"/>
    <mergeCell ref="D6:D7"/>
    <mergeCell ref="E6:F6"/>
    <mergeCell ref="G6:G7"/>
    <mergeCell ref="H6:H7"/>
    <mergeCell ref="I6:I7"/>
    <mergeCell ref="A10:G10"/>
    <mergeCell ref="B11:F11"/>
    <mergeCell ref="G11:I11"/>
    <mergeCell ref="B12:F12"/>
    <mergeCell ref="G12:I12"/>
    <mergeCell ref="B13:F13"/>
    <mergeCell ref="G13:I13"/>
    <mergeCell ref="B14:F14"/>
    <mergeCell ref="G14:I14"/>
    <mergeCell ref="A17:I17"/>
    <mergeCell ref="A18:J18"/>
    <mergeCell ref="B15:F15"/>
    <mergeCell ref="G15:I15"/>
    <mergeCell ref="B16:F16"/>
    <mergeCell ref="G16:I16"/>
  </mergeCells>
  <printOptions/>
  <pageMargins left="0.7" right="0.7" top="0.75" bottom="0.75"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K22"/>
  <sheetViews>
    <sheetView workbookViewId="0" topLeftCell="A1">
      <selection activeCell="B19" sqref="B19"/>
    </sheetView>
  </sheetViews>
  <sheetFormatPr defaultColWidth="9.140625" defaultRowHeight="12.75"/>
  <cols>
    <col min="1" max="1" width="5.28125" style="34" customWidth="1"/>
    <col min="2" max="2" width="32.7109375" style="34" customWidth="1"/>
    <col min="3" max="3" width="7.00390625" style="34" customWidth="1"/>
    <col min="4" max="4" width="6.7109375" style="34" customWidth="1"/>
    <col min="5" max="5" width="7.7109375" style="34" customWidth="1"/>
    <col min="6" max="6" width="10.140625" style="34" customWidth="1"/>
    <col min="7" max="7" width="13.28125" style="34" customWidth="1"/>
    <col min="8" max="8" width="18.28125" style="34" customWidth="1"/>
    <col min="9" max="9" width="16.28125" style="34" customWidth="1"/>
    <col min="10" max="16384" width="11.57421875" style="34" customWidth="1"/>
  </cols>
  <sheetData>
    <row r="1" ht="12.75">
      <c r="D1" s="35" t="s">
        <v>273</v>
      </c>
    </row>
    <row r="2" ht="12.75">
      <c r="B2" s="35"/>
    </row>
    <row r="4" spans="2:9" ht="12.75">
      <c r="B4" s="35" t="s">
        <v>125</v>
      </c>
      <c r="I4" s="5"/>
    </row>
    <row r="5" ht="12.75">
      <c r="B5" s="35"/>
    </row>
    <row r="6" spans="1:9" ht="26.25" customHeight="1">
      <c r="A6" s="283" t="s">
        <v>301</v>
      </c>
      <c r="B6" s="281" t="s">
        <v>276</v>
      </c>
      <c r="C6" s="281" t="s">
        <v>302</v>
      </c>
      <c r="D6" s="281" t="s">
        <v>308</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167.25" customHeight="1">
      <c r="A9" s="38">
        <v>1</v>
      </c>
      <c r="B9" s="104" t="s">
        <v>126</v>
      </c>
      <c r="C9" s="39" t="s">
        <v>127</v>
      </c>
      <c r="D9" s="39">
        <v>40</v>
      </c>
      <c r="E9" s="39"/>
      <c r="F9" s="70"/>
      <c r="G9" s="143"/>
      <c r="H9" s="154"/>
      <c r="I9" s="96"/>
    </row>
    <row r="10" spans="1:9" ht="36" customHeight="1">
      <c r="A10" s="301" t="s">
        <v>284</v>
      </c>
      <c r="B10" s="301"/>
      <c r="C10" s="301"/>
      <c r="D10" s="301"/>
      <c r="E10" s="301"/>
      <c r="F10" s="301"/>
      <c r="G10" s="301"/>
      <c r="H10" s="162">
        <f>SUM(H9)</f>
        <v>0</v>
      </c>
      <c r="I10" s="163"/>
    </row>
    <row r="11" spans="1:9" ht="12.75" customHeight="1">
      <c r="A11" s="136"/>
      <c r="B11" s="294" t="s">
        <v>313</v>
      </c>
      <c r="C11" s="294"/>
      <c r="D11" s="294"/>
      <c r="E11" s="294"/>
      <c r="F11" s="294"/>
      <c r="G11" s="254" t="s">
        <v>314</v>
      </c>
      <c r="H11" s="254"/>
      <c r="I11" s="254"/>
    </row>
    <row r="12" spans="1:9" ht="29.25" customHeight="1">
      <c r="A12" s="39" t="s">
        <v>315</v>
      </c>
      <c r="B12" s="276" t="s">
        <v>128</v>
      </c>
      <c r="C12" s="276"/>
      <c r="D12" s="276"/>
      <c r="E12" s="276"/>
      <c r="F12" s="276"/>
      <c r="G12" s="258"/>
      <c r="H12" s="258"/>
      <c r="I12" s="258"/>
    </row>
    <row r="13" spans="1:9" ht="12.75" customHeight="1">
      <c r="A13" s="164">
        <v>2</v>
      </c>
      <c r="B13" s="271" t="s">
        <v>15</v>
      </c>
      <c r="C13" s="271"/>
      <c r="D13" s="271"/>
      <c r="E13" s="271"/>
      <c r="F13" s="271"/>
      <c r="G13" s="258"/>
      <c r="H13" s="258"/>
      <c r="I13" s="258"/>
    </row>
    <row r="14" spans="1:11" ht="12.75">
      <c r="A14" s="70" t="s">
        <v>102</v>
      </c>
      <c r="B14" s="70"/>
      <c r="C14" s="70"/>
      <c r="D14" s="70"/>
      <c r="E14" s="70"/>
      <c r="F14" s="70"/>
      <c r="G14" s="70"/>
      <c r="H14" s="70"/>
      <c r="K14"/>
    </row>
    <row r="15" spans="1:11" ht="12.75">
      <c r="A15" s="70" t="s">
        <v>116</v>
      </c>
      <c r="B15" s="70"/>
      <c r="C15" s="70"/>
      <c r="D15" s="70"/>
      <c r="E15" s="70"/>
      <c r="F15" s="70"/>
      <c r="G15" s="70"/>
      <c r="H15" s="70"/>
      <c r="K15"/>
    </row>
    <row r="16" spans="1:11" ht="12.75">
      <c r="A16" s="262"/>
      <c r="B16" s="262"/>
      <c r="C16" s="262"/>
      <c r="D16" s="262"/>
      <c r="E16" s="262"/>
      <c r="K16"/>
    </row>
    <row r="17" ht="12.75">
      <c r="B17" s="35"/>
    </row>
    <row r="21" ht="12.75">
      <c r="H21" s="35" t="s">
        <v>333</v>
      </c>
    </row>
    <row r="22" ht="12.75">
      <c r="H22" s="35" t="s">
        <v>334</v>
      </c>
    </row>
  </sheetData>
  <sheetProtection selectLockedCells="1" selectUnlockedCells="1"/>
  <mergeCells count="16">
    <mergeCell ref="A6:A7"/>
    <mergeCell ref="B6:B7"/>
    <mergeCell ref="C6:C7"/>
    <mergeCell ref="D6:D7"/>
    <mergeCell ref="E6:F6"/>
    <mergeCell ref="G6:G7"/>
    <mergeCell ref="H6:H7"/>
    <mergeCell ref="I6:I7"/>
    <mergeCell ref="B13:F13"/>
    <mergeCell ref="G13:I13"/>
    <mergeCell ref="A16:E16"/>
    <mergeCell ref="A10:G10"/>
    <mergeCell ref="B11:F11"/>
    <mergeCell ref="G11:I11"/>
    <mergeCell ref="B12:F12"/>
    <mergeCell ref="G12:I12"/>
  </mergeCells>
  <printOptions/>
  <pageMargins left="0.7" right="0.7" top="0.75" bottom="0.75"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sheetPr>
    <tabColor indexed="10"/>
  </sheetPr>
  <dimension ref="A1:I24"/>
  <sheetViews>
    <sheetView workbookViewId="0" topLeftCell="A4">
      <selection activeCell="A22" sqref="A22:E22"/>
    </sheetView>
  </sheetViews>
  <sheetFormatPr defaultColWidth="9.140625" defaultRowHeight="12.75"/>
  <cols>
    <col min="1" max="1" width="5.28125" style="34" customWidth="1"/>
    <col min="2" max="2" width="32.7109375" style="34" customWidth="1"/>
    <col min="3" max="3" width="7.140625" style="34" customWidth="1"/>
    <col min="4" max="4" width="7.28125" style="34" customWidth="1"/>
    <col min="5" max="5" width="8.140625" style="34" customWidth="1"/>
    <col min="6" max="6" width="10.140625" style="34" customWidth="1"/>
    <col min="7" max="7" width="15.00390625" style="34" customWidth="1"/>
    <col min="8" max="8" width="18.140625" style="34" customWidth="1"/>
    <col min="9" max="9" width="14.7109375" style="34" customWidth="1"/>
    <col min="10" max="16384" width="11.57421875" style="34" customWidth="1"/>
  </cols>
  <sheetData>
    <row r="1" ht="12.75">
      <c r="D1" s="35" t="s">
        <v>273</v>
      </c>
    </row>
    <row r="2" ht="12.75">
      <c r="B2" s="35"/>
    </row>
    <row r="4" spans="2:9" ht="12.75">
      <c r="B4" s="35" t="s">
        <v>129</v>
      </c>
      <c r="I4" s="5"/>
    </row>
    <row r="5" ht="12.75">
      <c r="B5" s="35"/>
    </row>
    <row r="6" spans="1:9" ht="26.25" customHeight="1">
      <c r="A6" s="283" t="s">
        <v>301</v>
      </c>
      <c r="B6" s="281" t="s">
        <v>276</v>
      </c>
      <c r="C6" s="281" t="s">
        <v>302</v>
      </c>
      <c r="D6" s="281" t="s">
        <v>308</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109.5" customHeight="1">
      <c r="A9" s="94">
        <v>1</v>
      </c>
      <c r="B9" s="42" t="s">
        <v>130</v>
      </c>
      <c r="C9" s="43" t="s">
        <v>131</v>
      </c>
      <c r="D9" s="43">
        <v>80</v>
      </c>
      <c r="E9" s="43"/>
      <c r="F9" s="118"/>
      <c r="G9" s="95"/>
      <c r="H9" s="152"/>
      <c r="I9" s="47"/>
    </row>
    <row r="10" spans="1:9" ht="36" customHeight="1">
      <c r="A10" s="296" t="s">
        <v>284</v>
      </c>
      <c r="B10" s="296"/>
      <c r="C10" s="296"/>
      <c r="D10" s="296"/>
      <c r="E10" s="296"/>
      <c r="F10" s="296"/>
      <c r="G10" s="296"/>
      <c r="H10" s="156">
        <f>SUM(H9)</f>
        <v>0</v>
      </c>
      <c r="I10" s="49"/>
    </row>
    <row r="11" spans="1:9" ht="12.75" customHeight="1">
      <c r="A11" s="67"/>
      <c r="B11" s="257" t="s">
        <v>313</v>
      </c>
      <c r="C11" s="257"/>
      <c r="D11" s="257"/>
      <c r="E11" s="257"/>
      <c r="F11" s="257"/>
      <c r="G11" s="258" t="s">
        <v>132</v>
      </c>
      <c r="H11" s="258"/>
      <c r="I11" s="258"/>
    </row>
    <row r="12" spans="1:9" ht="30" customHeight="1">
      <c r="A12" s="39" t="s">
        <v>315</v>
      </c>
      <c r="B12" s="276" t="s">
        <v>133</v>
      </c>
      <c r="C12" s="276"/>
      <c r="D12" s="276"/>
      <c r="E12" s="276"/>
      <c r="F12" s="276"/>
      <c r="G12" s="258"/>
      <c r="H12" s="258"/>
      <c r="I12" s="258"/>
    </row>
    <row r="13" spans="1:9" ht="12.75" customHeight="1">
      <c r="A13" s="39" t="s">
        <v>317</v>
      </c>
      <c r="B13" s="271" t="s">
        <v>134</v>
      </c>
      <c r="C13" s="271"/>
      <c r="D13" s="271"/>
      <c r="E13" s="271"/>
      <c r="F13" s="271"/>
      <c r="G13" s="258"/>
      <c r="H13" s="258"/>
      <c r="I13" s="258"/>
    </row>
    <row r="14" spans="1:9" ht="26.25" customHeight="1">
      <c r="A14" s="39" t="s">
        <v>292</v>
      </c>
      <c r="B14" s="271" t="s">
        <v>135</v>
      </c>
      <c r="C14" s="271"/>
      <c r="D14" s="271"/>
      <c r="E14" s="271"/>
      <c r="F14" s="271"/>
      <c r="G14" s="258"/>
      <c r="H14" s="258"/>
      <c r="I14" s="258"/>
    </row>
    <row r="15" spans="1:9" ht="12.75" customHeight="1">
      <c r="A15" s="39" t="s">
        <v>294</v>
      </c>
      <c r="B15" s="271" t="s">
        <v>136</v>
      </c>
      <c r="C15" s="271"/>
      <c r="D15" s="271"/>
      <c r="E15" s="271"/>
      <c r="F15" s="271"/>
      <c r="G15" s="258"/>
      <c r="H15" s="258"/>
      <c r="I15" s="258"/>
    </row>
    <row r="16" spans="1:9" ht="25.5" customHeight="1">
      <c r="A16" s="39" t="s">
        <v>321</v>
      </c>
      <c r="B16" s="271" t="s">
        <v>137</v>
      </c>
      <c r="C16" s="271"/>
      <c r="D16" s="271"/>
      <c r="E16" s="271"/>
      <c r="F16" s="271"/>
      <c r="G16" s="258"/>
      <c r="H16" s="258"/>
      <c r="I16" s="258"/>
    </row>
    <row r="17" spans="1:9" ht="36.75" customHeight="1">
      <c r="A17" s="39" t="s">
        <v>323</v>
      </c>
      <c r="B17" s="271" t="s">
        <v>138</v>
      </c>
      <c r="C17" s="271"/>
      <c r="D17" s="271"/>
      <c r="E17" s="271"/>
      <c r="F17" s="271"/>
      <c r="G17" s="258"/>
      <c r="H17" s="258"/>
      <c r="I17" s="258"/>
    </row>
    <row r="18" spans="1:9" ht="12.75" customHeight="1">
      <c r="A18" s="43" t="s">
        <v>325</v>
      </c>
      <c r="B18" s="302" t="s">
        <v>15</v>
      </c>
      <c r="C18" s="302"/>
      <c r="D18" s="302"/>
      <c r="E18" s="302"/>
      <c r="F18" s="302"/>
      <c r="G18" s="303"/>
      <c r="H18" s="303"/>
      <c r="I18" s="303"/>
    </row>
    <row r="19" spans="1:9" ht="12.75" customHeight="1">
      <c r="A19" s="39" t="s">
        <v>139</v>
      </c>
      <c r="B19" s="271" t="s">
        <v>43</v>
      </c>
      <c r="C19" s="271"/>
      <c r="D19" s="271"/>
      <c r="E19" s="271"/>
      <c r="F19" s="271"/>
      <c r="G19" s="258"/>
      <c r="H19" s="258"/>
      <c r="I19" s="258"/>
    </row>
    <row r="20" spans="1:8" ht="12.75">
      <c r="A20" s="70" t="s">
        <v>296</v>
      </c>
      <c r="B20" s="70"/>
      <c r="C20" s="70"/>
      <c r="D20" s="70"/>
      <c r="E20" s="70"/>
      <c r="F20" s="70"/>
      <c r="G20" s="70"/>
      <c r="H20" s="70"/>
    </row>
    <row r="21" spans="1:8" ht="12.75">
      <c r="A21" s="70" t="s">
        <v>140</v>
      </c>
      <c r="B21" s="70"/>
      <c r="C21" s="70"/>
      <c r="D21" s="70"/>
      <c r="E21" s="70"/>
      <c r="F21" s="70"/>
      <c r="G21" s="70"/>
      <c r="H21" s="70"/>
    </row>
    <row r="22" spans="1:5" ht="12.75">
      <c r="A22" s="262"/>
      <c r="B22" s="262"/>
      <c r="C22" s="262"/>
      <c r="D22" s="262"/>
      <c r="E22" s="262"/>
    </row>
    <row r="23" spans="1:9" ht="12.75">
      <c r="A23"/>
      <c r="B23"/>
      <c r="C23"/>
      <c r="D23"/>
      <c r="E23"/>
      <c r="F23"/>
      <c r="G23"/>
      <c r="H23" s="35" t="s">
        <v>333</v>
      </c>
      <c r="I23"/>
    </row>
    <row r="24" spans="1:9" ht="12.75">
      <c r="A24"/>
      <c r="B24"/>
      <c r="C24"/>
      <c r="D24"/>
      <c r="E24"/>
      <c r="F24"/>
      <c r="G24"/>
      <c r="H24" s="35" t="s">
        <v>334</v>
      </c>
      <c r="I24"/>
    </row>
  </sheetData>
  <sheetProtection selectLockedCells="1" selectUnlockedCells="1"/>
  <mergeCells count="28">
    <mergeCell ref="A6:A7"/>
    <mergeCell ref="B6:B7"/>
    <mergeCell ref="C6:C7"/>
    <mergeCell ref="D6:D7"/>
    <mergeCell ref="E6:F6"/>
    <mergeCell ref="G6:G7"/>
    <mergeCell ref="H6:H7"/>
    <mergeCell ref="I6:I7"/>
    <mergeCell ref="A10:G10"/>
    <mergeCell ref="B11:F11"/>
    <mergeCell ref="G11:I11"/>
    <mergeCell ref="B12:F12"/>
    <mergeCell ref="G12:I12"/>
    <mergeCell ref="B13:F13"/>
    <mergeCell ref="G13:I13"/>
    <mergeCell ref="B14:F14"/>
    <mergeCell ref="G14:I14"/>
    <mergeCell ref="B15:F15"/>
    <mergeCell ref="G15:I15"/>
    <mergeCell ref="B16:F16"/>
    <mergeCell ref="G16:I16"/>
    <mergeCell ref="B19:F19"/>
    <mergeCell ref="G19:I19"/>
    <mergeCell ref="A22:E22"/>
    <mergeCell ref="B17:F17"/>
    <mergeCell ref="G17:I17"/>
    <mergeCell ref="B18:F18"/>
    <mergeCell ref="G18:I18"/>
  </mergeCells>
  <printOptions/>
  <pageMargins left="0.7" right="0.7" top="0.75" bottom="0.75"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dimension ref="A1:I25"/>
  <sheetViews>
    <sheetView workbookViewId="0" topLeftCell="A1">
      <selection activeCell="B26" sqref="B26"/>
    </sheetView>
  </sheetViews>
  <sheetFormatPr defaultColWidth="9.140625" defaultRowHeight="12.75"/>
  <cols>
    <col min="1" max="1" width="5.28125" style="34" customWidth="1"/>
    <col min="2" max="2" width="32.7109375" style="34" customWidth="1"/>
    <col min="3" max="3" width="6.421875" style="34" customWidth="1"/>
    <col min="4" max="4" width="7.421875" style="34" customWidth="1"/>
    <col min="5" max="5" width="20.421875" style="34" customWidth="1"/>
    <col min="6" max="6" width="10.140625" style="34" customWidth="1"/>
    <col min="7" max="7" width="14.57421875" style="34" customWidth="1"/>
    <col min="8" max="8" width="18.140625" style="34" customWidth="1"/>
    <col min="9" max="9" width="16.28125" style="34" customWidth="1"/>
    <col min="10" max="16384" width="11.57421875" style="34" customWidth="1"/>
  </cols>
  <sheetData>
    <row r="1" ht="12.75">
      <c r="D1" s="35" t="s">
        <v>273</v>
      </c>
    </row>
    <row r="2" ht="12.75">
      <c r="B2" s="35"/>
    </row>
    <row r="4" spans="2:9" ht="12.75">
      <c r="B4" s="35" t="s">
        <v>141</v>
      </c>
      <c r="I4" s="5"/>
    </row>
    <row r="5" ht="12.75">
      <c r="B5" s="35"/>
    </row>
    <row r="6" spans="1:9" ht="26.25" customHeight="1">
      <c r="A6" s="283" t="s">
        <v>301</v>
      </c>
      <c r="B6" s="281" t="s">
        <v>276</v>
      </c>
      <c r="C6" s="281" t="s">
        <v>82</v>
      </c>
      <c r="D6" s="281" t="s">
        <v>308</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109.5" customHeight="1">
      <c r="A9" s="94">
        <v>1</v>
      </c>
      <c r="B9" s="42" t="s">
        <v>142</v>
      </c>
      <c r="C9" s="43" t="s">
        <v>389</v>
      </c>
      <c r="D9" s="43">
        <v>2000</v>
      </c>
      <c r="E9" s="43"/>
      <c r="F9" s="118"/>
      <c r="G9" s="95"/>
      <c r="H9" s="152"/>
      <c r="I9" s="47"/>
    </row>
    <row r="10" spans="1:9" ht="36" customHeight="1">
      <c r="A10" s="296" t="s">
        <v>284</v>
      </c>
      <c r="B10" s="296"/>
      <c r="C10" s="296"/>
      <c r="D10" s="296"/>
      <c r="E10" s="296"/>
      <c r="F10" s="296"/>
      <c r="G10" s="296"/>
      <c r="H10" s="156">
        <f>SUM(H9)</f>
        <v>0</v>
      </c>
      <c r="I10" s="49"/>
    </row>
    <row r="11" spans="1:9" ht="12.75" customHeight="1">
      <c r="A11" s="136"/>
      <c r="B11" s="294" t="s">
        <v>313</v>
      </c>
      <c r="C11" s="294"/>
      <c r="D11" s="294"/>
      <c r="E11" s="294"/>
      <c r="F11" s="294"/>
      <c r="G11" s="254" t="s">
        <v>314</v>
      </c>
      <c r="H11" s="254"/>
      <c r="I11" s="254"/>
    </row>
    <row r="12" spans="1:9" ht="31.5" customHeight="1">
      <c r="A12" s="39" t="s">
        <v>315</v>
      </c>
      <c r="B12" s="276" t="s">
        <v>143</v>
      </c>
      <c r="C12" s="276"/>
      <c r="D12" s="276"/>
      <c r="E12" s="276"/>
      <c r="F12" s="276"/>
      <c r="G12" s="258"/>
      <c r="H12" s="258"/>
      <c r="I12" s="258"/>
    </row>
    <row r="13" spans="1:9" ht="12.75" customHeight="1">
      <c r="A13" s="39" t="s">
        <v>317</v>
      </c>
      <c r="B13" s="271" t="s">
        <v>144</v>
      </c>
      <c r="C13" s="271"/>
      <c r="D13" s="271"/>
      <c r="E13" s="271"/>
      <c r="F13" s="271"/>
      <c r="G13" s="258"/>
      <c r="H13" s="258"/>
      <c r="I13" s="258"/>
    </row>
    <row r="14" spans="1:9" ht="12.75" customHeight="1">
      <c r="A14" s="39" t="s">
        <v>292</v>
      </c>
      <c r="B14" s="271" t="s">
        <v>145</v>
      </c>
      <c r="C14" s="271"/>
      <c r="D14" s="271"/>
      <c r="E14" s="271"/>
      <c r="F14" s="271"/>
      <c r="G14" s="258"/>
      <c r="H14" s="258"/>
      <c r="I14" s="258"/>
    </row>
    <row r="15" spans="1:9" ht="12.75" customHeight="1">
      <c r="A15" s="39" t="s">
        <v>294</v>
      </c>
      <c r="B15" s="271" t="s">
        <v>146</v>
      </c>
      <c r="C15" s="271"/>
      <c r="D15" s="271"/>
      <c r="E15" s="271"/>
      <c r="F15" s="271"/>
      <c r="G15" s="258"/>
      <c r="H15" s="258"/>
      <c r="I15" s="258"/>
    </row>
    <row r="16" spans="1:9" ht="12.75" customHeight="1">
      <c r="A16" s="39" t="s">
        <v>321</v>
      </c>
      <c r="B16" s="271" t="s">
        <v>15</v>
      </c>
      <c r="C16" s="271"/>
      <c r="D16" s="271"/>
      <c r="E16" s="271"/>
      <c r="F16" s="271"/>
      <c r="G16" s="258"/>
      <c r="H16" s="258"/>
      <c r="I16" s="258"/>
    </row>
    <row r="17" spans="1:8" ht="12.75">
      <c r="A17" s="70" t="s">
        <v>296</v>
      </c>
      <c r="B17" s="70"/>
      <c r="C17" s="70"/>
      <c r="D17" s="70"/>
      <c r="E17" s="70"/>
      <c r="F17" s="70"/>
      <c r="G17" s="70"/>
      <c r="H17" s="70"/>
    </row>
    <row r="18" spans="1:8" ht="12.75">
      <c r="A18" s="70" t="s">
        <v>140</v>
      </c>
      <c r="B18" s="70"/>
      <c r="C18" s="70"/>
      <c r="D18" s="70"/>
      <c r="E18" s="70"/>
      <c r="F18" s="70"/>
      <c r="G18" s="70"/>
      <c r="H18" s="70"/>
    </row>
    <row r="19" spans="1:5" ht="12.75">
      <c r="A19" s="262"/>
      <c r="B19" s="262"/>
      <c r="C19" s="262"/>
      <c r="D19" s="262"/>
      <c r="E19" s="262"/>
    </row>
    <row r="20" ht="12.75">
      <c r="B20" s="112"/>
    </row>
    <row r="21" ht="12.75">
      <c r="B21" s="35"/>
    </row>
    <row r="24" ht="12.75">
      <c r="H24" s="35" t="s">
        <v>333</v>
      </c>
    </row>
    <row r="25" ht="12.75">
      <c r="H25" s="35" t="s">
        <v>334</v>
      </c>
    </row>
  </sheetData>
  <sheetProtection selectLockedCells="1" selectUnlockedCells="1"/>
  <mergeCells count="22">
    <mergeCell ref="A6:A7"/>
    <mergeCell ref="B6:B7"/>
    <mergeCell ref="C6:C7"/>
    <mergeCell ref="D6:D7"/>
    <mergeCell ref="E6:F6"/>
    <mergeCell ref="G6:G7"/>
    <mergeCell ref="H6:H7"/>
    <mergeCell ref="I6:I7"/>
    <mergeCell ref="A10:G10"/>
    <mergeCell ref="B11:F11"/>
    <mergeCell ref="G11:I11"/>
    <mergeCell ref="B12:F12"/>
    <mergeCell ref="G12:I12"/>
    <mergeCell ref="B13:F13"/>
    <mergeCell ref="G13:I13"/>
    <mergeCell ref="B14:F14"/>
    <mergeCell ref="G14:I14"/>
    <mergeCell ref="A19:E19"/>
    <mergeCell ref="B15:F15"/>
    <mergeCell ref="G15:I15"/>
    <mergeCell ref="B16:F16"/>
    <mergeCell ref="G16:I16"/>
  </mergeCells>
  <printOptions/>
  <pageMargins left="0.7" right="0.7" top="0.75" bottom="0.75"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dimension ref="A1:K31"/>
  <sheetViews>
    <sheetView workbookViewId="0" topLeftCell="A10">
      <selection activeCell="A27" sqref="A27:F27"/>
    </sheetView>
  </sheetViews>
  <sheetFormatPr defaultColWidth="9.140625" defaultRowHeight="12.75"/>
  <cols>
    <col min="1" max="1" width="6.28125" style="34" customWidth="1"/>
    <col min="2" max="2" width="32.7109375" style="34" customWidth="1"/>
    <col min="3" max="3" width="11.57421875" style="34" customWidth="1"/>
    <col min="4" max="4" width="6.57421875" style="34" customWidth="1"/>
    <col min="5" max="5" width="15.7109375" style="34" customWidth="1"/>
    <col min="6" max="6" width="17.00390625" style="34" customWidth="1"/>
    <col min="7" max="7" width="14.421875" style="34" customWidth="1"/>
    <col min="8" max="8" width="19.421875" style="34" customWidth="1"/>
    <col min="9" max="9" width="16.8515625" style="34" customWidth="1"/>
    <col min="10" max="16384" width="11.57421875" style="34" customWidth="1"/>
  </cols>
  <sheetData>
    <row r="1" ht="12.75">
      <c r="D1" s="35" t="s">
        <v>273</v>
      </c>
    </row>
    <row r="2" spans="2:4" ht="12.75">
      <c r="B2" s="35"/>
      <c r="D2" s="166"/>
    </row>
    <row r="4" spans="2:9" ht="12.75">
      <c r="B4" s="35" t="s">
        <v>147</v>
      </c>
      <c r="I4" s="5"/>
    </row>
    <row r="5" ht="12.75">
      <c r="B5" s="35"/>
    </row>
    <row r="6" spans="1:9" ht="26.25" customHeight="1">
      <c r="A6" s="283" t="s">
        <v>301</v>
      </c>
      <c r="B6" s="281" t="s">
        <v>276</v>
      </c>
      <c r="C6" s="281" t="s">
        <v>303</v>
      </c>
      <c r="D6" s="281" t="s">
        <v>308</v>
      </c>
      <c r="E6" s="281" t="s">
        <v>304</v>
      </c>
      <c r="F6" s="281"/>
      <c r="G6" s="281" t="s">
        <v>305</v>
      </c>
      <c r="H6" s="281" t="s">
        <v>306</v>
      </c>
      <c r="I6" s="282" t="s">
        <v>20</v>
      </c>
    </row>
    <row r="7" spans="1:9" ht="25.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103.5" customHeight="1">
      <c r="A9" s="38">
        <v>1</v>
      </c>
      <c r="B9" s="57" t="s">
        <v>148</v>
      </c>
      <c r="C9" s="39" t="s">
        <v>149</v>
      </c>
      <c r="D9" s="39">
        <v>800</v>
      </c>
      <c r="E9" s="39"/>
      <c r="F9" s="70"/>
      <c r="G9" s="143"/>
      <c r="H9" s="154"/>
      <c r="I9" s="105"/>
    </row>
    <row r="10" spans="1:9" ht="114" customHeight="1">
      <c r="A10" s="94" t="s">
        <v>317</v>
      </c>
      <c r="B10" s="165" t="s">
        <v>150</v>
      </c>
      <c r="C10" s="43" t="s">
        <v>151</v>
      </c>
      <c r="D10" s="43">
        <v>200</v>
      </c>
      <c r="E10" s="43"/>
      <c r="F10" s="118"/>
      <c r="G10" s="95"/>
      <c r="H10" s="152"/>
      <c r="I10" s="47"/>
    </row>
    <row r="11" spans="1:9" ht="33" customHeight="1">
      <c r="A11" s="296" t="s">
        <v>284</v>
      </c>
      <c r="B11" s="296"/>
      <c r="C11" s="296"/>
      <c r="D11" s="296"/>
      <c r="E11" s="296"/>
      <c r="F11" s="296"/>
      <c r="G11" s="296"/>
      <c r="H11" s="156">
        <f>SUM(H9:H10)</f>
        <v>0</v>
      </c>
      <c r="I11" s="49"/>
    </row>
    <row r="13" spans="1:9" ht="12.75" customHeight="1">
      <c r="A13" s="67"/>
      <c r="B13" s="257" t="s">
        <v>313</v>
      </c>
      <c r="C13" s="257"/>
      <c r="D13" s="257"/>
      <c r="E13" s="257"/>
      <c r="F13" s="257"/>
      <c r="G13" s="258" t="s">
        <v>314</v>
      </c>
      <c r="H13" s="258"/>
      <c r="I13" s="258"/>
    </row>
    <row r="14" spans="1:9" ht="44.25" customHeight="1">
      <c r="A14" s="39" t="s">
        <v>315</v>
      </c>
      <c r="B14" s="276" t="s">
        <v>152</v>
      </c>
      <c r="C14" s="276"/>
      <c r="D14" s="276"/>
      <c r="E14" s="276"/>
      <c r="F14" s="276"/>
      <c r="G14" s="258"/>
      <c r="H14" s="258"/>
      <c r="I14" s="258"/>
    </row>
    <row r="15" spans="1:9" ht="24.75" customHeight="1">
      <c r="A15" s="39" t="s">
        <v>317</v>
      </c>
      <c r="B15" s="271" t="s">
        <v>153</v>
      </c>
      <c r="C15" s="271"/>
      <c r="D15" s="271"/>
      <c r="E15" s="271"/>
      <c r="F15" s="271"/>
      <c r="G15" s="258"/>
      <c r="H15" s="258"/>
      <c r="I15" s="258"/>
    </row>
    <row r="16" spans="1:9" ht="12.75" customHeight="1">
      <c r="A16" s="39" t="s">
        <v>292</v>
      </c>
      <c r="B16" s="271" t="s">
        <v>154</v>
      </c>
      <c r="C16" s="271"/>
      <c r="D16" s="271"/>
      <c r="E16" s="271"/>
      <c r="F16" s="271"/>
      <c r="G16" s="258"/>
      <c r="H16" s="258"/>
      <c r="I16" s="258"/>
    </row>
    <row r="17" spans="1:9" ht="12.75" customHeight="1">
      <c r="A17" s="39" t="s">
        <v>294</v>
      </c>
      <c r="B17" s="271" t="s">
        <v>155</v>
      </c>
      <c r="C17" s="271"/>
      <c r="D17" s="271"/>
      <c r="E17" s="271"/>
      <c r="F17" s="271"/>
      <c r="G17" s="258"/>
      <c r="H17" s="258"/>
      <c r="I17" s="258"/>
    </row>
    <row r="18" spans="1:9" ht="26.25" customHeight="1">
      <c r="A18" s="39" t="s">
        <v>321</v>
      </c>
      <c r="B18" s="271" t="s">
        <v>156</v>
      </c>
      <c r="C18" s="271"/>
      <c r="D18" s="271"/>
      <c r="E18" s="271"/>
      <c r="F18" s="271"/>
      <c r="G18" s="258"/>
      <c r="H18" s="258"/>
      <c r="I18" s="258"/>
    </row>
    <row r="19" spans="1:9" ht="19.5" customHeight="1">
      <c r="A19" s="39" t="s">
        <v>323</v>
      </c>
      <c r="B19" s="271" t="s">
        <v>157</v>
      </c>
      <c r="C19" s="271"/>
      <c r="D19" s="271"/>
      <c r="E19" s="271"/>
      <c r="F19" s="271"/>
      <c r="G19" s="258"/>
      <c r="H19" s="258"/>
      <c r="I19" s="258"/>
    </row>
    <row r="20" spans="1:9" ht="18.75" customHeight="1">
      <c r="A20" s="39" t="s">
        <v>325</v>
      </c>
      <c r="B20" s="271" t="s">
        <v>144</v>
      </c>
      <c r="C20" s="271"/>
      <c r="D20" s="271"/>
      <c r="E20" s="271"/>
      <c r="F20" s="271"/>
      <c r="G20" s="258"/>
      <c r="H20" s="258"/>
      <c r="I20" s="258"/>
    </row>
    <row r="21" spans="1:9" ht="31.5" customHeight="1">
      <c r="A21" s="39" t="s">
        <v>327</v>
      </c>
      <c r="B21" s="271" t="s">
        <v>158</v>
      </c>
      <c r="C21" s="271"/>
      <c r="D21" s="271"/>
      <c r="E21" s="271"/>
      <c r="F21" s="271"/>
      <c r="G21" s="258"/>
      <c r="H21" s="258"/>
      <c r="I21" s="258"/>
    </row>
    <row r="22" spans="1:9" ht="24.75" customHeight="1">
      <c r="A22" s="39" t="s">
        <v>329</v>
      </c>
      <c r="B22" s="271" t="s">
        <v>146</v>
      </c>
      <c r="C22" s="271"/>
      <c r="D22" s="271"/>
      <c r="E22" s="271"/>
      <c r="F22" s="271"/>
      <c r="G22" s="258"/>
      <c r="H22" s="258"/>
      <c r="I22" s="258"/>
    </row>
    <row r="23" spans="1:9" ht="24.75" customHeight="1">
      <c r="A23" s="39" t="s">
        <v>331</v>
      </c>
      <c r="B23" s="271" t="s">
        <v>159</v>
      </c>
      <c r="C23" s="271"/>
      <c r="D23" s="271"/>
      <c r="E23" s="271"/>
      <c r="F23" s="271"/>
      <c r="G23" s="258"/>
      <c r="H23" s="258"/>
      <c r="I23" s="258"/>
    </row>
    <row r="24" spans="1:9" ht="12.75" customHeight="1">
      <c r="A24" s="39" t="s">
        <v>375</v>
      </c>
      <c r="B24" s="271" t="s">
        <v>160</v>
      </c>
      <c r="C24" s="271"/>
      <c r="D24" s="271"/>
      <c r="E24" s="271"/>
      <c r="F24" s="271"/>
      <c r="G24" s="258"/>
      <c r="H24" s="258"/>
      <c r="I24" s="258"/>
    </row>
    <row r="25" spans="1:9" ht="12.75">
      <c r="A25" s="304" t="s">
        <v>296</v>
      </c>
      <c r="B25" s="304"/>
      <c r="C25" s="304"/>
      <c r="D25" s="304"/>
      <c r="E25" s="304"/>
      <c r="F25" s="304"/>
      <c r="G25" s="304"/>
      <c r="H25" s="304"/>
      <c r="I25" s="304"/>
    </row>
    <row r="26" spans="1:11" ht="12.75">
      <c r="A26" s="304" t="s">
        <v>161</v>
      </c>
      <c r="B26" s="304"/>
      <c r="C26" s="304"/>
      <c r="D26" s="304"/>
      <c r="E26" s="304"/>
      <c r="F26" s="304"/>
      <c r="G26" s="304"/>
      <c r="H26" s="304"/>
      <c r="I26" s="304"/>
      <c r="J26" s="304"/>
      <c r="K26" s="304"/>
    </row>
    <row r="27" spans="1:6" ht="12.75">
      <c r="A27" s="262"/>
      <c r="B27" s="262"/>
      <c r="C27" s="262"/>
      <c r="D27" s="262"/>
      <c r="E27" s="262"/>
      <c r="F27" s="262"/>
    </row>
    <row r="28" ht="12.75">
      <c r="B28" s="35"/>
    </row>
    <row r="30" ht="12.75">
      <c r="H30" s="35" t="s">
        <v>333</v>
      </c>
    </row>
    <row r="31" ht="12.75">
      <c r="H31" s="35" t="s">
        <v>334</v>
      </c>
    </row>
  </sheetData>
  <sheetProtection selectLockedCells="1" selectUnlockedCells="1"/>
  <mergeCells count="36">
    <mergeCell ref="A6:A7"/>
    <mergeCell ref="B6:B7"/>
    <mergeCell ref="C6:C7"/>
    <mergeCell ref="D6:D7"/>
    <mergeCell ref="E6:F6"/>
    <mergeCell ref="G6:G7"/>
    <mergeCell ref="H6:H7"/>
    <mergeCell ref="I6:I7"/>
    <mergeCell ref="A11:G11"/>
    <mergeCell ref="B13:F13"/>
    <mergeCell ref="G13:I13"/>
    <mergeCell ref="B14:F14"/>
    <mergeCell ref="G14:I14"/>
    <mergeCell ref="B15:F15"/>
    <mergeCell ref="G15:I15"/>
    <mergeCell ref="B16:F16"/>
    <mergeCell ref="G16:I16"/>
    <mergeCell ref="B17:F17"/>
    <mergeCell ref="G17:I17"/>
    <mergeCell ref="B18:F18"/>
    <mergeCell ref="G18:I18"/>
    <mergeCell ref="B19:F19"/>
    <mergeCell ref="G19:I19"/>
    <mergeCell ref="B20:F20"/>
    <mergeCell ref="G20:I20"/>
    <mergeCell ref="B21:F21"/>
    <mergeCell ref="G21:I21"/>
    <mergeCell ref="B22:F22"/>
    <mergeCell ref="G22:I22"/>
    <mergeCell ref="A25:I25"/>
    <mergeCell ref="A26:K26"/>
    <mergeCell ref="A27:F27"/>
    <mergeCell ref="B23:F23"/>
    <mergeCell ref="G23:I23"/>
    <mergeCell ref="B24:F24"/>
    <mergeCell ref="G24:I24"/>
  </mergeCells>
  <printOptions/>
  <pageMargins left="0.7" right="0.7" top="0.75" bottom="0.75" header="0.5118055555555555" footer="0.5118055555555555"/>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dimension ref="A1:I20"/>
  <sheetViews>
    <sheetView workbookViewId="0" topLeftCell="A1">
      <selection activeCell="A18" sqref="A18:F18"/>
    </sheetView>
  </sheetViews>
  <sheetFormatPr defaultColWidth="9.140625" defaultRowHeight="12.75"/>
  <cols>
    <col min="1" max="1" width="4.421875" style="1" customWidth="1"/>
    <col min="2" max="2" width="47.28125" style="1" customWidth="1"/>
    <col min="3" max="3" width="10.7109375" style="1" customWidth="1"/>
    <col min="4" max="4" width="7.8515625" style="1" customWidth="1"/>
    <col min="5" max="5" width="16.8515625" style="1" customWidth="1"/>
    <col min="6" max="6" width="18.8515625" style="1" customWidth="1"/>
    <col min="7" max="7" width="14.140625" style="1" customWidth="1"/>
    <col min="8" max="8" width="10.00390625" style="1" hidden="1" customWidth="1"/>
    <col min="9" max="16384" width="10.00390625" style="1" customWidth="1"/>
  </cols>
  <sheetData>
    <row r="1" spans="1:8" ht="12.75">
      <c r="A1" s="2"/>
      <c r="B1" s="269" t="s">
        <v>273</v>
      </c>
      <c r="C1" s="269"/>
      <c r="D1" s="269"/>
      <c r="E1" s="269"/>
      <c r="F1" s="269"/>
      <c r="G1" s="269"/>
      <c r="H1" s="269"/>
    </row>
    <row r="2" spans="1:7" ht="12.75">
      <c r="A2" s="2"/>
      <c r="B2" s="3"/>
      <c r="C2" s="3"/>
      <c r="D2" s="3"/>
      <c r="E2" s="3"/>
      <c r="F2" s="3"/>
      <c r="G2" s="3"/>
    </row>
    <row r="3" spans="1:7" ht="12.75">
      <c r="A3" s="2"/>
      <c r="B3" s="4"/>
      <c r="C3" s="3"/>
      <c r="D3" s="3"/>
      <c r="E3" s="3"/>
      <c r="F3" s="3"/>
      <c r="G3" s="3"/>
    </row>
    <row r="4" spans="1:7" ht="12.75">
      <c r="A4" s="2"/>
      <c r="B4" s="4"/>
      <c r="C4" s="3"/>
      <c r="D4" s="3"/>
      <c r="E4" s="3"/>
      <c r="F4" s="3"/>
      <c r="G4" s="3"/>
    </row>
    <row r="5" spans="1:7" ht="12.75" customHeight="1">
      <c r="A5" s="2"/>
      <c r="B5" s="3" t="s">
        <v>335</v>
      </c>
      <c r="C5" s="3"/>
      <c r="D5" s="263"/>
      <c r="E5" s="263"/>
      <c r="F5" s="3"/>
      <c r="G5" s="5"/>
    </row>
    <row r="6" spans="1:7" ht="12.75" customHeight="1">
      <c r="A6" s="6"/>
      <c r="B6" s="3"/>
      <c r="C6" s="263"/>
      <c r="D6" s="263"/>
      <c r="E6" s="263"/>
      <c r="F6" s="3"/>
      <c r="G6" s="3"/>
    </row>
    <row r="7" spans="1:7" ht="38.25">
      <c r="A7" s="7" t="s">
        <v>275</v>
      </c>
      <c r="B7" s="8" t="s">
        <v>276</v>
      </c>
      <c r="C7" s="8" t="s">
        <v>277</v>
      </c>
      <c r="D7" s="8" t="s">
        <v>278</v>
      </c>
      <c r="E7" s="9" t="s">
        <v>279</v>
      </c>
      <c r="F7" s="8" t="s">
        <v>336</v>
      </c>
      <c r="G7" s="10" t="s">
        <v>281</v>
      </c>
    </row>
    <row r="8" spans="1:7" ht="12.75" customHeight="1">
      <c r="A8" s="270"/>
      <c r="B8" s="270"/>
      <c r="C8" s="270"/>
      <c r="D8" s="270"/>
      <c r="E8" s="270"/>
      <c r="F8" s="270"/>
      <c r="G8" s="270"/>
    </row>
    <row r="9" spans="1:7" ht="54.75" customHeight="1">
      <c r="A9" s="59">
        <v>1</v>
      </c>
      <c r="B9" s="12" t="s">
        <v>337</v>
      </c>
      <c r="C9" s="12" t="s">
        <v>283</v>
      </c>
      <c r="D9" s="13">
        <v>80</v>
      </c>
      <c r="E9" s="14"/>
      <c r="F9" s="14"/>
      <c r="G9" s="16"/>
    </row>
    <row r="10" spans="1:8" s="34" customFormat="1" ht="24.75" customHeight="1">
      <c r="A10" s="60" t="s">
        <v>284</v>
      </c>
      <c r="B10" s="60"/>
      <c r="C10" s="61"/>
      <c r="D10" s="61"/>
      <c r="E10" s="62"/>
      <c r="F10" s="63">
        <f>SUM(F9)</f>
        <v>0</v>
      </c>
      <c r="G10" s="17"/>
      <c r="H10" s="64"/>
    </row>
    <row r="11" spans="1:7" ht="26.25" customHeight="1">
      <c r="A11" s="24" t="s">
        <v>285</v>
      </c>
      <c r="B11" s="24" t="s">
        <v>286</v>
      </c>
      <c r="C11" s="24" t="s">
        <v>287</v>
      </c>
      <c r="D11" s="264" t="s">
        <v>288</v>
      </c>
      <c r="E11" s="264"/>
      <c r="F11" s="65"/>
      <c r="G11" s="66"/>
    </row>
    <row r="12" spans="1:7" ht="29.25" customHeight="1">
      <c r="A12" s="23">
        <v>1</v>
      </c>
      <c r="B12" s="67" t="s">
        <v>338</v>
      </c>
      <c r="C12" s="23" t="s">
        <v>290</v>
      </c>
      <c r="D12" s="264"/>
      <c r="E12" s="264"/>
      <c r="F12" s="65"/>
      <c r="G12" s="66"/>
    </row>
    <row r="13" spans="1:7" ht="29.25" customHeight="1">
      <c r="A13" s="23">
        <v>2</v>
      </c>
      <c r="B13" s="67" t="s">
        <v>339</v>
      </c>
      <c r="C13" s="23" t="s">
        <v>290</v>
      </c>
      <c r="D13" s="264"/>
      <c r="E13" s="264"/>
      <c r="F13" s="65"/>
      <c r="G13" s="66"/>
    </row>
    <row r="14" spans="1:7" ht="12.75" customHeight="1">
      <c r="A14" s="68">
        <v>3</v>
      </c>
      <c r="B14" s="69" t="s">
        <v>340</v>
      </c>
      <c r="C14" s="68" t="s">
        <v>290</v>
      </c>
      <c r="D14" s="285"/>
      <c r="E14" s="285"/>
      <c r="F14" s="65"/>
      <c r="G14" s="66"/>
    </row>
    <row r="15" spans="1:5" ht="12.75" customHeight="1">
      <c r="A15" s="23">
        <v>4</v>
      </c>
      <c r="B15" s="70" t="s">
        <v>341</v>
      </c>
      <c r="C15" s="23" t="s">
        <v>290</v>
      </c>
      <c r="D15" s="284"/>
      <c r="E15" s="284"/>
    </row>
    <row r="16" spans="1:9" ht="12.75">
      <c r="A16" s="266" t="s">
        <v>296</v>
      </c>
      <c r="B16" s="266"/>
      <c r="C16" s="266"/>
      <c r="D16" s="266"/>
      <c r="E16" s="266"/>
      <c r="F16" s="266"/>
      <c r="G16" s="266"/>
      <c r="H16" s="266"/>
      <c r="I16" s="266"/>
    </row>
    <row r="17" spans="1:9" ht="12.75" customHeight="1">
      <c r="A17" s="266" t="s">
        <v>297</v>
      </c>
      <c r="B17" s="266"/>
      <c r="C17" s="266"/>
      <c r="D17" s="266"/>
      <c r="E17" s="266"/>
      <c r="F17" s="266"/>
      <c r="G17" s="266"/>
      <c r="H17" s="266"/>
      <c r="I17" s="266"/>
    </row>
    <row r="18" spans="1:9" ht="12.75">
      <c r="A18" s="262"/>
      <c r="B18" s="262"/>
      <c r="C18" s="262"/>
      <c r="D18" s="262"/>
      <c r="E18" s="262"/>
      <c r="F18" s="262"/>
      <c r="G18" s="34"/>
      <c r="H18" s="34"/>
      <c r="I18" s="34"/>
    </row>
    <row r="20" spans="6:7" ht="14.25" customHeight="1">
      <c r="F20" s="263" t="s">
        <v>299</v>
      </c>
      <c r="G20" s="263"/>
    </row>
  </sheetData>
  <sheetProtection selectLockedCells="1" selectUnlockedCells="1"/>
  <mergeCells count="13">
    <mergeCell ref="B1:H1"/>
    <mergeCell ref="D5:E5"/>
    <mergeCell ref="C6:E6"/>
    <mergeCell ref="A8:G8"/>
    <mergeCell ref="D11:E11"/>
    <mergeCell ref="D12:E12"/>
    <mergeCell ref="D13:E13"/>
    <mergeCell ref="D14:E14"/>
    <mergeCell ref="F20:G20"/>
    <mergeCell ref="D15:E15"/>
    <mergeCell ref="A16:I16"/>
    <mergeCell ref="A17:I17"/>
    <mergeCell ref="A18:F18"/>
  </mergeCells>
  <printOptions/>
  <pageMargins left="0.7" right="0.7" top="0.75" bottom="0.75"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K24"/>
  <sheetViews>
    <sheetView workbookViewId="0" topLeftCell="A1">
      <selection activeCell="A18" sqref="A18:F18"/>
    </sheetView>
  </sheetViews>
  <sheetFormatPr defaultColWidth="9.140625" defaultRowHeight="12.75"/>
  <cols>
    <col min="1" max="1" width="5.28125" style="34" customWidth="1"/>
    <col min="2" max="2" width="32.7109375" style="34" customWidth="1"/>
    <col min="3" max="3" width="6.7109375" style="34" customWidth="1"/>
    <col min="4" max="4" width="6.8515625" style="34" customWidth="1"/>
    <col min="5" max="5" width="8.140625" style="34" customWidth="1"/>
    <col min="6" max="6" width="10.140625" style="34" customWidth="1"/>
    <col min="7" max="7" width="15.57421875" style="34" customWidth="1"/>
    <col min="8" max="8" width="18.7109375" style="34" customWidth="1"/>
    <col min="9" max="9" width="15.28125" style="34" customWidth="1"/>
    <col min="10" max="16384" width="11.57421875" style="34" customWidth="1"/>
  </cols>
  <sheetData>
    <row r="1" ht="12.75">
      <c r="D1" s="35" t="s">
        <v>273</v>
      </c>
    </row>
    <row r="2" spans="2:4" ht="15.75">
      <c r="B2" s="35"/>
      <c r="D2" s="167"/>
    </row>
    <row r="4" spans="2:9" ht="12.75">
      <c r="B4" s="35" t="s">
        <v>162</v>
      </c>
      <c r="I4" s="5"/>
    </row>
    <row r="5" ht="12.75">
      <c r="B5" s="35"/>
    </row>
    <row r="6" spans="1:9" ht="26.25" customHeight="1">
      <c r="A6" s="283" t="s">
        <v>301</v>
      </c>
      <c r="B6" s="281" t="s">
        <v>276</v>
      </c>
      <c r="C6" s="281" t="s">
        <v>82</v>
      </c>
      <c r="D6" s="281" t="s">
        <v>308</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109.5" customHeight="1">
      <c r="A9" s="94">
        <v>1</v>
      </c>
      <c r="B9" s="42" t="s">
        <v>163</v>
      </c>
      <c r="C9" s="43" t="s">
        <v>384</v>
      </c>
      <c r="D9" s="43">
        <v>400</v>
      </c>
      <c r="E9" s="43"/>
      <c r="F9" s="118"/>
      <c r="G9" s="95"/>
      <c r="H9" s="152"/>
      <c r="I9" s="47"/>
    </row>
    <row r="10" spans="1:9" ht="33" customHeight="1">
      <c r="A10" s="296" t="s">
        <v>284</v>
      </c>
      <c r="B10" s="296"/>
      <c r="C10" s="296"/>
      <c r="D10" s="296"/>
      <c r="E10" s="296"/>
      <c r="F10" s="296"/>
      <c r="G10" s="296"/>
      <c r="H10" s="156">
        <f>SUM(H9)</f>
        <v>0</v>
      </c>
      <c r="I10" s="49"/>
    </row>
    <row r="11" spans="1:9" ht="12.75" customHeight="1">
      <c r="A11" s="136"/>
      <c r="B11" s="294" t="s">
        <v>313</v>
      </c>
      <c r="C11" s="294"/>
      <c r="D11" s="294"/>
      <c r="E11" s="294"/>
      <c r="F11" s="294"/>
      <c r="G11" s="254" t="s">
        <v>314</v>
      </c>
      <c r="H11" s="254"/>
      <c r="I11" s="254"/>
    </row>
    <row r="12" spans="1:9" ht="36" customHeight="1">
      <c r="A12" s="39" t="s">
        <v>315</v>
      </c>
      <c r="B12" s="276" t="s">
        <v>164</v>
      </c>
      <c r="C12" s="276"/>
      <c r="D12" s="276"/>
      <c r="E12" s="276"/>
      <c r="F12" s="276"/>
      <c r="G12" s="258"/>
      <c r="H12" s="258"/>
      <c r="I12" s="258"/>
    </row>
    <row r="13" spans="1:9" ht="40.5" customHeight="1">
      <c r="A13" s="39" t="s">
        <v>317</v>
      </c>
      <c r="B13" s="271" t="s">
        <v>165</v>
      </c>
      <c r="C13" s="271"/>
      <c r="D13" s="271"/>
      <c r="E13" s="271"/>
      <c r="F13" s="271"/>
      <c r="G13" s="258"/>
      <c r="H13" s="258"/>
      <c r="I13" s="258"/>
    </row>
    <row r="14" spans="1:9" ht="12.75" customHeight="1">
      <c r="A14" s="39" t="s">
        <v>292</v>
      </c>
      <c r="B14" s="271" t="s">
        <v>166</v>
      </c>
      <c r="C14" s="271"/>
      <c r="D14" s="271"/>
      <c r="E14" s="271"/>
      <c r="F14" s="271"/>
      <c r="G14" s="258"/>
      <c r="H14" s="258"/>
      <c r="I14" s="258"/>
    </row>
    <row r="15" spans="1:9" ht="12.75" customHeight="1">
      <c r="A15" s="39">
        <v>4</v>
      </c>
      <c r="B15" s="271" t="s">
        <v>15</v>
      </c>
      <c r="C15" s="271"/>
      <c r="D15" s="271"/>
      <c r="E15" s="271"/>
      <c r="F15" s="271"/>
      <c r="G15" s="258"/>
      <c r="H15" s="258"/>
      <c r="I15" s="258"/>
    </row>
    <row r="16" spans="1:9" ht="12.75">
      <c r="A16" s="304" t="s">
        <v>296</v>
      </c>
      <c r="B16" s="304"/>
      <c r="C16" s="304"/>
      <c r="D16" s="304"/>
      <c r="E16" s="304"/>
      <c r="F16" s="304"/>
      <c r="G16" s="304"/>
      <c r="H16" s="304"/>
      <c r="I16" s="304"/>
    </row>
    <row r="17" spans="1:11" ht="14.25" customHeight="1">
      <c r="A17" s="304" t="s">
        <v>161</v>
      </c>
      <c r="B17" s="304"/>
      <c r="C17" s="304"/>
      <c r="D17" s="304"/>
      <c r="E17" s="304"/>
      <c r="F17" s="304"/>
      <c r="G17" s="304"/>
      <c r="H17" s="304"/>
      <c r="I17" s="304"/>
      <c r="J17" s="304"/>
      <c r="K17" s="304"/>
    </row>
    <row r="18" spans="1:6" ht="12.75">
      <c r="A18" s="262"/>
      <c r="B18" s="262"/>
      <c r="C18" s="262"/>
      <c r="D18" s="262"/>
      <c r="E18" s="262"/>
      <c r="F18" s="262"/>
    </row>
    <row r="19" ht="12.75">
      <c r="B19" s="35"/>
    </row>
    <row r="23" ht="12.75">
      <c r="H23" s="35" t="s">
        <v>333</v>
      </c>
    </row>
    <row r="24" ht="12.75">
      <c r="H24" s="35" t="s">
        <v>334</v>
      </c>
    </row>
  </sheetData>
  <sheetProtection selectLockedCells="1" selectUnlockedCells="1"/>
  <mergeCells count="22">
    <mergeCell ref="A6:A7"/>
    <mergeCell ref="B6:B7"/>
    <mergeCell ref="C6:C7"/>
    <mergeCell ref="D6:D7"/>
    <mergeCell ref="E6:F6"/>
    <mergeCell ref="G6:G7"/>
    <mergeCell ref="H6:H7"/>
    <mergeCell ref="I6:I7"/>
    <mergeCell ref="A10:G10"/>
    <mergeCell ref="B11:F11"/>
    <mergeCell ref="G11:I11"/>
    <mergeCell ref="B12:F12"/>
    <mergeCell ref="G12:I12"/>
    <mergeCell ref="B13:F13"/>
    <mergeCell ref="G13:I13"/>
    <mergeCell ref="B14:F14"/>
    <mergeCell ref="G14:I14"/>
    <mergeCell ref="A18:F18"/>
    <mergeCell ref="B15:F15"/>
    <mergeCell ref="G15:I15"/>
    <mergeCell ref="A16:I16"/>
    <mergeCell ref="A17:K17"/>
  </mergeCells>
  <printOptions/>
  <pageMargins left="0.7" right="0.7" top="0.75" bottom="0.75"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sheetPr>
    <tabColor indexed="10"/>
  </sheetPr>
  <dimension ref="A1:K16"/>
  <sheetViews>
    <sheetView workbookViewId="0" topLeftCell="A1">
      <selection activeCell="H10" sqref="H10"/>
    </sheetView>
  </sheetViews>
  <sheetFormatPr defaultColWidth="9.140625" defaultRowHeight="12.75"/>
  <cols>
    <col min="1" max="1" width="4.28125" style="80" customWidth="1"/>
    <col min="2" max="2" width="34.57421875" style="80" customWidth="1"/>
    <col min="3" max="3" width="13.28125" style="80" customWidth="1"/>
    <col min="4" max="4" width="11.421875" style="80" customWidth="1"/>
    <col min="5" max="6" width="10.140625" style="80" customWidth="1"/>
    <col min="7" max="7" width="15.421875" style="80" customWidth="1"/>
    <col min="8" max="8" width="21.140625" style="80" customWidth="1"/>
    <col min="9" max="9" width="19.00390625" style="80" customWidth="1"/>
    <col min="10" max="16384" width="11.57421875" style="80" customWidth="1"/>
  </cols>
  <sheetData>
    <row r="1" spans="1:9" ht="12.75">
      <c r="A1" s="232"/>
      <c r="B1" s="232"/>
      <c r="C1" s="232"/>
      <c r="D1" s="233" t="s">
        <v>273</v>
      </c>
      <c r="E1" s="232"/>
      <c r="F1" s="232"/>
      <c r="G1" s="232"/>
      <c r="H1" s="232"/>
      <c r="I1" s="232"/>
    </row>
    <row r="2" spans="1:9" ht="12.75">
      <c r="A2" s="232"/>
      <c r="B2" s="233"/>
      <c r="C2" s="232"/>
      <c r="D2" s="232"/>
      <c r="E2" s="232"/>
      <c r="F2" s="232"/>
      <c r="G2" s="232"/>
      <c r="H2" s="232"/>
      <c r="I2" s="232"/>
    </row>
    <row r="3" spans="1:9" ht="12.75">
      <c r="A3" s="232"/>
      <c r="B3" s="234" t="s">
        <v>167</v>
      </c>
      <c r="C3" s="232"/>
      <c r="D3" s="232"/>
      <c r="E3" s="232"/>
      <c r="F3" s="232"/>
      <c r="G3" s="232"/>
      <c r="H3" s="232"/>
      <c r="I3" s="235"/>
    </row>
    <row r="4" spans="1:9" ht="12.75">
      <c r="A4" s="232"/>
      <c r="B4" s="233"/>
      <c r="C4" s="232"/>
      <c r="D4" s="232"/>
      <c r="E4" s="232"/>
      <c r="F4" s="232"/>
      <c r="G4" s="232"/>
      <c r="H4" s="232"/>
      <c r="I4" s="232"/>
    </row>
    <row r="5" spans="1:9" ht="25.5" customHeight="1">
      <c r="A5" s="309" t="s">
        <v>301</v>
      </c>
      <c r="B5" s="307" t="s">
        <v>276</v>
      </c>
      <c r="C5" s="307" t="s">
        <v>302</v>
      </c>
      <c r="D5" s="310" t="s">
        <v>202</v>
      </c>
      <c r="E5" s="307" t="s">
        <v>304</v>
      </c>
      <c r="F5" s="307"/>
      <c r="G5" s="307" t="s">
        <v>305</v>
      </c>
      <c r="H5" s="307" t="s">
        <v>306</v>
      </c>
      <c r="I5" s="308" t="s">
        <v>20</v>
      </c>
    </row>
    <row r="6" spans="1:10" ht="38.25">
      <c r="A6" s="309"/>
      <c r="B6" s="307"/>
      <c r="C6" s="307"/>
      <c r="D6" s="310"/>
      <c r="E6" s="236" t="s">
        <v>349</v>
      </c>
      <c r="F6" s="236" t="s">
        <v>308</v>
      </c>
      <c r="G6" s="307"/>
      <c r="H6" s="307"/>
      <c r="I6" s="308"/>
      <c r="J6" s="80" t="s">
        <v>272</v>
      </c>
    </row>
    <row r="7" spans="1:9" ht="15.75" customHeight="1">
      <c r="A7" s="305" t="s">
        <v>168</v>
      </c>
      <c r="B7" s="305"/>
      <c r="C7" s="305"/>
      <c r="D7" s="305"/>
      <c r="E7" s="305"/>
      <c r="F7" s="305"/>
      <c r="G7" s="305"/>
      <c r="H7" s="305"/>
      <c r="I7" s="305"/>
    </row>
    <row r="8" spans="1:9" ht="12.75">
      <c r="A8" s="237" t="s">
        <v>315</v>
      </c>
      <c r="B8" s="238">
        <v>2</v>
      </c>
      <c r="C8" s="239">
        <v>3</v>
      </c>
      <c r="D8" s="239">
        <v>4</v>
      </c>
      <c r="E8" s="239">
        <v>5</v>
      </c>
      <c r="F8" s="239">
        <v>6</v>
      </c>
      <c r="G8" s="239">
        <v>7</v>
      </c>
      <c r="H8" s="239" t="s">
        <v>350</v>
      </c>
      <c r="I8" s="240">
        <v>9</v>
      </c>
    </row>
    <row r="9" spans="1:9" ht="236.25" customHeight="1">
      <c r="A9" s="237">
        <v>1</v>
      </c>
      <c r="B9" s="241" t="s">
        <v>169</v>
      </c>
      <c r="C9" s="239" t="s">
        <v>352</v>
      </c>
      <c r="D9" s="239">
        <v>600</v>
      </c>
      <c r="E9" s="239"/>
      <c r="F9" s="239"/>
      <c r="G9" s="242"/>
      <c r="H9" s="243"/>
      <c r="I9" s="240"/>
    </row>
    <row r="10" spans="1:9" ht="198" customHeight="1">
      <c r="A10" s="237" t="s">
        <v>317</v>
      </c>
      <c r="B10" s="241" t="s">
        <v>170</v>
      </c>
      <c r="C10" s="239" t="s">
        <v>352</v>
      </c>
      <c r="D10" s="244" t="s">
        <v>203</v>
      </c>
      <c r="E10" s="239"/>
      <c r="F10" s="239"/>
      <c r="G10" s="242"/>
      <c r="H10" s="243"/>
      <c r="I10" s="240"/>
    </row>
    <row r="11" spans="1:9" ht="23.25" customHeight="1">
      <c r="A11" s="306" t="s">
        <v>284</v>
      </c>
      <c r="B11" s="306"/>
      <c r="C11" s="306"/>
      <c r="D11" s="306"/>
      <c r="E11" s="306"/>
      <c r="F11" s="306"/>
      <c r="G11" s="306"/>
      <c r="H11" s="169">
        <f>SUM(H9:H10)</f>
        <v>0</v>
      </c>
      <c r="I11" s="170"/>
    </row>
    <row r="12" spans="1:11" ht="14.25" customHeight="1">
      <c r="A12" s="266" t="s">
        <v>296</v>
      </c>
      <c r="B12" s="266"/>
      <c r="C12" s="266"/>
      <c r="D12" s="266"/>
      <c r="E12" s="266"/>
      <c r="F12" s="266"/>
      <c r="G12" s="266"/>
      <c r="H12" s="266"/>
      <c r="I12" s="266"/>
      <c r="J12" s="171"/>
      <c r="K12" s="171"/>
    </row>
    <row r="13" spans="1:11" ht="14.25" customHeight="1">
      <c r="A13" s="266" t="s">
        <v>75</v>
      </c>
      <c r="B13" s="266"/>
      <c r="C13" s="266"/>
      <c r="D13" s="266"/>
      <c r="E13" s="266"/>
      <c r="F13" s="266"/>
      <c r="G13" s="266"/>
      <c r="H13" s="266"/>
      <c r="I13" s="266"/>
      <c r="J13" s="171"/>
      <c r="K13" s="171"/>
    </row>
    <row r="14" spans="1:9" ht="14.25" customHeight="1">
      <c r="A14" s="262"/>
      <c r="B14" s="262"/>
      <c r="C14" s="262"/>
      <c r="D14" s="262"/>
      <c r="E14" s="262"/>
      <c r="F14" s="262"/>
      <c r="G14" s="34"/>
      <c r="H14" s="34"/>
      <c r="I14" s="34"/>
    </row>
    <row r="15" spans="2:9" ht="12.75">
      <c r="B15" s="172"/>
      <c r="I15" s="81" t="s">
        <v>333</v>
      </c>
    </row>
    <row r="16" spans="2:9" ht="12.75">
      <c r="B16" s="81"/>
      <c r="I16" s="81" t="s">
        <v>334</v>
      </c>
    </row>
  </sheetData>
  <sheetProtection selectLockedCells="1" selectUnlockedCells="1"/>
  <mergeCells count="13">
    <mergeCell ref="A5:A6"/>
    <mergeCell ref="B5:B6"/>
    <mergeCell ref="C5:C6"/>
    <mergeCell ref="D5:D6"/>
    <mergeCell ref="E5:F5"/>
    <mergeCell ref="G5:G6"/>
    <mergeCell ref="H5:H6"/>
    <mergeCell ref="I5:I6"/>
    <mergeCell ref="A14:F14"/>
    <mergeCell ref="A7:I7"/>
    <mergeCell ref="A11:G11"/>
    <mergeCell ref="A12:I12"/>
    <mergeCell ref="A13:I13"/>
  </mergeCells>
  <printOptions/>
  <pageMargins left="0.7" right="0.7" top="0.75" bottom="0.75" header="0.5118055555555555" footer="0.5118055555555555"/>
  <pageSetup horizontalDpi="300" verticalDpi="300" orientation="landscape" paperSize="9" scale="80" r:id="rId1"/>
</worksheet>
</file>

<file path=xl/worksheets/sheet32.xml><?xml version="1.0" encoding="utf-8"?>
<worksheet xmlns="http://schemas.openxmlformats.org/spreadsheetml/2006/main" xmlns:r="http://schemas.openxmlformats.org/officeDocument/2006/relationships">
  <sheetPr>
    <tabColor indexed="10"/>
  </sheetPr>
  <dimension ref="A1:I23"/>
  <sheetViews>
    <sheetView workbookViewId="0" topLeftCell="A1">
      <selection activeCell="J20" sqref="J20"/>
    </sheetView>
  </sheetViews>
  <sheetFormatPr defaultColWidth="9.140625" defaultRowHeight="12.75"/>
  <cols>
    <col min="1" max="1" width="5.28125" style="34" customWidth="1"/>
    <col min="2" max="2" width="32.7109375" style="34" customWidth="1"/>
    <col min="3" max="3" width="7.28125" style="34" customWidth="1"/>
    <col min="4" max="4" width="11.00390625" style="34" customWidth="1"/>
    <col min="5" max="5" width="8.140625" style="34" customWidth="1"/>
    <col min="6" max="6" width="10.140625" style="34" customWidth="1"/>
    <col min="7" max="7" width="13.7109375" style="34" customWidth="1"/>
    <col min="8" max="8" width="16.421875" style="34" customWidth="1"/>
    <col min="9" max="9" width="21.140625" style="34" customWidth="1"/>
    <col min="10" max="16384" width="11.57421875" style="34" customWidth="1"/>
  </cols>
  <sheetData>
    <row r="1" ht="12.75">
      <c r="D1" s="35" t="s">
        <v>273</v>
      </c>
    </row>
    <row r="2" ht="12.75">
      <c r="B2" s="35"/>
    </row>
    <row r="4" spans="2:9" ht="12.75">
      <c r="B4" s="35" t="s">
        <v>171</v>
      </c>
      <c r="I4" s="5"/>
    </row>
    <row r="5" ht="12.75">
      <c r="B5" s="35"/>
    </row>
    <row r="6" spans="1:9" ht="26.25" customHeight="1">
      <c r="A6" s="283" t="s">
        <v>301</v>
      </c>
      <c r="B6" s="281" t="s">
        <v>276</v>
      </c>
      <c r="C6" s="298" t="s">
        <v>82</v>
      </c>
      <c r="D6" s="281" t="s">
        <v>83</v>
      </c>
      <c r="E6" s="281" t="s">
        <v>304</v>
      </c>
      <c r="F6" s="281"/>
      <c r="G6" s="281" t="s">
        <v>305</v>
      </c>
      <c r="H6" s="281" t="s">
        <v>306</v>
      </c>
      <c r="I6" s="282" t="s">
        <v>20</v>
      </c>
    </row>
    <row r="7" spans="1:9" ht="38.25">
      <c r="A7" s="283"/>
      <c r="B7" s="281"/>
      <c r="C7" s="298"/>
      <c r="D7" s="281"/>
      <c r="E7" s="37" t="s">
        <v>307</v>
      </c>
      <c r="F7" s="37" t="s">
        <v>308</v>
      </c>
      <c r="G7" s="281"/>
      <c r="H7" s="281"/>
      <c r="I7" s="282"/>
    </row>
    <row r="8" spans="1:9" ht="12.75">
      <c r="A8" s="38">
        <v>1</v>
      </c>
      <c r="B8" s="39">
        <v>2</v>
      </c>
      <c r="C8" s="122">
        <v>3</v>
      </c>
      <c r="D8" s="40">
        <v>4</v>
      </c>
      <c r="E8" s="40">
        <v>5</v>
      </c>
      <c r="F8" s="40">
        <v>6</v>
      </c>
      <c r="G8" s="40">
        <v>7</v>
      </c>
      <c r="H8" s="40" t="s">
        <v>309</v>
      </c>
      <c r="I8" s="41">
        <v>9</v>
      </c>
    </row>
    <row r="9" spans="1:9" ht="182.25" customHeight="1">
      <c r="A9" s="94">
        <v>1</v>
      </c>
      <c r="B9" s="42" t="s">
        <v>172</v>
      </c>
      <c r="C9" s="151">
        <v>20</v>
      </c>
      <c r="D9" s="151" t="s">
        <v>173</v>
      </c>
      <c r="E9" s="43"/>
      <c r="F9" s="118"/>
      <c r="G9" s="95"/>
      <c r="H9" s="152"/>
      <c r="I9" s="173"/>
    </row>
    <row r="10" spans="1:9" s="80" customFormat="1" ht="33" customHeight="1">
      <c r="A10" s="311" t="s">
        <v>284</v>
      </c>
      <c r="B10" s="311"/>
      <c r="C10" s="311"/>
      <c r="D10" s="311"/>
      <c r="E10" s="311"/>
      <c r="F10" s="311"/>
      <c r="G10" s="311"/>
      <c r="H10" s="174">
        <f>SUM(H9)</f>
        <v>0</v>
      </c>
      <c r="I10" s="175"/>
    </row>
    <row r="12" spans="1:9" ht="12.75" customHeight="1">
      <c r="A12" s="67"/>
      <c r="B12" s="257" t="s">
        <v>313</v>
      </c>
      <c r="C12" s="257"/>
      <c r="D12" s="257"/>
      <c r="E12" s="257"/>
      <c r="F12" s="257"/>
      <c r="G12" s="258" t="s">
        <v>314</v>
      </c>
      <c r="H12" s="258"/>
      <c r="I12" s="258"/>
    </row>
    <row r="13" spans="1:9" ht="36" customHeight="1">
      <c r="A13" s="39" t="s">
        <v>315</v>
      </c>
      <c r="B13" s="276" t="s">
        <v>86</v>
      </c>
      <c r="C13" s="276"/>
      <c r="D13" s="276"/>
      <c r="E13" s="276"/>
      <c r="F13" s="276"/>
      <c r="G13" s="258"/>
      <c r="H13" s="258"/>
      <c r="I13" s="258"/>
    </row>
    <row r="14" spans="1:9" ht="36" customHeight="1">
      <c r="A14" s="39" t="s">
        <v>317</v>
      </c>
      <c r="B14" s="271" t="s">
        <v>174</v>
      </c>
      <c r="C14" s="271"/>
      <c r="D14" s="271"/>
      <c r="E14" s="271"/>
      <c r="F14" s="271"/>
      <c r="G14" s="258"/>
      <c r="H14" s="258"/>
      <c r="I14" s="258"/>
    </row>
    <row r="15" spans="1:9" ht="36" customHeight="1">
      <c r="A15" s="39" t="s">
        <v>292</v>
      </c>
      <c r="B15" s="271" t="s">
        <v>175</v>
      </c>
      <c r="C15" s="271"/>
      <c r="D15" s="271"/>
      <c r="E15" s="271"/>
      <c r="F15" s="271"/>
      <c r="G15" s="258"/>
      <c r="H15" s="258"/>
      <c r="I15" s="258"/>
    </row>
    <row r="16" spans="1:9" ht="34.5" customHeight="1">
      <c r="A16" s="39" t="s">
        <v>294</v>
      </c>
      <c r="B16" s="271" t="s">
        <v>176</v>
      </c>
      <c r="C16" s="271"/>
      <c r="D16" s="271"/>
      <c r="E16" s="271"/>
      <c r="F16" s="271"/>
      <c r="G16" s="258"/>
      <c r="H16" s="258"/>
      <c r="I16" s="258"/>
    </row>
    <row r="17" spans="1:9" ht="12.75">
      <c r="A17" s="266" t="s">
        <v>296</v>
      </c>
      <c r="B17" s="266"/>
      <c r="C17" s="266"/>
      <c r="D17" s="266"/>
      <c r="E17" s="266"/>
      <c r="F17" s="266"/>
      <c r="G17" s="266"/>
      <c r="H17" s="266"/>
      <c r="I17" s="266"/>
    </row>
    <row r="18" spans="1:9" ht="14.25" customHeight="1">
      <c r="A18" s="266" t="s">
        <v>177</v>
      </c>
      <c r="B18" s="266"/>
      <c r="C18" s="266"/>
      <c r="D18" s="266"/>
      <c r="E18" s="266"/>
      <c r="F18" s="266"/>
      <c r="G18" s="266"/>
      <c r="H18" s="266"/>
      <c r="I18" s="266"/>
    </row>
    <row r="19" spans="1:9" ht="12.75">
      <c r="A19" s="262"/>
      <c r="B19" s="262"/>
      <c r="C19" s="262"/>
      <c r="D19" s="262"/>
      <c r="E19" s="262"/>
      <c r="F19" s="262"/>
      <c r="G19" s="176"/>
      <c r="H19" s="176"/>
      <c r="I19" s="176"/>
    </row>
    <row r="22" ht="12.75">
      <c r="H22" s="35" t="s">
        <v>333</v>
      </c>
    </row>
    <row r="23" ht="12.75">
      <c r="H23" s="35" t="s">
        <v>334</v>
      </c>
    </row>
  </sheetData>
  <sheetProtection selectLockedCells="1" selectUnlockedCells="1"/>
  <mergeCells count="22">
    <mergeCell ref="A6:A7"/>
    <mergeCell ref="B6:B7"/>
    <mergeCell ref="C6:C7"/>
    <mergeCell ref="D6:D7"/>
    <mergeCell ref="E6:F6"/>
    <mergeCell ref="G6:G7"/>
    <mergeCell ref="H6:H7"/>
    <mergeCell ref="I6:I7"/>
    <mergeCell ref="A10:G10"/>
    <mergeCell ref="B12:F12"/>
    <mergeCell ref="G12:I12"/>
    <mergeCell ref="B13:F13"/>
    <mergeCell ref="G13:I13"/>
    <mergeCell ref="B14:F14"/>
    <mergeCell ref="G14:I14"/>
    <mergeCell ref="B15:F15"/>
    <mergeCell ref="G15:I15"/>
    <mergeCell ref="A19:F19"/>
    <mergeCell ref="B16:F16"/>
    <mergeCell ref="G16:I16"/>
    <mergeCell ref="A17:I17"/>
    <mergeCell ref="A18:I18"/>
  </mergeCells>
  <printOptions/>
  <pageMargins left="0.7" right="0.7" top="0.75" bottom="0.75"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sheetPr>
    <tabColor indexed="10"/>
  </sheetPr>
  <dimension ref="A1:I24"/>
  <sheetViews>
    <sheetView workbookViewId="0" topLeftCell="A1">
      <selection activeCell="A20" sqref="A20:F20"/>
    </sheetView>
  </sheetViews>
  <sheetFormatPr defaultColWidth="9.140625" defaultRowHeight="12.75"/>
  <cols>
    <col min="1" max="1" width="4.421875" style="80" customWidth="1"/>
    <col min="2" max="2" width="37.421875" style="80" customWidth="1"/>
    <col min="3" max="3" width="14.140625" style="80" customWidth="1"/>
    <col min="4" max="4" width="15.00390625" style="80" customWidth="1"/>
    <col min="5" max="5" width="9.00390625" style="80" customWidth="1"/>
    <col min="6" max="6" width="11.140625" style="80" customWidth="1"/>
    <col min="7" max="7" width="14.421875" style="80" customWidth="1"/>
    <col min="8" max="8" width="15.140625" style="80" customWidth="1"/>
    <col min="9" max="9" width="15.7109375" style="80" customWidth="1"/>
    <col min="10" max="16384" width="11.57421875" style="80" customWidth="1"/>
  </cols>
  <sheetData>
    <row r="1" ht="12.75">
      <c r="D1" s="81" t="s">
        <v>273</v>
      </c>
    </row>
    <row r="4" spans="2:9" ht="14.25" customHeight="1">
      <c r="B4" s="81" t="s">
        <v>178</v>
      </c>
      <c r="I4" s="168"/>
    </row>
    <row r="5" ht="12.75">
      <c r="B5" s="81"/>
    </row>
    <row r="6" spans="1:9" ht="32.25" customHeight="1">
      <c r="A6" s="260" t="s">
        <v>301</v>
      </c>
      <c r="B6" s="291" t="s">
        <v>276</v>
      </c>
      <c r="C6" s="291" t="s">
        <v>302</v>
      </c>
      <c r="D6" s="291" t="s">
        <v>308</v>
      </c>
      <c r="E6" s="291" t="s">
        <v>304</v>
      </c>
      <c r="F6" s="291"/>
      <c r="G6" s="291" t="s">
        <v>305</v>
      </c>
      <c r="H6" s="291" t="s">
        <v>306</v>
      </c>
      <c r="I6" s="282" t="s">
        <v>20</v>
      </c>
    </row>
    <row r="7" spans="1:9" ht="66" customHeight="1">
      <c r="A7" s="260"/>
      <c r="B7" s="291"/>
      <c r="C7" s="291"/>
      <c r="D7" s="291"/>
      <c r="E7" s="82" t="s">
        <v>349</v>
      </c>
      <c r="F7" s="82" t="s">
        <v>308</v>
      </c>
      <c r="G7" s="291"/>
      <c r="H7" s="291"/>
      <c r="I7" s="282"/>
    </row>
    <row r="8" spans="1:9" ht="12.75">
      <c r="A8" s="83">
        <v>1</v>
      </c>
      <c r="B8" s="84">
        <v>2</v>
      </c>
      <c r="C8" s="85">
        <v>3</v>
      </c>
      <c r="D8" s="85">
        <v>4</v>
      </c>
      <c r="E8" s="85">
        <v>5</v>
      </c>
      <c r="F8" s="85">
        <v>6</v>
      </c>
      <c r="G8" s="85">
        <v>7</v>
      </c>
      <c r="H8" s="85" t="s">
        <v>350</v>
      </c>
      <c r="I8" s="86">
        <v>9</v>
      </c>
    </row>
    <row r="9" spans="1:9" ht="79.5" customHeight="1">
      <c r="A9" s="87">
        <v>1</v>
      </c>
      <c r="B9" s="88" t="s">
        <v>179</v>
      </c>
      <c r="C9" s="89" t="s">
        <v>180</v>
      </c>
      <c r="D9" s="89">
        <v>2000</v>
      </c>
      <c r="E9" s="89"/>
      <c r="F9" s="89"/>
      <c r="G9" s="177"/>
      <c r="H9" s="178"/>
      <c r="I9" s="91"/>
    </row>
    <row r="10" spans="1:9" ht="33" customHeight="1">
      <c r="A10" s="311" t="s">
        <v>284</v>
      </c>
      <c r="B10" s="311"/>
      <c r="C10" s="311"/>
      <c r="D10" s="311"/>
      <c r="E10" s="311"/>
      <c r="F10" s="311"/>
      <c r="G10" s="311"/>
      <c r="H10" s="174">
        <f>SUM(H9)</f>
        <v>0</v>
      </c>
      <c r="I10" s="175"/>
    </row>
    <row r="12" spans="1:9" ht="28.5" customHeight="1">
      <c r="A12" s="179"/>
      <c r="B12" s="315" t="s">
        <v>313</v>
      </c>
      <c r="C12" s="315"/>
      <c r="D12" s="315"/>
      <c r="E12" s="315"/>
      <c r="F12" s="315"/>
      <c r="G12" s="313" t="s">
        <v>314</v>
      </c>
      <c r="H12" s="313"/>
      <c r="I12" s="313"/>
    </row>
    <row r="13" spans="1:9" ht="40.5" customHeight="1">
      <c r="A13" s="84" t="s">
        <v>315</v>
      </c>
      <c r="B13" s="314" t="s">
        <v>181</v>
      </c>
      <c r="C13" s="314"/>
      <c r="D13" s="314"/>
      <c r="E13" s="314"/>
      <c r="F13" s="314"/>
      <c r="G13" s="313"/>
      <c r="H13" s="313"/>
      <c r="I13" s="313"/>
    </row>
    <row r="14" spans="1:9" ht="29.25" customHeight="1">
      <c r="A14" s="84" t="s">
        <v>317</v>
      </c>
      <c r="B14" s="314" t="s">
        <v>182</v>
      </c>
      <c r="C14" s="314"/>
      <c r="D14" s="314"/>
      <c r="E14" s="314"/>
      <c r="F14" s="314"/>
      <c r="G14" s="313"/>
      <c r="H14" s="313"/>
      <c r="I14" s="313"/>
    </row>
    <row r="15" spans="1:9" ht="24.75" customHeight="1">
      <c r="A15" s="84" t="s">
        <v>292</v>
      </c>
      <c r="B15" s="312" t="s">
        <v>183</v>
      </c>
      <c r="C15" s="312"/>
      <c r="D15" s="312"/>
      <c r="E15" s="312"/>
      <c r="F15" s="312"/>
      <c r="G15" s="313"/>
      <c r="H15" s="313"/>
      <c r="I15" s="313"/>
    </row>
    <row r="16" spans="1:9" ht="15" customHeight="1">
      <c r="A16" s="84" t="s">
        <v>294</v>
      </c>
      <c r="B16" s="312" t="s">
        <v>184</v>
      </c>
      <c r="C16" s="312"/>
      <c r="D16" s="312"/>
      <c r="E16" s="312"/>
      <c r="F16" s="312"/>
      <c r="G16" s="313"/>
      <c r="H16" s="313"/>
      <c r="I16" s="313"/>
    </row>
    <row r="18" spans="1:9" ht="12.75">
      <c r="A18" s="266" t="s">
        <v>296</v>
      </c>
      <c r="B18" s="266"/>
      <c r="C18" s="266"/>
      <c r="D18" s="266"/>
      <c r="E18" s="266"/>
      <c r="F18" s="266"/>
      <c r="G18" s="266"/>
      <c r="H18" s="266"/>
      <c r="I18" s="266"/>
    </row>
    <row r="19" spans="1:9" ht="12.75">
      <c r="A19" s="266" t="s">
        <v>185</v>
      </c>
      <c r="B19" s="266"/>
      <c r="C19" s="266"/>
      <c r="D19" s="266"/>
      <c r="E19" s="266"/>
      <c r="F19" s="266"/>
      <c r="G19" s="266"/>
      <c r="H19" s="266"/>
      <c r="I19" s="266"/>
    </row>
    <row r="20" spans="1:9" ht="12.75">
      <c r="A20" s="262"/>
      <c r="B20" s="262"/>
      <c r="C20" s="262"/>
      <c r="D20" s="262"/>
      <c r="E20" s="262"/>
      <c r="F20" s="262"/>
      <c r="G20" s="176"/>
      <c r="H20" s="176"/>
      <c r="I20" s="176"/>
    </row>
    <row r="21" ht="12.75">
      <c r="H21"/>
    </row>
    <row r="22" ht="12.75">
      <c r="H22"/>
    </row>
    <row r="23" ht="12.75">
      <c r="H23" s="81" t="s">
        <v>333</v>
      </c>
    </row>
    <row r="24" ht="12.75">
      <c r="H24" s="81" t="s">
        <v>334</v>
      </c>
    </row>
  </sheetData>
  <sheetProtection selectLockedCells="1" selectUnlockedCells="1"/>
  <mergeCells count="22">
    <mergeCell ref="A6:A7"/>
    <mergeCell ref="B6:B7"/>
    <mergeCell ref="C6:C7"/>
    <mergeCell ref="D6:D7"/>
    <mergeCell ref="E6:F6"/>
    <mergeCell ref="G6:G7"/>
    <mergeCell ref="H6:H7"/>
    <mergeCell ref="I6:I7"/>
    <mergeCell ref="A10:G10"/>
    <mergeCell ref="B12:F12"/>
    <mergeCell ref="G12:I12"/>
    <mergeCell ref="B13:F13"/>
    <mergeCell ref="G13:I13"/>
    <mergeCell ref="B14:F14"/>
    <mergeCell ref="G14:I14"/>
    <mergeCell ref="B15:F15"/>
    <mergeCell ref="G15:I15"/>
    <mergeCell ref="A20:F20"/>
    <mergeCell ref="B16:F16"/>
    <mergeCell ref="G16:I16"/>
    <mergeCell ref="A18:I18"/>
    <mergeCell ref="A19:I19"/>
  </mergeCells>
  <printOptions/>
  <pageMargins left="0.7" right="0.7" top="0.75" bottom="0.75"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I24"/>
  <sheetViews>
    <sheetView workbookViewId="0" topLeftCell="A1">
      <selection activeCell="A20" sqref="A20:F20"/>
    </sheetView>
  </sheetViews>
  <sheetFormatPr defaultColWidth="9.140625" defaultRowHeight="12.75"/>
  <cols>
    <col min="1" max="1" width="5.28125" style="34" customWidth="1"/>
    <col min="2" max="2" width="32.7109375" style="34" customWidth="1"/>
    <col min="3" max="3" width="7.421875" style="34" customWidth="1"/>
    <col min="4" max="4" width="7.00390625" style="34" customWidth="1"/>
    <col min="5" max="5" width="8.140625" style="34" customWidth="1"/>
    <col min="6" max="6" width="10.140625" style="34" customWidth="1"/>
    <col min="7" max="7" width="14.421875" style="34" customWidth="1"/>
    <col min="8" max="8" width="18.28125" style="34" customWidth="1"/>
    <col min="9" max="9" width="16.28125" style="34" customWidth="1"/>
    <col min="10" max="16384" width="11.57421875" style="34" customWidth="1"/>
  </cols>
  <sheetData>
    <row r="1" ht="12.75">
      <c r="D1" s="35" t="s">
        <v>273</v>
      </c>
    </row>
    <row r="2" ht="12.75">
      <c r="B2" s="35"/>
    </row>
    <row r="4" spans="2:9" ht="12.75">
      <c r="B4" s="35" t="s">
        <v>186</v>
      </c>
      <c r="I4" s="5"/>
    </row>
    <row r="5" ht="12.75">
      <c r="B5" s="35"/>
    </row>
    <row r="6" spans="1:9" ht="26.25" customHeight="1">
      <c r="A6" s="283" t="s">
        <v>301</v>
      </c>
      <c r="B6" s="281" t="s">
        <v>276</v>
      </c>
      <c r="C6" s="281" t="s">
        <v>302</v>
      </c>
      <c r="D6" s="281" t="s">
        <v>308</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87.75" customHeight="1">
      <c r="A9" s="94">
        <v>1</v>
      </c>
      <c r="B9" s="42" t="s">
        <v>187</v>
      </c>
      <c r="C9" s="43">
        <v>400</v>
      </c>
      <c r="D9" s="43">
        <v>2000</v>
      </c>
      <c r="E9" s="43"/>
      <c r="F9" s="118"/>
      <c r="G9" s="95"/>
      <c r="H9" s="152"/>
      <c r="I9" s="111"/>
    </row>
    <row r="10" spans="1:9" s="80" customFormat="1" ht="33" customHeight="1">
      <c r="A10" s="311" t="s">
        <v>284</v>
      </c>
      <c r="B10" s="311"/>
      <c r="C10" s="311"/>
      <c r="D10" s="311"/>
      <c r="E10" s="311"/>
      <c r="F10" s="311"/>
      <c r="G10" s="311"/>
      <c r="H10" s="174">
        <f>SUM(H9)</f>
        <v>0</v>
      </c>
      <c r="I10" s="175"/>
    </row>
    <row r="11" spans="1:9" ht="12.75" customHeight="1">
      <c r="A11" s="136"/>
      <c r="B11" s="294" t="s">
        <v>313</v>
      </c>
      <c r="C11" s="294"/>
      <c r="D11" s="294"/>
      <c r="E11" s="294"/>
      <c r="F11" s="294"/>
      <c r="G11" s="254" t="s">
        <v>314</v>
      </c>
      <c r="H11" s="254"/>
      <c r="I11" s="254"/>
    </row>
    <row r="12" spans="1:9" ht="36" customHeight="1">
      <c r="A12" s="39" t="s">
        <v>315</v>
      </c>
      <c r="B12" s="316" t="s">
        <v>188</v>
      </c>
      <c r="C12" s="316"/>
      <c r="D12" s="316"/>
      <c r="E12" s="316"/>
      <c r="F12" s="316"/>
      <c r="G12" s="258"/>
      <c r="H12" s="258"/>
      <c r="I12" s="258"/>
    </row>
    <row r="13" spans="1:9" ht="17.25" customHeight="1">
      <c r="A13" s="39" t="s">
        <v>317</v>
      </c>
      <c r="B13" s="271" t="s">
        <v>189</v>
      </c>
      <c r="C13" s="271"/>
      <c r="D13" s="271"/>
      <c r="E13" s="271"/>
      <c r="F13" s="271"/>
      <c r="G13" s="258"/>
      <c r="H13" s="258"/>
      <c r="I13" s="258"/>
    </row>
    <row r="14" spans="1:9" ht="30" customHeight="1">
      <c r="A14" s="39" t="s">
        <v>292</v>
      </c>
      <c r="B14" s="271" t="s">
        <v>190</v>
      </c>
      <c r="C14" s="271"/>
      <c r="D14" s="271"/>
      <c r="E14" s="271"/>
      <c r="F14" s="271"/>
      <c r="G14" s="258"/>
      <c r="H14" s="258"/>
      <c r="I14" s="258"/>
    </row>
    <row r="15" spans="1:9" ht="12.75" customHeight="1">
      <c r="A15" s="39" t="s">
        <v>294</v>
      </c>
      <c r="B15" s="271" t="s">
        <v>15</v>
      </c>
      <c r="C15" s="271"/>
      <c r="D15" s="271"/>
      <c r="E15" s="271"/>
      <c r="F15" s="271"/>
      <c r="G15" s="258"/>
      <c r="H15" s="258"/>
      <c r="I15" s="258"/>
    </row>
    <row r="16" spans="1:9" ht="12.75" customHeight="1">
      <c r="A16" s="39" t="s">
        <v>321</v>
      </c>
      <c r="B16" s="271" t="s">
        <v>191</v>
      </c>
      <c r="C16" s="271"/>
      <c r="D16" s="271"/>
      <c r="E16" s="271"/>
      <c r="F16" s="271"/>
      <c r="G16" s="258"/>
      <c r="H16" s="258"/>
      <c r="I16" s="258"/>
    </row>
    <row r="18" spans="1:9" ht="12.75">
      <c r="A18" s="266" t="s">
        <v>296</v>
      </c>
      <c r="B18" s="266"/>
      <c r="C18" s="266"/>
      <c r="D18" s="266"/>
      <c r="E18" s="266"/>
      <c r="F18" s="266"/>
      <c r="G18" s="266"/>
      <c r="H18" s="266"/>
      <c r="I18" s="266"/>
    </row>
    <row r="19" spans="1:9" ht="12.75">
      <c r="A19" s="266" t="s">
        <v>185</v>
      </c>
      <c r="B19" s="266"/>
      <c r="C19" s="266"/>
      <c r="D19" s="266"/>
      <c r="E19" s="266"/>
      <c r="F19" s="266"/>
      <c r="G19" s="266"/>
      <c r="H19" s="266"/>
      <c r="I19" s="266"/>
    </row>
    <row r="20" spans="1:9" ht="12.75">
      <c r="A20" s="262"/>
      <c r="B20" s="262"/>
      <c r="C20" s="262"/>
      <c r="D20" s="262"/>
      <c r="E20" s="262"/>
      <c r="F20" s="262"/>
      <c r="G20" s="176"/>
      <c r="H20" s="176"/>
      <c r="I20" s="176"/>
    </row>
    <row r="23" ht="12.75">
      <c r="H23" s="35" t="s">
        <v>333</v>
      </c>
    </row>
    <row r="24" ht="12.75">
      <c r="H24" s="35" t="s">
        <v>334</v>
      </c>
    </row>
  </sheetData>
  <sheetProtection selectLockedCells="1" selectUnlockedCells="1"/>
  <mergeCells count="24">
    <mergeCell ref="A6:A7"/>
    <mergeCell ref="B6:B7"/>
    <mergeCell ref="C6:C7"/>
    <mergeCell ref="D6:D7"/>
    <mergeCell ref="E6:F6"/>
    <mergeCell ref="G6:G7"/>
    <mergeCell ref="H6:H7"/>
    <mergeCell ref="I6:I7"/>
    <mergeCell ref="A10:G10"/>
    <mergeCell ref="B11:F11"/>
    <mergeCell ref="G11:I11"/>
    <mergeCell ref="B12:F12"/>
    <mergeCell ref="G12:I12"/>
    <mergeCell ref="B13:F13"/>
    <mergeCell ref="G13:I13"/>
    <mergeCell ref="B14:F14"/>
    <mergeCell ref="G14:I14"/>
    <mergeCell ref="A18:I18"/>
    <mergeCell ref="A19:I19"/>
    <mergeCell ref="A20:F20"/>
    <mergeCell ref="B15:F15"/>
    <mergeCell ref="G15:I15"/>
    <mergeCell ref="B16:F16"/>
    <mergeCell ref="G16:I16"/>
  </mergeCells>
  <printOptions/>
  <pageMargins left="0.7" right="0.7" top="0.75" bottom="0.75"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J24"/>
  <sheetViews>
    <sheetView workbookViewId="0" topLeftCell="A1">
      <selection activeCell="A22" sqref="A22:F22"/>
    </sheetView>
  </sheetViews>
  <sheetFormatPr defaultColWidth="9.140625" defaultRowHeight="12.75"/>
  <cols>
    <col min="1" max="1" width="5.28125" style="34" customWidth="1"/>
    <col min="2" max="2" width="32.7109375" style="34" customWidth="1"/>
    <col min="3" max="3" width="6.57421875" style="34" customWidth="1"/>
    <col min="4" max="4" width="7.00390625" style="34" customWidth="1"/>
    <col min="5" max="5" width="8.140625" style="34" customWidth="1"/>
    <col min="6" max="6" width="10.140625" style="34" customWidth="1"/>
    <col min="7" max="7" width="14.28125" style="34" customWidth="1"/>
    <col min="8" max="8" width="18.421875" style="34" customWidth="1"/>
    <col min="9" max="9" width="17.00390625" style="34" customWidth="1"/>
    <col min="10" max="10" width="14.421875" style="34" customWidth="1"/>
    <col min="11" max="16384" width="11.57421875" style="34" customWidth="1"/>
  </cols>
  <sheetData>
    <row r="1" ht="12.75">
      <c r="D1" s="35" t="s">
        <v>273</v>
      </c>
    </row>
    <row r="2" ht="12.75">
      <c r="B2" s="35"/>
    </row>
    <row r="4" spans="2:9" ht="12.75">
      <c r="B4" s="35" t="s">
        <v>192</v>
      </c>
      <c r="I4" s="5"/>
    </row>
    <row r="5" ht="12.75">
      <c r="B5" s="35"/>
    </row>
    <row r="6" spans="1:10" ht="26.25" customHeight="1">
      <c r="A6" s="283" t="s">
        <v>301</v>
      </c>
      <c r="B6" s="281" t="s">
        <v>276</v>
      </c>
      <c r="C6" s="281" t="s">
        <v>82</v>
      </c>
      <c r="D6" s="281" t="s">
        <v>308</v>
      </c>
      <c r="E6" s="281" t="s">
        <v>304</v>
      </c>
      <c r="F6" s="281"/>
      <c r="G6" s="281" t="s">
        <v>305</v>
      </c>
      <c r="H6" s="281" t="s">
        <v>306</v>
      </c>
      <c r="I6" s="281" t="s">
        <v>20</v>
      </c>
      <c r="J6" s="282" t="s">
        <v>193</v>
      </c>
    </row>
    <row r="7" spans="1:10" ht="38.25">
      <c r="A7" s="283"/>
      <c r="B7" s="281"/>
      <c r="C7" s="281"/>
      <c r="D7" s="281"/>
      <c r="E7" s="37" t="s">
        <v>307</v>
      </c>
      <c r="F7" s="37" t="s">
        <v>308</v>
      </c>
      <c r="G7" s="281"/>
      <c r="H7" s="281"/>
      <c r="I7" s="281"/>
      <c r="J7" s="282"/>
    </row>
    <row r="8" spans="1:10" ht="12.75">
      <c r="A8" s="38">
        <v>1</v>
      </c>
      <c r="B8" s="39">
        <v>2</v>
      </c>
      <c r="C8" s="40">
        <v>3</v>
      </c>
      <c r="D8" s="40">
        <v>4</v>
      </c>
      <c r="E8" s="40">
        <v>5</v>
      </c>
      <c r="F8" s="40">
        <v>6</v>
      </c>
      <c r="G8" s="40">
        <v>7</v>
      </c>
      <c r="H8" s="40" t="s">
        <v>309</v>
      </c>
      <c r="I8" s="40">
        <v>9</v>
      </c>
      <c r="J8" s="41">
        <v>10</v>
      </c>
    </row>
    <row r="9" spans="1:10" ht="84.75" customHeight="1">
      <c r="A9" s="94">
        <v>1</v>
      </c>
      <c r="B9" s="42" t="s">
        <v>194</v>
      </c>
      <c r="C9" s="43">
        <v>125</v>
      </c>
      <c r="D9" s="43">
        <v>4000</v>
      </c>
      <c r="E9" s="43"/>
      <c r="F9" s="118"/>
      <c r="G9" s="95"/>
      <c r="H9" s="152"/>
      <c r="I9" s="155"/>
      <c r="J9" s="173"/>
    </row>
    <row r="10" spans="1:10" s="80" customFormat="1" ht="33" customHeight="1">
      <c r="A10" s="311" t="s">
        <v>284</v>
      </c>
      <c r="B10" s="311"/>
      <c r="C10" s="311"/>
      <c r="D10" s="311"/>
      <c r="E10" s="311"/>
      <c r="F10" s="311"/>
      <c r="G10" s="311"/>
      <c r="H10" s="174">
        <f>SUM(H9)</f>
        <v>0</v>
      </c>
      <c r="I10" s="180"/>
      <c r="J10" s="181"/>
    </row>
    <row r="11" spans="1:10" ht="12.75" customHeight="1">
      <c r="A11" s="136"/>
      <c r="B11" s="294" t="s">
        <v>313</v>
      </c>
      <c r="C11" s="294"/>
      <c r="D11" s="294"/>
      <c r="E11" s="294"/>
      <c r="F11" s="294"/>
      <c r="G11" s="254" t="s">
        <v>314</v>
      </c>
      <c r="H11" s="254"/>
      <c r="I11" s="254"/>
      <c r="J11" s="254"/>
    </row>
    <row r="12" spans="1:10" ht="45.75" customHeight="1">
      <c r="A12" s="39" t="s">
        <v>315</v>
      </c>
      <c r="B12" s="276" t="s">
        <v>195</v>
      </c>
      <c r="C12" s="276"/>
      <c r="D12" s="276"/>
      <c r="E12" s="276"/>
      <c r="F12" s="276"/>
      <c r="G12" s="258"/>
      <c r="H12" s="258"/>
      <c r="I12" s="258"/>
      <c r="J12" s="258"/>
    </row>
    <row r="13" spans="1:10" ht="23.25" customHeight="1">
      <c r="A13" s="39" t="s">
        <v>317</v>
      </c>
      <c r="B13" s="271" t="s">
        <v>196</v>
      </c>
      <c r="C13" s="271"/>
      <c r="D13" s="271"/>
      <c r="E13" s="271"/>
      <c r="F13" s="271"/>
      <c r="G13" s="258"/>
      <c r="H13" s="258"/>
      <c r="I13" s="258"/>
      <c r="J13" s="258"/>
    </row>
    <row r="14" spans="1:10" ht="28.5" customHeight="1">
      <c r="A14" s="39" t="s">
        <v>292</v>
      </c>
      <c r="B14" s="271" t="s">
        <v>197</v>
      </c>
      <c r="C14" s="271"/>
      <c r="D14" s="271"/>
      <c r="E14" s="271"/>
      <c r="F14" s="271"/>
      <c r="G14" s="258"/>
      <c r="H14" s="258"/>
      <c r="I14" s="258"/>
      <c r="J14" s="258"/>
    </row>
    <row r="15" spans="1:10" ht="39" customHeight="1">
      <c r="A15" s="39" t="s">
        <v>294</v>
      </c>
      <c r="B15" s="271" t="s">
        <v>198</v>
      </c>
      <c r="C15" s="271"/>
      <c r="D15" s="271"/>
      <c r="E15" s="271"/>
      <c r="F15" s="271"/>
      <c r="G15" s="258"/>
      <c r="H15" s="258"/>
      <c r="I15" s="258"/>
      <c r="J15" s="258"/>
    </row>
    <row r="16" spans="1:10" ht="20.25" customHeight="1">
      <c r="A16" s="39" t="s">
        <v>321</v>
      </c>
      <c r="B16" s="271" t="s">
        <v>199</v>
      </c>
      <c r="C16" s="271"/>
      <c r="D16" s="271"/>
      <c r="E16" s="271"/>
      <c r="F16" s="271"/>
      <c r="G16" s="258"/>
      <c r="H16" s="258"/>
      <c r="I16" s="258"/>
      <c r="J16" s="258"/>
    </row>
    <row r="17" spans="1:10" ht="12.75" customHeight="1">
      <c r="A17" s="39" t="s">
        <v>323</v>
      </c>
      <c r="B17" s="271" t="s">
        <v>200</v>
      </c>
      <c r="C17" s="271"/>
      <c r="D17" s="271"/>
      <c r="E17" s="271"/>
      <c r="F17" s="271"/>
      <c r="G17" s="258"/>
      <c r="H17" s="258"/>
      <c r="I17" s="258"/>
      <c r="J17" s="258"/>
    </row>
    <row r="18" spans="1:10" ht="12.75" customHeight="1">
      <c r="A18" s="39" t="s">
        <v>325</v>
      </c>
      <c r="B18" s="271" t="s">
        <v>15</v>
      </c>
      <c r="C18" s="271"/>
      <c r="D18" s="271"/>
      <c r="E18" s="271"/>
      <c r="F18" s="271"/>
      <c r="G18" s="258"/>
      <c r="H18" s="258"/>
      <c r="I18" s="258"/>
      <c r="J18" s="258"/>
    </row>
    <row r="19" spans="1:10" ht="12.75" customHeight="1">
      <c r="A19" s="39" t="s">
        <v>327</v>
      </c>
      <c r="B19" s="271" t="s">
        <v>191</v>
      </c>
      <c r="C19" s="271"/>
      <c r="D19" s="271"/>
      <c r="E19" s="271"/>
      <c r="F19" s="271"/>
      <c r="G19" s="258"/>
      <c r="H19" s="258"/>
      <c r="I19" s="258"/>
      <c r="J19" s="258"/>
    </row>
    <row r="20" spans="1:9" ht="12.75">
      <c r="A20" s="266" t="s">
        <v>296</v>
      </c>
      <c r="B20" s="266"/>
      <c r="C20" s="266"/>
      <c r="D20" s="266"/>
      <c r="E20" s="266"/>
      <c r="F20" s="266"/>
      <c r="G20" s="266"/>
      <c r="H20" s="266"/>
      <c r="I20" s="266"/>
    </row>
    <row r="21" spans="1:9" ht="12.75">
      <c r="A21" s="266" t="s">
        <v>7</v>
      </c>
      <c r="B21" s="266"/>
      <c r="C21" s="266"/>
      <c r="D21" s="266"/>
      <c r="E21" s="266"/>
      <c r="F21" s="266"/>
      <c r="G21" s="266"/>
      <c r="H21" s="266"/>
      <c r="I21" s="266"/>
    </row>
    <row r="22" spans="1:9" ht="12.75">
      <c r="A22" s="262"/>
      <c r="B22" s="262"/>
      <c r="C22" s="262"/>
      <c r="D22" s="262"/>
      <c r="E22" s="262"/>
      <c r="F22" s="262"/>
      <c r="G22" s="176"/>
      <c r="H22" s="176"/>
      <c r="I22" s="176"/>
    </row>
    <row r="23" ht="12.75">
      <c r="H23" s="35" t="s">
        <v>333</v>
      </c>
    </row>
    <row r="24" ht="12.75">
      <c r="H24" s="35" t="s">
        <v>334</v>
      </c>
    </row>
  </sheetData>
  <sheetProtection selectLockedCells="1" selectUnlockedCells="1"/>
  <mergeCells count="31">
    <mergeCell ref="A10:G10"/>
    <mergeCell ref="A6:A7"/>
    <mergeCell ref="B11:F11"/>
    <mergeCell ref="G11:J11"/>
    <mergeCell ref="E6:F6"/>
    <mergeCell ref="G6:G7"/>
    <mergeCell ref="H6:H7"/>
    <mergeCell ref="I6:I7"/>
    <mergeCell ref="B6:B7"/>
    <mergeCell ref="C6:C7"/>
    <mergeCell ref="D6:D7"/>
    <mergeCell ref="J6:J7"/>
    <mergeCell ref="B12:F12"/>
    <mergeCell ref="G12:J12"/>
    <mergeCell ref="B13:F13"/>
    <mergeCell ref="G13:J13"/>
    <mergeCell ref="B14:F14"/>
    <mergeCell ref="G14:J14"/>
    <mergeCell ref="B15:F15"/>
    <mergeCell ref="G15:J15"/>
    <mergeCell ref="B16:F16"/>
    <mergeCell ref="G16:J16"/>
    <mergeCell ref="B17:F17"/>
    <mergeCell ref="G17:J17"/>
    <mergeCell ref="A20:I20"/>
    <mergeCell ref="A21:I21"/>
    <mergeCell ref="A22:F22"/>
    <mergeCell ref="B18:F18"/>
    <mergeCell ref="G18:J18"/>
    <mergeCell ref="B19:F19"/>
    <mergeCell ref="G19:J19"/>
  </mergeCells>
  <printOptions/>
  <pageMargins left="0.7" right="0.7" top="0.75" bottom="0.75"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I25"/>
  <sheetViews>
    <sheetView workbookViewId="0" topLeftCell="A1">
      <selection activeCell="M23" sqref="M23"/>
    </sheetView>
  </sheetViews>
  <sheetFormatPr defaultColWidth="9.140625" defaultRowHeight="12.75"/>
  <cols>
    <col min="1" max="1" width="4.57421875" style="34" customWidth="1"/>
    <col min="2" max="2" width="38.57421875" style="34" customWidth="1"/>
    <col min="3" max="3" width="6.7109375" style="34" customWidth="1"/>
    <col min="4" max="4" width="7.00390625" style="34" customWidth="1"/>
    <col min="5" max="5" width="8.140625" style="34" customWidth="1"/>
    <col min="6" max="6" width="10.140625" style="34" customWidth="1"/>
    <col min="7" max="7" width="12.421875" style="34" customWidth="1"/>
    <col min="8" max="8" width="15.57421875" style="34" customWidth="1"/>
    <col min="9" max="9" width="18.140625" style="34" customWidth="1"/>
    <col min="10" max="16384" width="11.57421875" style="34" customWidth="1"/>
  </cols>
  <sheetData>
    <row r="1" ht="12.75">
      <c r="D1" s="35" t="s">
        <v>273</v>
      </c>
    </row>
    <row r="2" ht="12.75">
      <c r="B2" s="35"/>
    </row>
    <row r="4" spans="2:9" ht="12.75">
      <c r="B4" s="35" t="s">
        <v>201</v>
      </c>
      <c r="I4" s="5"/>
    </row>
    <row r="5" ht="12.75">
      <c r="B5" s="35"/>
    </row>
    <row r="6" spans="1:9" ht="26.25" customHeight="1">
      <c r="A6" s="283" t="s">
        <v>301</v>
      </c>
      <c r="B6" s="281" t="s">
        <v>276</v>
      </c>
      <c r="C6" s="281" t="s">
        <v>82</v>
      </c>
      <c r="D6" s="281" t="s">
        <v>308</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120" customHeight="1">
      <c r="A9" s="94">
        <v>1</v>
      </c>
      <c r="B9" s="137" t="s">
        <v>205</v>
      </c>
      <c r="C9" s="43" t="s">
        <v>206</v>
      </c>
      <c r="D9" s="43">
        <v>8000</v>
      </c>
      <c r="E9" s="43"/>
      <c r="F9" s="118"/>
      <c r="G9" s="133"/>
      <c r="H9" s="152"/>
      <c r="I9" s="47"/>
    </row>
    <row r="10" spans="1:9" s="80" customFormat="1" ht="33" customHeight="1">
      <c r="A10" s="311" t="s">
        <v>284</v>
      </c>
      <c r="B10" s="311"/>
      <c r="C10" s="311"/>
      <c r="D10" s="311"/>
      <c r="E10" s="311"/>
      <c r="F10" s="311"/>
      <c r="G10" s="311"/>
      <c r="H10" s="174">
        <f>SUM(H9)</f>
        <v>0</v>
      </c>
      <c r="I10" s="175"/>
    </row>
    <row r="11" spans="1:9" ht="12.75" customHeight="1">
      <c r="A11" s="136"/>
      <c r="B11" s="294" t="s">
        <v>313</v>
      </c>
      <c r="C11" s="294"/>
      <c r="D11" s="294"/>
      <c r="E11" s="294"/>
      <c r="F11" s="294"/>
      <c r="G11" s="254" t="s">
        <v>314</v>
      </c>
      <c r="H11" s="254"/>
      <c r="I11" s="254"/>
    </row>
    <row r="12" spans="1:9" ht="30.75" customHeight="1">
      <c r="A12" s="39" t="s">
        <v>315</v>
      </c>
      <c r="B12" s="276" t="s">
        <v>207</v>
      </c>
      <c r="C12" s="276"/>
      <c r="D12" s="276"/>
      <c r="E12" s="276"/>
      <c r="F12" s="276"/>
      <c r="G12" s="258"/>
      <c r="H12" s="258"/>
      <c r="I12" s="258"/>
    </row>
    <row r="13" spans="1:9" ht="12.75" customHeight="1">
      <c r="A13" s="39" t="s">
        <v>317</v>
      </c>
      <c r="B13" s="271" t="s">
        <v>208</v>
      </c>
      <c r="C13" s="271"/>
      <c r="D13" s="271"/>
      <c r="E13" s="271"/>
      <c r="F13" s="271"/>
      <c r="G13" s="258"/>
      <c r="H13" s="258"/>
      <c r="I13" s="258"/>
    </row>
    <row r="14" spans="1:9" ht="27" customHeight="1">
      <c r="A14" s="39" t="s">
        <v>294</v>
      </c>
      <c r="B14" s="271" t="s">
        <v>209</v>
      </c>
      <c r="C14" s="271"/>
      <c r="D14" s="271"/>
      <c r="E14" s="271"/>
      <c r="F14" s="271"/>
      <c r="G14" s="258"/>
      <c r="H14" s="258"/>
      <c r="I14" s="258"/>
    </row>
    <row r="15" spans="1:9" ht="12.75" customHeight="1">
      <c r="A15" s="39" t="s">
        <v>321</v>
      </c>
      <c r="B15" s="271" t="s">
        <v>13</v>
      </c>
      <c r="C15" s="271"/>
      <c r="D15" s="271"/>
      <c r="E15" s="271"/>
      <c r="F15" s="271"/>
      <c r="G15" s="258"/>
      <c r="H15" s="258"/>
      <c r="I15" s="258"/>
    </row>
    <row r="16" spans="1:9" ht="28.5" customHeight="1">
      <c r="A16" s="39">
        <v>6</v>
      </c>
      <c r="B16" s="271" t="s">
        <v>210</v>
      </c>
      <c r="C16" s="271"/>
      <c r="D16" s="271"/>
      <c r="E16" s="271"/>
      <c r="F16" s="271"/>
      <c r="G16" s="258"/>
      <c r="H16" s="258"/>
      <c r="I16" s="258"/>
    </row>
    <row r="17" spans="1:9" ht="43.5" customHeight="1">
      <c r="A17" s="39">
        <v>7</v>
      </c>
      <c r="B17" s="271" t="s">
        <v>14</v>
      </c>
      <c r="C17" s="271"/>
      <c r="D17" s="271"/>
      <c r="E17" s="271"/>
      <c r="F17" s="271"/>
      <c r="G17" s="258"/>
      <c r="H17" s="258"/>
      <c r="I17" s="258"/>
    </row>
    <row r="18" spans="1:9" ht="12.75" customHeight="1">
      <c r="A18" s="39" t="s">
        <v>327</v>
      </c>
      <c r="B18" s="271" t="s">
        <v>191</v>
      </c>
      <c r="C18" s="271"/>
      <c r="D18" s="271"/>
      <c r="E18" s="271"/>
      <c r="F18" s="271"/>
      <c r="G18" s="258"/>
      <c r="H18" s="258"/>
      <c r="I18" s="258"/>
    </row>
    <row r="19" spans="1:9" ht="12.75">
      <c r="A19" s="266" t="s">
        <v>296</v>
      </c>
      <c r="B19" s="266"/>
      <c r="C19" s="266"/>
      <c r="D19" s="266"/>
      <c r="E19" s="266"/>
      <c r="F19" s="266"/>
      <c r="G19" s="266"/>
      <c r="H19" s="266"/>
      <c r="I19" s="266"/>
    </row>
    <row r="20" spans="1:9" ht="12.75">
      <c r="A20" s="266" t="s">
        <v>7</v>
      </c>
      <c r="B20" s="266"/>
      <c r="C20" s="266"/>
      <c r="D20" s="266"/>
      <c r="E20" s="266"/>
      <c r="F20" s="266"/>
      <c r="G20" s="266"/>
      <c r="H20" s="266"/>
      <c r="I20" s="266"/>
    </row>
    <row r="21" spans="1:9" ht="12.75">
      <c r="A21" s="262"/>
      <c r="B21" s="262"/>
      <c r="C21" s="262"/>
      <c r="D21" s="262"/>
      <c r="E21" s="262"/>
      <c r="F21" s="262"/>
      <c r="G21" s="176"/>
      <c r="H21" s="176"/>
      <c r="I21" s="176"/>
    </row>
    <row r="22" spans="8:9" ht="12.75">
      <c r="H22"/>
      <c r="I22"/>
    </row>
    <row r="23" spans="8:9" ht="12.75">
      <c r="H23"/>
      <c r="I23"/>
    </row>
    <row r="24" ht="12.75">
      <c r="H24" s="35" t="s">
        <v>333</v>
      </c>
    </row>
    <row r="25" ht="12.75">
      <c r="H25" s="35" t="s">
        <v>334</v>
      </c>
    </row>
  </sheetData>
  <sheetProtection selectLockedCells="1" selectUnlockedCells="1"/>
  <mergeCells count="28">
    <mergeCell ref="A6:A7"/>
    <mergeCell ref="B6:B7"/>
    <mergeCell ref="C6:C7"/>
    <mergeCell ref="D6:D7"/>
    <mergeCell ref="E6:F6"/>
    <mergeCell ref="G6:G7"/>
    <mergeCell ref="H6:H7"/>
    <mergeCell ref="I6:I7"/>
    <mergeCell ref="A10:G10"/>
    <mergeCell ref="B11:F11"/>
    <mergeCell ref="G11:I11"/>
    <mergeCell ref="B12:F12"/>
    <mergeCell ref="G12:I12"/>
    <mergeCell ref="B13:F13"/>
    <mergeCell ref="G13:I13"/>
    <mergeCell ref="B14:F14"/>
    <mergeCell ref="G14:I14"/>
    <mergeCell ref="B15:F15"/>
    <mergeCell ref="G15:I15"/>
    <mergeCell ref="B16:F16"/>
    <mergeCell ref="G16:I16"/>
    <mergeCell ref="A19:I19"/>
    <mergeCell ref="A20:I20"/>
    <mergeCell ref="A21:F21"/>
    <mergeCell ref="B17:F17"/>
    <mergeCell ref="G17:I17"/>
    <mergeCell ref="B18:F18"/>
    <mergeCell ref="G18:I18"/>
  </mergeCells>
  <printOptions/>
  <pageMargins left="0.7" right="0.7" top="0.75" bottom="0.75" header="0.5118055555555555" footer="0.5118055555555555"/>
  <pageSetup horizontalDpi="300" verticalDpi="300" orientation="landscape" paperSize="9"/>
</worksheet>
</file>

<file path=xl/worksheets/sheet37.xml><?xml version="1.0" encoding="utf-8"?>
<worksheet xmlns="http://schemas.openxmlformats.org/spreadsheetml/2006/main" xmlns:r="http://schemas.openxmlformats.org/officeDocument/2006/relationships">
  <dimension ref="A1:I26"/>
  <sheetViews>
    <sheetView workbookViewId="0" topLeftCell="A4">
      <selection activeCell="A22" sqref="A22:F22"/>
    </sheetView>
  </sheetViews>
  <sheetFormatPr defaultColWidth="9.140625" defaultRowHeight="12.75"/>
  <cols>
    <col min="1" max="1" width="5.28125" style="34" customWidth="1"/>
    <col min="2" max="2" width="32.7109375" style="34" customWidth="1"/>
    <col min="3" max="3" width="7.00390625" style="34" customWidth="1"/>
    <col min="4" max="4" width="11.8515625" style="34" customWidth="1"/>
    <col min="5" max="5" width="8.140625" style="34" customWidth="1"/>
    <col min="6" max="6" width="10.140625" style="34" customWidth="1"/>
    <col min="7" max="7" width="14.140625" style="34" customWidth="1"/>
    <col min="8" max="8" width="16.140625" style="34" customWidth="1"/>
    <col min="9" max="9" width="14.7109375" style="34" customWidth="1"/>
    <col min="10" max="16384" width="11.57421875" style="34" customWidth="1"/>
  </cols>
  <sheetData>
    <row r="1" ht="12.75">
      <c r="D1" s="35" t="s">
        <v>273</v>
      </c>
    </row>
    <row r="4" ht="12.75">
      <c r="B4" s="35" t="s">
        <v>211</v>
      </c>
    </row>
    <row r="5" ht="12.75">
      <c r="B5" s="35"/>
    </row>
    <row r="6" spans="1:9" ht="26.25" customHeight="1">
      <c r="A6" s="283" t="s">
        <v>301</v>
      </c>
      <c r="B6" s="281" t="s">
        <v>276</v>
      </c>
      <c r="C6" s="281" t="s">
        <v>302</v>
      </c>
      <c r="D6" s="281" t="s">
        <v>9</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110.25" customHeight="1">
      <c r="A9" s="94">
        <v>1</v>
      </c>
      <c r="B9" s="42" t="s">
        <v>212</v>
      </c>
      <c r="C9" s="43" t="s">
        <v>362</v>
      </c>
      <c r="D9" s="134">
        <v>5760</v>
      </c>
      <c r="E9" s="43"/>
      <c r="F9" s="118">
        <v>1440</v>
      </c>
      <c r="G9" s="133"/>
      <c r="H9" s="152"/>
      <c r="I9" s="47"/>
    </row>
    <row r="10" spans="1:9" s="80" customFormat="1" ht="33" customHeight="1">
      <c r="A10" s="311" t="s">
        <v>284</v>
      </c>
      <c r="B10" s="311"/>
      <c r="C10" s="311"/>
      <c r="D10" s="311"/>
      <c r="E10" s="311"/>
      <c r="F10" s="311"/>
      <c r="G10" s="311"/>
      <c r="H10" s="174">
        <f>SUM(H9)</f>
        <v>0</v>
      </c>
      <c r="I10" s="175"/>
    </row>
    <row r="11" spans="1:9" ht="12.75" customHeight="1">
      <c r="A11" s="136"/>
      <c r="B11" s="294" t="s">
        <v>313</v>
      </c>
      <c r="C11" s="294"/>
      <c r="D11" s="294"/>
      <c r="E11" s="294"/>
      <c r="F11" s="294"/>
      <c r="G11" s="254" t="s">
        <v>314</v>
      </c>
      <c r="H11" s="254"/>
      <c r="I11" s="254"/>
    </row>
    <row r="12" spans="1:9" ht="45.75" customHeight="1">
      <c r="A12" s="39" t="s">
        <v>315</v>
      </c>
      <c r="B12" s="276" t="s">
        <v>213</v>
      </c>
      <c r="C12" s="276"/>
      <c r="D12" s="276"/>
      <c r="E12" s="276"/>
      <c r="F12" s="276"/>
      <c r="G12" s="258"/>
      <c r="H12" s="258"/>
      <c r="I12" s="258"/>
    </row>
    <row r="13" spans="1:9" ht="12.75" customHeight="1">
      <c r="A13" s="39" t="s">
        <v>317</v>
      </c>
      <c r="B13" s="271" t="s">
        <v>12</v>
      </c>
      <c r="C13" s="271"/>
      <c r="D13" s="271"/>
      <c r="E13" s="271"/>
      <c r="F13" s="271"/>
      <c r="G13" s="258"/>
      <c r="H13" s="258"/>
      <c r="I13" s="258"/>
    </row>
    <row r="14" spans="1:9" ht="12.75" customHeight="1">
      <c r="A14" s="39" t="s">
        <v>292</v>
      </c>
      <c r="B14" s="271" t="s">
        <v>13</v>
      </c>
      <c r="C14" s="271"/>
      <c r="D14" s="271"/>
      <c r="E14" s="271"/>
      <c r="F14" s="271"/>
      <c r="G14" s="258"/>
      <c r="H14" s="258"/>
      <c r="I14" s="258"/>
    </row>
    <row r="15" spans="1:9" ht="42.75" customHeight="1">
      <c r="A15" s="39">
        <v>4</v>
      </c>
      <c r="B15" s="276" t="s">
        <v>14</v>
      </c>
      <c r="C15" s="276"/>
      <c r="D15" s="276"/>
      <c r="E15" s="276"/>
      <c r="F15" s="276"/>
      <c r="G15" s="258"/>
      <c r="H15" s="258"/>
      <c r="I15" s="258"/>
    </row>
    <row r="16" spans="1:9" ht="12.75" customHeight="1">
      <c r="A16" s="39">
        <v>5</v>
      </c>
      <c r="B16" s="271" t="s">
        <v>15</v>
      </c>
      <c r="C16" s="271"/>
      <c r="D16" s="271"/>
      <c r="E16" s="271"/>
      <c r="F16" s="271"/>
      <c r="G16" s="258"/>
      <c r="H16" s="258"/>
      <c r="I16" s="258"/>
    </row>
    <row r="17" spans="1:9" ht="12.75" customHeight="1">
      <c r="A17" s="39" t="s">
        <v>323</v>
      </c>
      <c r="B17" s="271" t="s">
        <v>191</v>
      </c>
      <c r="C17" s="271"/>
      <c r="D17" s="271"/>
      <c r="E17" s="271"/>
      <c r="F17" s="271"/>
      <c r="G17" s="258"/>
      <c r="H17" s="258"/>
      <c r="I17" s="258"/>
    </row>
    <row r="18" ht="12.75">
      <c r="B18" s="182" t="s">
        <v>16</v>
      </c>
    </row>
    <row r="19" ht="12.75">
      <c r="B19" s="182" t="s">
        <v>17</v>
      </c>
    </row>
    <row r="20" spans="1:9" ht="12.75">
      <c r="A20" s="266" t="s">
        <v>296</v>
      </c>
      <c r="B20" s="266"/>
      <c r="C20" s="266"/>
      <c r="D20" s="266"/>
      <c r="E20" s="266"/>
      <c r="F20" s="266"/>
      <c r="G20" s="266"/>
      <c r="H20" s="266"/>
      <c r="I20" s="266"/>
    </row>
    <row r="21" spans="1:9" ht="12.75">
      <c r="A21" s="266" t="s">
        <v>297</v>
      </c>
      <c r="B21" s="266"/>
      <c r="C21" s="266"/>
      <c r="D21" s="266"/>
      <c r="E21" s="266"/>
      <c r="F21" s="266"/>
      <c r="G21" s="266"/>
      <c r="H21" s="266"/>
      <c r="I21" s="266"/>
    </row>
    <row r="22" spans="1:9" ht="12.75">
      <c r="A22" s="262"/>
      <c r="B22" s="262"/>
      <c r="C22" s="262"/>
      <c r="D22" s="262"/>
      <c r="E22" s="262"/>
      <c r="F22" s="262"/>
      <c r="G22" s="176"/>
      <c r="H22" s="176"/>
      <c r="I22" s="176"/>
    </row>
    <row r="23" ht="12.75">
      <c r="H23"/>
    </row>
    <row r="25" ht="12.75">
      <c r="H25" s="35" t="s">
        <v>333</v>
      </c>
    </row>
    <row r="26" ht="12.75">
      <c r="H26" s="35" t="s">
        <v>334</v>
      </c>
    </row>
  </sheetData>
  <sheetProtection selectLockedCells="1" selectUnlockedCells="1"/>
  <mergeCells count="26">
    <mergeCell ref="A6:A7"/>
    <mergeCell ref="B6:B7"/>
    <mergeCell ref="C6:C7"/>
    <mergeCell ref="D6:D7"/>
    <mergeCell ref="E6:F6"/>
    <mergeCell ref="G6:G7"/>
    <mergeCell ref="H6:H7"/>
    <mergeCell ref="I6:I7"/>
    <mergeCell ref="A10:G10"/>
    <mergeCell ref="B11:F11"/>
    <mergeCell ref="G11:I11"/>
    <mergeCell ref="B12:F12"/>
    <mergeCell ref="G12:I12"/>
    <mergeCell ref="B13:F13"/>
    <mergeCell ref="G13:I13"/>
    <mergeCell ref="B14:F14"/>
    <mergeCell ref="G14:I14"/>
    <mergeCell ref="B15:F15"/>
    <mergeCell ref="G15:I15"/>
    <mergeCell ref="B16:F16"/>
    <mergeCell ref="G16:I16"/>
    <mergeCell ref="A22:F22"/>
    <mergeCell ref="B17:F17"/>
    <mergeCell ref="G17:I17"/>
    <mergeCell ref="A20:I20"/>
    <mergeCell ref="A21:I21"/>
  </mergeCells>
  <printOptions/>
  <pageMargins left="0.7" right="0.7" top="0.75" bottom="0.75" header="0.5118055555555555" footer="0.5118055555555555"/>
  <pageSetup horizontalDpi="300" verticalDpi="300" orientation="landscape" paperSize="9"/>
</worksheet>
</file>

<file path=xl/worksheets/sheet38.xml><?xml version="1.0" encoding="utf-8"?>
<worksheet xmlns="http://schemas.openxmlformats.org/spreadsheetml/2006/main" xmlns:r="http://schemas.openxmlformats.org/officeDocument/2006/relationships">
  <sheetPr>
    <tabColor indexed="10"/>
  </sheetPr>
  <dimension ref="A1:I23"/>
  <sheetViews>
    <sheetView workbookViewId="0" topLeftCell="A4">
      <selection activeCell="A20" sqref="A20:F20"/>
    </sheetView>
  </sheetViews>
  <sheetFormatPr defaultColWidth="9.140625" defaultRowHeight="12.75"/>
  <cols>
    <col min="1" max="1" width="5.28125" style="34" customWidth="1"/>
    <col min="2" max="2" width="32.7109375" style="34" customWidth="1"/>
    <col min="3" max="3" width="6.7109375" style="34" customWidth="1"/>
    <col min="4" max="4" width="11.421875" style="34" customWidth="1"/>
    <col min="5" max="5" width="8.140625" style="34" customWidth="1"/>
    <col min="6" max="6" width="10.140625" style="34" customWidth="1"/>
    <col min="7" max="7" width="13.00390625" style="34" customWidth="1"/>
    <col min="8" max="8" width="17.421875" style="34" customWidth="1"/>
    <col min="9" max="9" width="14.7109375" style="34" customWidth="1"/>
    <col min="10" max="16384" width="11.57421875" style="34" customWidth="1"/>
  </cols>
  <sheetData>
    <row r="1" ht="12.75">
      <c r="D1" s="35" t="s">
        <v>273</v>
      </c>
    </row>
    <row r="2" ht="12.75">
      <c r="B2" s="35"/>
    </row>
    <row r="4" spans="2:9" ht="12.75">
      <c r="B4" s="35" t="s">
        <v>214</v>
      </c>
      <c r="I4" s="5"/>
    </row>
    <row r="5" ht="12.75">
      <c r="B5" s="35"/>
    </row>
    <row r="6" spans="1:9" ht="26.25" customHeight="1">
      <c r="A6" s="283" t="s">
        <v>301</v>
      </c>
      <c r="B6" s="281" t="s">
        <v>276</v>
      </c>
      <c r="C6" s="281" t="s">
        <v>302</v>
      </c>
      <c r="D6" s="281" t="s">
        <v>9</v>
      </c>
      <c r="E6" s="281" t="s">
        <v>304</v>
      </c>
      <c r="F6" s="281"/>
      <c r="G6" s="281" t="s">
        <v>305</v>
      </c>
      <c r="H6" s="281" t="s">
        <v>306</v>
      </c>
      <c r="I6" s="282" t="s">
        <v>20</v>
      </c>
    </row>
    <row r="7" spans="1:9" ht="38.25">
      <c r="A7" s="283"/>
      <c r="B7" s="281"/>
      <c r="C7" s="281"/>
      <c r="D7" s="281"/>
      <c r="E7" s="37" t="s">
        <v>307</v>
      </c>
      <c r="F7" s="37" t="s">
        <v>308</v>
      </c>
      <c r="G7" s="281"/>
      <c r="H7" s="281"/>
      <c r="I7" s="282"/>
    </row>
    <row r="8" spans="1:9" ht="12.75">
      <c r="A8" s="38">
        <v>1</v>
      </c>
      <c r="B8" s="39">
        <v>2</v>
      </c>
      <c r="C8" s="40">
        <v>3</v>
      </c>
      <c r="D8" s="40">
        <v>4</v>
      </c>
      <c r="E8" s="40">
        <v>5</v>
      </c>
      <c r="F8" s="40">
        <v>6</v>
      </c>
      <c r="G8" s="40">
        <v>7</v>
      </c>
      <c r="H8" s="40" t="s">
        <v>309</v>
      </c>
      <c r="I8" s="41">
        <v>9</v>
      </c>
    </row>
    <row r="9" spans="1:9" ht="117.75" customHeight="1">
      <c r="A9" s="94">
        <v>1</v>
      </c>
      <c r="B9" s="42" t="s">
        <v>215</v>
      </c>
      <c r="C9" s="43" t="s">
        <v>362</v>
      </c>
      <c r="D9" s="134">
        <v>19200</v>
      </c>
      <c r="E9" s="43"/>
      <c r="F9" s="44">
        <v>4800</v>
      </c>
      <c r="G9" s="133"/>
      <c r="H9" s="152"/>
      <c r="I9" s="47"/>
    </row>
    <row r="10" spans="1:9" s="80" customFormat="1" ht="33" customHeight="1">
      <c r="A10" s="311" t="s">
        <v>284</v>
      </c>
      <c r="B10" s="311"/>
      <c r="C10" s="311"/>
      <c r="D10" s="311"/>
      <c r="E10" s="311"/>
      <c r="F10" s="311"/>
      <c r="G10" s="311"/>
      <c r="H10" s="174">
        <f>SUM(H9)</f>
        <v>0</v>
      </c>
      <c r="I10" s="175"/>
    </row>
    <row r="11" spans="1:9" ht="12.75" customHeight="1">
      <c r="A11" s="136"/>
      <c r="B11" s="294" t="s">
        <v>313</v>
      </c>
      <c r="C11" s="294"/>
      <c r="D11" s="294"/>
      <c r="E11" s="294"/>
      <c r="F11" s="294"/>
      <c r="G11" s="254" t="s">
        <v>314</v>
      </c>
      <c r="H11" s="254"/>
      <c r="I11" s="254"/>
    </row>
    <row r="12" spans="1:9" ht="55.5" customHeight="1">
      <c r="A12" s="39" t="s">
        <v>315</v>
      </c>
      <c r="B12" s="276" t="s">
        <v>216</v>
      </c>
      <c r="C12" s="276"/>
      <c r="D12" s="276"/>
      <c r="E12" s="276"/>
      <c r="F12" s="276"/>
      <c r="G12" s="258"/>
      <c r="H12" s="258"/>
      <c r="I12" s="258"/>
    </row>
    <row r="13" spans="1:9" ht="12.75" customHeight="1">
      <c r="A13" s="39" t="s">
        <v>317</v>
      </c>
      <c r="B13" s="271" t="s">
        <v>217</v>
      </c>
      <c r="C13" s="271"/>
      <c r="D13" s="271"/>
      <c r="E13" s="271"/>
      <c r="F13" s="271"/>
      <c r="G13" s="258"/>
      <c r="H13" s="258"/>
      <c r="I13" s="258"/>
    </row>
    <row r="14" spans="1:9" ht="12.75" customHeight="1">
      <c r="A14" s="39" t="s">
        <v>294</v>
      </c>
      <c r="B14" s="271" t="s">
        <v>218</v>
      </c>
      <c r="C14" s="271"/>
      <c r="D14" s="271"/>
      <c r="E14" s="271"/>
      <c r="F14" s="271"/>
      <c r="G14" s="258"/>
      <c r="H14" s="258"/>
      <c r="I14" s="258"/>
    </row>
    <row r="15" spans="1:9" ht="12.75" customHeight="1">
      <c r="A15" s="39" t="s">
        <v>321</v>
      </c>
      <c r="B15" s="271" t="s">
        <v>15</v>
      </c>
      <c r="C15" s="271"/>
      <c r="D15" s="271"/>
      <c r="E15" s="271"/>
      <c r="F15" s="271"/>
      <c r="G15" s="258"/>
      <c r="H15" s="258"/>
      <c r="I15" s="258"/>
    </row>
    <row r="16" spans="1:9" ht="12.75" customHeight="1">
      <c r="A16" s="39" t="s">
        <v>323</v>
      </c>
      <c r="B16" s="271" t="s">
        <v>191</v>
      </c>
      <c r="C16" s="271"/>
      <c r="D16" s="271"/>
      <c r="E16" s="271"/>
      <c r="F16" s="271"/>
      <c r="G16" s="258"/>
      <c r="H16" s="258"/>
      <c r="I16" s="258"/>
    </row>
    <row r="17" spans="1:9" ht="12.75">
      <c r="A17" s="183" t="s">
        <v>325</v>
      </c>
      <c r="B17" s="317" t="s">
        <v>219</v>
      </c>
      <c r="C17" s="317"/>
      <c r="D17" s="317"/>
      <c r="E17" s="317"/>
      <c r="F17" s="317"/>
      <c r="G17" s="318"/>
      <c r="H17" s="318"/>
      <c r="I17" s="318"/>
    </row>
    <row r="18" spans="1:9" ht="12.75">
      <c r="A18" s="266" t="s">
        <v>296</v>
      </c>
      <c r="B18" s="266"/>
      <c r="C18" s="266"/>
      <c r="D18" s="266"/>
      <c r="E18" s="266"/>
      <c r="F18" s="266"/>
      <c r="G18" s="266"/>
      <c r="H18" s="266"/>
      <c r="I18" s="266"/>
    </row>
    <row r="19" spans="1:9" ht="12.75">
      <c r="A19" s="266" t="s">
        <v>297</v>
      </c>
      <c r="B19" s="266"/>
      <c r="C19" s="266"/>
      <c r="D19" s="266"/>
      <c r="E19" s="266"/>
      <c r="F19" s="266"/>
      <c r="G19" s="266"/>
      <c r="H19" s="266"/>
      <c r="I19" s="266"/>
    </row>
    <row r="20" spans="1:9" ht="12.75">
      <c r="A20" s="262"/>
      <c r="B20" s="262"/>
      <c r="C20" s="262"/>
      <c r="D20" s="262"/>
      <c r="E20" s="262"/>
      <c r="F20" s="262"/>
      <c r="G20" s="176"/>
      <c r="H20" s="176"/>
      <c r="I20" s="176"/>
    </row>
    <row r="22" ht="12.75">
      <c r="H22" s="35" t="s">
        <v>333</v>
      </c>
    </row>
    <row r="23" ht="12.75">
      <c r="H23" s="35" t="s">
        <v>334</v>
      </c>
    </row>
  </sheetData>
  <sheetProtection selectLockedCells="1" selectUnlockedCells="1"/>
  <mergeCells count="26">
    <mergeCell ref="A6:A7"/>
    <mergeCell ref="B6:B7"/>
    <mergeCell ref="C6:C7"/>
    <mergeCell ref="D6:D7"/>
    <mergeCell ref="E6:F6"/>
    <mergeCell ref="G6:G7"/>
    <mergeCell ref="H6:H7"/>
    <mergeCell ref="I6:I7"/>
    <mergeCell ref="A10:G10"/>
    <mergeCell ref="B11:F11"/>
    <mergeCell ref="G11:I11"/>
    <mergeCell ref="B12:F12"/>
    <mergeCell ref="G12:I12"/>
    <mergeCell ref="B13:F13"/>
    <mergeCell ref="G13:I13"/>
    <mergeCell ref="B14:F14"/>
    <mergeCell ref="G14:I14"/>
    <mergeCell ref="B15:F15"/>
    <mergeCell ref="G15:I15"/>
    <mergeCell ref="B16:F16"/>
    <mergeCell ref="G16:I16"/>
    <mergeCell ref="A20:F20"/>
    <mergeCell ref="B17:F17"/>
    <mergeCell ref="G17:I17"/>
    <mergeCell ref="A18:I18"/>
    <mergeCell ref="A19:I19"/>
  </mergeCells>
  <printOptions/>
  <pageMargins left="0.7" right="0.7" top="0.75" bottom="0.75" header="0.5118055555555555" footer="0.5118055555555555"/>
  <pageSetup horizontalDpi="300" verticalDpi="300" orientation="landscape" paperSize="9"/>
</worksheet>
</file>

<file path=xl/worksheets/sheet39.xml><?xml version="1.0" encoding="utf-8"?>
<worksheet xmlns="http://schemas.openxmlformats.org/spreadsheetml/2006/main" xmlns:r="http://schemas.openxmlformats.org/officeDocument/2006/relationships">
  <sheetPr>
    <tabColor indexed="10"/>
  </sheetPr>
  <dimension ref="A1:J37"/>
  <sheetViews>
    <sheetView workbookViewId="0" topLeftCell="A19">
      <selection activeCell="F12" sqref="F12"/>
    </sheetView>
  </sheetViews>
  <sheetFormatPr defaultColWidth="9.140625" defaultRowHeight="12.75"/>
  <cols>
    <col min="1" max="1" width="3.8515625" style="34" customWidth="1"/>
    <col min="2" max="2" width="89.57421875" style="34" customWidth="1"/>
    <col min="3" max="3" width="8.421875" style="34" customWidth="1"/>
    <col min="4" max="4" width="10.57421875" style="34" customWidth="1"/>
    <col min="5" max="6" width="12.7109375" style="34" customWidth="1"/>
    <col min="7" max="7" width="12.57421875" style="34" customWidth="1"/>
    <col min="8" max="8" width="16.8515625" style="34" customWidth="1"/>
    <col min="9" max="9" width="14.421875" style="34" customWidth="1"/>
    <col min="10" max="16384" width="11.57421875" style="34" customWidth="1"/>
  </cols>
  <sheetData>
    <row r="1" ht="12.75">
      <c r="D1" s="35" t="s">
        <v>273</v>
      </c>
    </row>
    <row r="2" ht="12.75">
      <c r="B2" s="35" t="s">
        <v>220</v>
      </c>
    </row>
    <row r="3" spans="2:8" ht="12.75">
      <c r="B3" s="35" t="s">
        <v>221</v>
      </c>
      <c r="H3" s="184"/>
    </row>
    <row r="4" ht="12.75">
      <c r="H4" s="185"/>
    </row>
    <row r="5" spans="1:2" ht="12.75" customHeight="1">
      <c r="A5" s="323" t="s">
        <v>222</v>
      </c>
      <c r="B5" s="323"/>
    </row>
    <row r="6" spans="1:9" ht="26.25" customHeight="1">
      <c r="A6" s="324" t="s">
        <v>301</v>
      </c>
      <c r="B6" s="325" t="s">
        <v>276</v>
      </c>
      <c r="C6" s="326" t="s">
        <v>359</v>
      </c>
      <c r="D6" s="321" t="s">
        <v>223</v>
      </c>
      <c r="E6" s="322" t="s">
        <v>224</v>
      </c>
      <c r="F6" s="322"/>
      <c r="G6" s="321" t="s">
        <v>305</v>
      </c>
      <c r="H6" s="321" t="s">
        <v>306</v>
      </c>
      <c r="I6" s="319" t="s">
        <v>281</v>
      </c>
    </row>
    <row r="7" spans="1:9" ht="25.5">
      <c r="A7" s="324"/>
      <c r="B7" s="325"/>
      <c r="C7" s="326"/>
      <c r="D7" s="321"/>
      <c r="E7" s="158" t="s">
        <v>225</v>
      </c>
      <c r="F7" s="158" t="s">
        <v>308</v>
      </c>
      <c r="G7" s="321"/>
      <c r="H7" s="321"/>
      <c r="I7" s="319"/>
    </row>
    <row r="8" spans="1:9" ht="12.75">
      <c r="A8" s="186">
        <v>1</v>
      </c>
      <c r="B8" s="187">
        <v>2</v>
      </c>
      <c r="C8" s="188">
        <v>3</v>
      </c>
      <c r="D8" s="189">
        <v>4</v>
      </c>
      <c r="E8" s="189">
        <v>5</v>
      </c>
      <c r="F8" s="189">
        <v>6</v>
      </c>
      <c r="G8" s="189">
        <v>7</v>
      </c>
      <c r="H8" s="189" t="s">
        <v>309</v>
      </c>
      <c r="I8" s="150">
        <v>9</v>
      </c>
    </row>
    <row r="9" spans="1:9" ht="42" customHeight="1">
      <c r="A9" s="190" t="s">
        <v>315</v>
      </c>
      <c r="B9" s="120" t="s">
        <v>226</v>
      </c>
      <c r="C9" s="191" t="s">
        <v>352</v>
      </c>
      <c r="D9" s="192">
        <v>79200</v>
      </c>
      <c r="E9" s="193"/>
      <c r="F9" s="193"/>
      <c r="G9" s="194"/>
      <c r="H9" s="195"/>
      <c r="I9" s="196"/>
    </row>
    <row r="10" spans="1:9" ht="50.25" customHeight="1">
      <c r="A10" s="38" t="s">
        <v>317</v>
      </c>
      <c r="B10" s="56" t="s">
        <v>227</v>
      </c>
      <c r="C10" s="197" t="s">
        <v>352</v>
      </c>
      <c r="D10" s="115">
        <v>11520</v>
      </c>
      <c r="E10" s="40"/>
      <c r="F10" s="40"/>
      <c r="G10" s="194"/>
      <c r="H10" s="195"/>
      <c r="I10" s="41"/>
    </row>
    <row r="11" spans="1:9" ht="56.25" customHeight="1">
      <c r="A11" s="38" t="s">
        <v>292</v>
      </c>
      <c r="B11" s="56" t="s">
        <v>228</v>
      </c>
      <c r="C11" s="197" t="s">
        <v>352</v>
      </c>
      <c r="D11" s="115">
        <v>12096</v>
      </c>
      <c r="E11" s="40"/>
      <c r="F11" s="40"/>
      <c r="G11" s="194"/>
      <c r="H11" s="195"/>
      <c r="I11" s="41"/>
    </row>
    <row r="12" spans="1:9" ht="73.5" customHeight="1">
      <c r="A12" s="38" t="s">
        <v>294</v>
      </c>
      <c r="B12" s="56" t="s">
        <v>229</v>
      </c>
      <c r="C12" s="197" t="s">
        <v>352</v>
      </c>
      <c r="D12" s="115">
        <v>864</v>
      </c>
      <c r="E12" s="40"/>
      <c r="F12" s="40"/>
      <c r="G12" s="194"/>
      <c r="H12" s="195"/>
      <c r="I12" s="41"/>
    </row>
    <row r="13" spans="1:9" ht="51.75" customHeight="1">
      <c r="A13" s="38" t="s">
        <v>321</v>
      </c>
      <c r="B13" s="56" t="s">
        <v>230</v>
      </c>
      <c r="C13" s="197" t="s">
        <v>352</v>
      </c>
      <c r="D13" s="115">
        <v>960</v>
      </c>
      <c r="E13" s="40"/>
      <c r="F13" s="40"/>
      <c r="G13" s="194"/>
      <c r="H13" s="195"/>
      <c r="I13" s="41"/>
    </row>
    <row r="14" spans="1:9" ht="39" customHeight="1">
      <c r="A14" s="38" t="s">
        <v>323</v>
      </c>
      <c r="B14" s="56" t="s">
        <v>231</v>
      </c>
      <c r="C14" s="197" t="s">
        <v>352</v>
      </c>
      <c r="D14" s="115">
        <v>120</v>
      </c>
      <c r="E14" s="40"/>
      <c r="F14" s="40"/>
      <c r="G14" s="194"/>
      <c r="H14" s="195"/>
      <c r="I14" s="41"/>
    </row>
    <row r="15" spans="1:9" ht="54" customHeight="1">
      <c r="A15" s="38" t="s">
        <v>325</v>
      </c>
      <c r="B15" s="56" t="s">
        <v>232</v>
      </c>
      <c r="C15" s="197" t="s">
        <v>352</v>
      </c>
      <c r="D15" s="115">
        <v>348</v>
      </c>
      <c r="E15" s="40"/>
      <c r="F15" s="40"/>
      <c r="G15" s="194"/>
      <c r="H15" s="195"/>
      <c r="I15" s="41"/>
    </row>
    <row r="16" spans="1:9" ht="60" customHeight="1">
      <c r="A16" s="38" t="s">
        <v>327</v>
      </c>
      <c r="B16" s="198" t="s">
        <v>233</v>
      </c>
      <c r="C16" s="199" t="s">
        <v>234</v>
      </c>
      <c r="D16" s="116">
        <v>216000</v>
      </c>
      <c r="E16" s="40"/>
      <c r="F16" s="70"/>
      <c r="G16" s="194"/>
      <c r="H16" s="195"/>
      <c r="I16" s="105"/>
    </row>
    <row r="17" spans="1:9" ht="56.25" customHeight="1">
      <c r="A17" s="38" t="s">
        <v>329</v>
      </c>
      <c r="B17" s="198" t="s">
        <v>235</v>
      </c>
      <c r="C17" s="197" t="s">
        <v>352</v>
      </c>
      <c r="D17" s="116">
        <v>348</v>
      </c>
      <c r="E17" s="40"/>
      <c r="F17" s="70"/>
      <c r="G17" s="194"/>
      <c r="H17" s="195"/>
      <c r="I17" s="105"/>
    </row>
    <row r="18" spans="1:9" ht="63" customHeight="1">
      <c r="A18" s="38" t="s">
        <v>331</v>
      </c>
      <c r="B18" s="124" t="s">
        <v>236</v>
      </c>
      <c r="C18" s="197" t="s">
        <v>234</v>
      </c>
      <c r="D18" s="199" t="s">
        <v>237</v>
      </c>
      <c r="E18" s="40"/>
      <c r="F18" s="70"/>
      <c r="G18" s="194"/>
      <c r="H18" s="195"/>
      <c r="I18" s="105"/>
    </row>
    <row r="19" spans="1:9" ht="36.75" customHeight="1">
      <c r="A19" s="94" t="s">
        <v>375</v>
      </c>
      <c r="B19" s="200" t="s">
        <v>238</v>
      </c>
      <c r="C19" s="201" t="s">
        <v>352</v>
      </c>
      <c r="D19" s="202">
        <v>576</v>
      </c>
      <c r="E19" s="44"/>
      <c r="F19" s="118"/>
      <c r="G19" s="194"/>
      <c r="H19" s="195"/>
      <c r="I19" s="47"/>
    </row>
    <row r="20" spans="1:9" ht="21.75" customHeight="1">
      <c r="A20" s="320" t="s">
        <v>284</v>
      </c>
      <c r="B20" s="320"/>
      <c r="C20" s="320"/>
      <c r="D20" s="320"/>
      <c r="E20" s="320"/>
      <c r="F20" s="320"/>
      <c r="G20" s="320"/>
      <c r="H20" s="203">
        <f>SUM(H9:H19)</f>
        <v>0</v>
      </c>
      <c r="I20" s="204"/>
    </row>
    <row r="22" ht="12.75">
      <c r="H22"/>
    </row>
    <row r="23" ht="15.75" customHeight="1">
      <c r="H23"/>
    </row>
    <row r="24" spans="1:9" ht="30" customHeight="1">
      <c r="A24" s="266" t="s">
        <v>296</v>
      </c>
      <c r="B24" s="266"/>
      <c r="C24" s="266"/>
      <c r="D24" s="266"/>
      <c r="E24" s="266"/>
      <c r="F24" s="266"/>
      <c r="G24" s="266"/>
      <c r="H24" s="266"/>
      <c r="I24" s="266"/>
    </row>
    <row r="25" spans="1:9" ht="41.25" customHeight="1">
      <c r="A25" s="266" t="s">
        <v>239</v>
      </c>
      <c r="B25" s="266"/>
      <c r="C25" s="266"/>
      <c r="D25" s="266"/>
      <c r="E25" s="266"/>
      <c r="F25" s="266"/>
      <c r="G25" s="266"/>
      <c r="H25" s="266"/>
      <c r="I25" s="266"/>
    </row>
    <row r="26" spans="1:9" ht="25.5" customHeight="1">
      <c r="A26" s="262"/>
      <c r="B26" s="262"/>
      <c r="C26" s="262"/>
      <c r="D26" s="262"/>
      <c r="E26" s="262"/>
      <c r="F26" s="262"/>
      <c r="G26" s="262"/>
      <c r="H26" s="262"/>
      <c r="I26" s="262"/>
    </row>
    <row r="27" ht="53.25" customHeight="1">
      <c r="H27" s="35" t="s">
        <v>333</v>
      </c>
    </row>
    <row r="28" ht="36" customHeight="1">
      <c r="H28" s="35" t="s">
        <v>334</v>
      </c>
    </row>
    <row r="29" ht="37.5" customHeight="1"/>
    <row r="32" ht="14.25" customHeight="1">
      <c r="J32" s="205"/>
    </row>
    <row r="33" ht="29.25" customHeight="1">
      <c r="J33" s="205"/>
    </row>
    <row r="34" ht="14.25" customHeight="1">
      <c r="J34" s="205"/>
    </row>
    <row r="35" ht="14.25" customHeight="1">
      <c r="J35" s="205"/>
    </row>
    <row r="36" ht="14.25" customHeight="1">
      <c r="J36" s="205"/>
    </row>
    <row r="37" ht="42" customHeight="1">
      <c r="J37" s="205"/>
    </row>
  </sheetData>
  <sheetProtection selectLockedCells="1" selectUnlockedCells="1"/>
  <mergeCells count="13">
    <mergeCell ref="A5:B5"/>
    <mergeCell ref="A6:A7"/>
    <mergeCell ref="B6:B7"/>
    <mergeCell ref="C6:C7"/>
    <mergeCell ref="A26:I26"/>
    <mergeCell ref="I6:I7"/>
    <mergeCell ref="A20:G20"/>
    <mergeCell ref="A24:I24"/>
    <mergeCell ref="A25:I25"/>
    <mergeCell ref="D6:D7"/>
    <mergeCell ref="E6:F6"/>
    <mergeCell ref="G6:G7"/>
    <mergeCell ref="H6:H7"/>
  </mergeCells>
  <printOptions/>
  <pageMargins left="0.7" right="0.7" top="0.75" bottom="0.75" header="0.5118055555555555" footer="0.5118055555555555"/>
  <pageSetup horizontalDpi="300" verticalDpi="300" orientation="landscape" paperSize="9" scale="95"/>
</worksheet>
</file>

<file path=xl/worksheets/sheet4.xml><?xml version="1.0" encoding="utf-8"?>
<worksheet xmlns="http://schemas.openxmlformats.org/spreadsheetml/2006/main" xmlns:r="http://schemas.openxmlformats.org/officeDocument/2006/relationships">
  <dimension ref="A1:I23"/>
  <sheetViews>
    <sheetView workbookViewId="0" topLeftCell="A1">
      <selection activeCell="A18" sqref="A18:F18"/>
    </sheetView>
  </sheetViews>
  <sheetFormatPr defaultColWidth="9.140625" defaultRowHeight="12.75"/>
  <cols>
    <col min="1" max="1" width="4.421875" style="1" customWidth="1"/>
    <col min="2" max="2" width="47.28125" style="1" customWidth="1"/>
    <col min="3" max="3" width="10.7109375" style="1" customWidth="1"/>
    <col min="4" max="4" width="7.8515625" style="1" customWidth="1"/>
    <col min="5" max="5" width="16.28125" style="1" customWidth="1"/>
    <col min="6" max="6" width="17.57421875" style="1" customWidth="1"/>
    <col min="7" max="7" width="16.421875" style="1" customWidth="1"/>
    <col min="8" max="8" width="10.00390625" style="1" hidden="1" customWidth="1"/>
    <col min="9" max="16384" width="10.00390625" style="1" customWidth="1"/>
  </cols>
  <sheetData>
    <row r="1" spans="1:8" ht="12.75">
      <c r="A1" s="2"/>
      <c r="B1" s="269" t="s">
        <v>273</v>
      </c>
      <c r="C1" s="269"/>
      <c r="D1" s="269"/>
      <c r="E1" s="269"/>
      <c r="F1" s="269"/>
      <c r="G1" s="269"/>
      <c r="H1" s="269"/>
    </row>
    <row r="2" spans="1:7" ht="12.75">
      <c r="A2" s="2"/>
      <c r="B2" s="3"/>
      <c r="C2" s="3"/>
      <c r="D2" s="3"/>
      <c r="E2" s="3"/>
      <c r="F2" s="3"/>
      <c r="G2" s="3"/>
    </row>
    <row r="3" spans="1:7" ht="12.75">
      <c r="A3" s="2"/>
      <c r="B3" s="4"/>
      <c r="C3" s="3"/>
      <c r="D3" s="3"/>
      <c r="E3" s="3"/>
      <c r="F3" s="3"/>
      <c r="G3" s="3"/>
    </row>
    <row r="4" spans="1:7" ht="12.75">
      <c r="A4" s="2"/>
      <c r="B4" s="4"/>
      <c r="C4" s="3"/>
      <c r="D4" s="3"/>
      <c r="E4" s="3"/>
      <c r="F4" s="3"/>
      <c r="G4" s="3"/>
    </row>
    <row r="5" spans="1:7" ht="12.75" customHeight="1">
      <c r="A5" s="2"/>
      <c r="B5" s="3" t="s">
        <v>342</v>
      </c>
      <c r="C5" s="3"/>
      <c r="D5" s="263"/>
      <c r="E5" s="263"/>
      <c r="F5" s="3"/>
      <c r="G5" s="5"/>
    </row>
    <row r="6" spans="1:7" ht="12.75" customHeight="1">
      <c r="A6" s="6"/>
      <c r="B6" s="3"/>
      <c r="C6" s="263"/>
      <c r="D6" s="263"/>
      <c r="E6" s="263"/>
      <c r="F6" s="3"/>
      <c r="G6" s="3"/>
    </row>
    <row r="7" spans="1:7" ht="38.25">
      <c r="A7" s="7" t="s">
        <v>275</v>
      </c>
      <c r="B7" s="8" t="s">
        <v>276</v>
      </c>
      <c r="C7" s="8" t="s">
        <v>277</v>
      </c>
      <c r="D7" s="8" t="s">
        <v>278</v>
      </c>
      <c r="E7" s="9" t="s">
        <v>343</v>
      </c>
      <c r="F7" s="8" t="s">
        <v>336</v>
      </c>
      <c r="G7" s="10" t="s">
        <v>281</v>
      </c>
    </row>
    <row r="8" spans="1:7" ht="12.75" customHeight="1">
      <c r="A8" s="286"/>
      <c r="B8" s="286"/>
      <c r="C8" s="286"/>
      <c r="D8" s="286"/>
      <c r="E8" s="286"/>
      <c r="F8" s="286"/>
      <c r="G8" s="286"/>
    </row>
    <row r="9" spans="1:7" ht="76.5">
      <c r="A9" s="71">
        <v>1</v>
      </c>
      <c r="B9" s="12" t="s">
        <v>344</v>
      </c>
      <c r="C9" s="12" t="s">
        <v>283</v>
      </c>
      <c r="D9" s="13">
        <v>48</v>
      </c>
      <c r="E9" s="14"/>
      <c r="F9" s="14"/>
      <c r="G9" s="16"/>
    </row>
    <row r="10" spans="1:8" s="34" customFormat="1" ht="20.25" customHeight="1">
      <c r="A10" s="72" t="s">
        <v>284</v>
      </c>
      <c r="B10" s="60"/>
      <c r="C10" s="61"/>
      <c r="D10" s="61"/>
      <c r="E10" s="61"/>
      <c r="F10" s="63">
        <f>SUM(F9)</f>
        <v>0</v>
      </c>
      <c r="G10" s="17"/>
      <c r="H10" s="64"/>
    </row>
    <row r="11" spans="1:9" s="34" customFormat="1" ht="20.25" customHeight="1">
      <c r="A11" s="73"/>
      <c r="B11" s="74"/>
      <c r="C11" s="75"/>
      <c r="D11" s="75"/>
      <c r="E11" s="75"/>
      <c r="F11" s="76"/>
      <c r="G11" s="50"/>
      <c r="H11" s="77"/>
      <c r="I11" s="78"/>
    </row>
    <row r="12" spans="1:7" ht="26.25" customHeight="1">
      <c r="A12" s="24" t="s">
        <v>285</v>
      </c>
      <c r="B12" s="24" t="s">
        <v>286</v>
      </c>
      <c r="C12" s="24" t="s">
        <v>287</v>
      </c>
      <c r="D12" s="264" t="s">
        <v>288</v>
      </c>
      <c r="E12" s="264"/>
      <c r="F12" s="65"/>
      <c r="G12" s="66"/>
    </row>
    <row r="13" spans="1:7" ht="25.5" customHeight="1">
      <c r="A13" s="23">
        <v>1</v>
      </c>
      <c r="B13" s="67" t="s">
        <v>345</v>
      </c>
      <c r="C13" s="23" t="s">
        <v>290</v>
      </c>
      <c r="D13" s="264"/>
      <c r="E13" s="264"/>
      <c r="F13" s="65"/>
      <c r="G13" s="66"/>
    </row>
    <row r="14" spans="1:7" ht="12.75" customHeight="1">
      <c r="A14" s="23">
        <v>2</v>
      </c>
      <c r="B14" s="70" t="s">
        <v>346</v>
      </c>
      <c r="C14" s="23" t="s">
        <v>290</v>
      </c>
      <c r="D14" s="264"/>
      <c r="E14" s="264"/>
      <c r="F14" s="65"/>
      <c r="G14" s="66"/>
    </row>
    <row r="15" spans="1:5" ht="21" customHeight="1">
      <c r="A15" s="23">
        <v>3</v>
      </c>
      <c r="B15" s="79" t="s">
        <v>347</v>
      </c>
      <c r="C15" s="23" t="s">
        <v>290</v>
      </c>
      <c r="D15" s="284"/>
      <c r="E15" s="284"/>
    </row>
    <row r="16" spans="1:9" ht="12.75">
      <c r="A16" s="266" t="s">
        <v>296</v>
      </c>
      <c r="B16" s="266"/>
      <c r="C16" s="266"/>
      <c r="D16" s="266"/>
      <c r="E16" s="266"/>
      <c r="F16" s="266"/>
      <c r="G16" s="266"/>
      <c r="H16" s="266"/>
      <c r="I16" s="266"/>
    </row>
    <row r="17" spans="1:9" ht="12.75" customHeight="1">
      <c r="A17" s="266" t="s">
        <v>297</v>
      </c>
      <c r="B17" s="266"/>
      <c r="C17" s="266"/>
      <c r="D17" s="266"/>
      <c r="E17" s="266"/>
      <c r="F17" s="266"/>
      <c r="G17" s="266"/>
      <c r="H17" s="266"/>
      <c r="I17" s="266"/>
    </row>
    <row r="18" spans="1:9" ht="12.75" customHeight="1">
      <c r="A18" s="262"/>
      <c r="B18" s="262"/>
      <c r="C18" s="262"/>
      <c r="D18" s="262"/>
      <c r="E18" s="262"/>
      <c r="F18" s="262"/>
      <c r="G18" s="34"/>
      <c r="H18" s="34"/>
      <c r="I18" s="34"/>
    </row>
    <row r="22" spans="6:7" ht="14.25" customHeight="1">
      <c r="F22" s="263" t="s">
        <v>298</v>
      </c>
      <c r="G22" s="263"/>
    </row>
    <row r="23" spans="6:7" ht="14.25" customHeight="1">
      <c r="F23" s="263" t="s">
        <v>299</v>
      </c>
      <c r="G23" s="263"/>
    </row>
  </sheetData>
  <sheetProtection selectLockedCells="1" selectUnlockedCells="1"/>
  <mergeCells count="13">
    <mergeCell ref="B1:H1"/>
    <mergeCell ref="D5:E5"/>
    <mergeCell ref="C6:E6"/>
    <mergeCell ref="A8:G8"/>
    <mergeCell ref="D12:E12"/>
    <mergeCell ref="D13:E13"/>
    <mergeCell ref="D14:E14"/>
    <mergeCell ref="D15:E15"/>
    <mergeCell ref="F23:G23"/>
    <mergeCell ref="A16:I16"/>
    <mergeCell ref="A17:I17"/>
    <mergeCell ref="A18:F18"/>
    <mergeCell ref="F22:G22"/>
  </mergeCells>
  <printOptions/>
  <pageMargins left="0.7" right="0.7" top="0.75" bottom="0.75" header="0.5118055555555555" footer="0.5118055555555555"/>
  <pageSetup horizontalDpi="300" verticalDpi="300" orientation="landscape" paperSize="9"/>
</worksheet>
</file>

<file path=xl/worksheets/sheet40.xml><?xml version="1.0" encoding="utf-8"?>
<worksheet xmlns="http://schemas.openxmlformats.org/spreadsheetml/2006/main" xmlns:r="http://schemas.openxmlformats.org/officeDocument/2006/relationships">
  <sheetPr>
    <tabColor indexed="9"/>
  </sheetPr>
  <dimension ref="A1:J39"/>
  <sheetViews>
    <sheetView workbookViewId="0" topLeftCell="A31">
      <selection activeCell="A37" sqref="A37:I37"/>
    </sheetView>
  </sheetViews>
  <sheetFormatPr defaultColWidth="9.140625" defaultRowHeight="12.75"/>
  <cols>
    <col min="1" max="1" width="10.421875" style="0" customWidth="1"/>
    <col min="2" max="2" width="51.28125" style="0" customWidth="1"/>
    <col min="3" max="5" width="9.00390625" style="0" customWidth="1"/>
    <col min="6" max="6" width="12.57421875" style="0" customWidth="1"/>
    <col min="7" max="7" width="10.421875" style="0" customWidth="1"/>
    <col min="8" max="8" width="12.8515625" style="0" customWidth="1"/>
    <col min="9" max="9" width="17.57421875" style="0" customWidth="1"/>
    <col min="10" max="10" width="13.28125" style="0" customWidth="1"/>
    <col min="11" max="16384" width="9.00390625" style="0" customWidth="1"/>
  </cols>
  <sheetData>
    <row r="1" spans="1:10" ht="12.75">
      <c r="A1" s="34"/>
      <c r="B1" s="34"/>
      <c r="C1" s="34"/>
      <c r="D1" s="35" t="s">
        <v>273</v>
      </c>
      <c r="E1" s="35"/>
      <c r="F1" s="34"/>
      <c r="G1" s="34"/>
      <c r="H1" s="34"/>
      <c r="I1" s="34"/>
      <c r="J1" s="34"/>
    </row>
    <row r="2" spans="1:10" ht="12.75">
      <c r="A2" s="34"/>
      <c r="B2" s="35"/>
      <c r="C2" s="34"/>
      <c r="D2" s="34"/>
      <c r="E2" s="34"/>
      <c r="F2" s="34"/>
      <c r="G2" s="34"/>
      <c r="H2" s="34"/>
      <c r="I2" s="34"/>
      <c r="J2" s="34"/>
    </row>
    <row r="3" spans="1:10" ht="12.75">
      <c r="A3" s="34"/>
      <c r="B3" s="35" t="s">
        <v>240</v>
      </c>
      <c r="C3" s="34"/>
      <c r="D3" s="34"/>
      <c r="E3" s="34"/>
      <c r="F3" s="34"/>
      <c r="G3" s="34"/>
      <c r="H3" s="34"/>
      <c r="I3" s="184"/>
      <c r="J3" s="34"/>
    </row>
    <row r="4" spans="1:10" ht="12.75">
      <c r="A4" s="34"/>
      <c r="B4" s="35"/>
      <c r="C4" s="34"/>
      <c r="D4" s="34"/>
      <c r="E4" s="34"/>
      <c r="F4" s="34"/>
      <c r="G4" s="34"/>
      <c r="H4" s="34"/>
      <c r="I4" s="185"/>
      <c r="J4" s="34"/>
    </row>
    <row r="5" spans="1:10" ht="12.75">
      <c r="A5" s="35"/>
      <c r="B5" s="35"/>
      <c r="C5" s="34"/>
      <c r="D5" s="34"/>
      <c r="E5" s="34"/>
      <c r="F5" s="34"/>
      <c r="G5" s="34"/>
      <c r="H5" s="34"/>
      <c r="I5" s="34"/>
      <c r="J5" s="34"/>
    </row>
    <row r="6" spans="1:10" ht="12.75" customHeight="1">
      <c r="A6" s="324" t="s">
        <v>301</v>
      </c>
      <c r="B6" s="321" t="s">
        <v>276</v>
      </c>
      <c r="C6" s="321" t="s">
        <v>359</v>
      </c>
      <c r="D6" s="321" t="s">
        <v>241</v>
      </c>
      <c r="E6" s="36"/>
      <c r="F6" s="281" t="s">
        <v>304</v>
      </c>
      <c r="G6" s="281"/>
      <c r="H6" s="321" t="s">
        <v>305</v>
      </c>
      <c r="I6" s="321" t="s">
        <v>306</v>
      </c>
      <c r="J6" s="292" t="s">
        <v>281</v>
      </c>
    </row>
    <row r="7" spans="1:10" ht="25.5">
      <c r="A7" s="324"/>
      <c r="B7" s="321"/>
      <c r="C7" s="321"/>
      <c r="D7" s="321"/>
      <c r="E7" s="206"/>
      <c r="F7" s="158" t="s">
        <v>307</v>
      </c>
      <c r="G7" s="158" t="s">
        <v>308</v>
      </c>
      <c r="H7" s="321"/>
      <c r="I7" s="321"/>
      <c r="J7" s="292"/>
    </row>
    <row r="8" spans="1:10" ht="12.75">
      <c r="A8" s="207">
        <v>1</v>
      </c>
      <c r="B8" s="208">
        <v>2</v>
      </c>
      <c r="C8" s="209">
        <v>3</v>
      </c>
      <c r="D8" s="209">
        <v>4</v>
      </c>
      <c r="E8" s="209"/>
      <c r="F8" s="209">
        <v>5</v>
      </c>
      <c r="G8" s="209">
        <v>6</v>
      </c>
      <c r="H8" s="209">
        <v>7</v>
      </c>
      <c r="I8" s="209" t="s">
        <v>309</v>
      </c>
      <c r="J8" s="210">
        <v>9</v>
      </c>
    </row>
    <row r="9" spans="1:10" ht="38.25">
      <c r="A9" s="211">
        <v>1</v>
      </c>
      <c r="B9" s="212" t="s">
        <v>242</v>
      </c>
      <c r="C9" s="213">
        <v>10</v>
      </c>
      <c r="D9" s="214">
        <v>44000</v>
      </c>
      <c r="E9" s="214"/>
      <c r="F9" s="215"/>
      <c r="G9" s="216"/>
      <c r="H9" s="217"/>
      <c r="I9" s="218"/>
      <c r="J9" s="219"/>
    </row>
    <row r="10" spans="1:10" ht="69" customHeight="1">
      <c r="A10" s="38">
        <v>2</v>
      </c>
      <c r="B10" s="198" t="s">
        <v>243</v>
      </c>
      <c r="C10" s="220">
        <v>10</v>
      </c>
      <c r="D10" s="116">
        <v>63600</v>
      </c>
      <c r="E10" s="116"/>
      <c r="F10" s="40"/>
      <c r="G10" s="70"/>
      <c r="H10" s="221"/>
      <c r="I10" s="194"/>
      <c r="J10" s="105"/>
    </row>
    <row r="11" spans="1:10" ht="66" customHeight="1">
      <c r="A11" s="38">
        <v>3</v>
      </c>
      <c r="B11" s="198" t="s">
        <v>244</v>
      </c>
      <c r="C11" s="220">
        <v>10</v>
      </c>
      <c r="D11" s="116">
        <v>50400</v>
      </c>
      <c r="E11" s="116"/>
      <c r="F11" s="40"/>
      <c r="G11" s="70"/>
      <c r="H11" s="221"/>
      <c r="I11" s="194"/>
      <c r="J11" s="105"/>
    </row>
    <row r="12" spans="1:10" ht="68.25" customHeight="1">
      <c r="A12" s="38">
        <v>4</v>
      </c>
      <c r="B12" s="198" t="s">
        <v>245</v>
      </c>
      <c r="C12" s="220">
        <v>10</v>
      </c>
      <c r="D12" s="116">
        <v>15360</v>
      </c>
      <c r="E12" s="116"/>
      <c r="F12" s="40"/>
      <c r="G12" s="70"/>
      <c r="H12" s="221"/>
      <c r="I12" s="194"/>
      <c r="J12" s="105"/>
    </row>
    <row r="13" spans="1:10" ht="64.5" customHeight="1">
      <c r="A13" s="38">
        <v>5</v>
      </c>
      <c r="B13" s="198" t="s">
        <v>246</v>
      </c>
      <c r="C13" s="220">
        <v>10</v>
      </c>
      <c r="D13" s="116">
        <v>2880</v>
      </c>
      <c r="E13" s="116"/>
      <c r="F13" s="40"/>
      <c r="G13" s="70"/>
      <c r="H13" s="221"/>
      <c r="I13" s="194"/>
      <c r="J13" s="105"/>
    </row>
    <row r="14" spans="1:10" ht="79.5" customHeight="1">
      <c r="A14" s="38">
        <v>6</v>
      </c>
      <c r="B14" s="198" t="s">
        <v>247</v>
      </c>
      <c r="C14" s="220">
        <v>10</v>
      </c>
      <c r="D14" s="116">
        <v>16800</v>
      </c>
      <c r="E14" s="116"/>
      <c r="F14" s="40"/>
      <c r="G14" s="70"/>
      <c r="H14" s="221"/>
      <c r="I14" s="194"/>
      <c r="J14" s="105"/>
    </row>
    <row r="15" spans="1:10" ht="70.5" customHeight="1">
      <c r="A15" s="38">
        <v>7</v>
      </c>
      <c r="B15" s="198" t="s">
        <v>248</v>
      </c>
      <c r="C15" s="220">
        <v>10</v>
      </c>
      <c r="D15" s="116">
        <v>42720</v>
      </c>
      <c r="E15" s="116"/>
      <c r="F15" s="40"/>
      <c r="G15" s="70"/>
      <c r="H15" s="221"/>
      <c r="I15" s="194"/>
      <c r="J15" s="105"/>
    </row>
    <row r="16" spans="1:10" ht="68.25" customHeight="1">
      <c r="A16" s="38">
        <v>8</v>
      </c>
      <c r="B16" s="198" t="s">
        <v>249</v>
      </c>
      <c r="C16" s="220">
        <v>10</v>
      </c>
      <c r="D16" s="116">
        <v>39360</v>
      </c>
      <c r="E16" s="116"/>
      <c r="F16" s="40"/>
      <c r="G16" s="70"/>
      <c r="H16" s="221"/>
      <c r="I16" s="194"/>
      <c r="J16" s="105"/>
    </row>
    <row r="17" spans="1:10" ht="67.5" customHeight="1">
      <c r="A17" s="38">
        <v>9</v>
      </c>
      <c r="B17" s="198" t="s">
        <v>250</v>
      </c>
      <c r="C17" s="220">
        <v>10</v>
      </c>
      <c r="D17" s="116">
        <v>16320</v>
      </c>
      <c r="E17" s="116"/>
      <c r="F17" s="40"/>
      <c r="G17" s="70"/>
      <c r="H17" s="221"/>
      <c r="I17" s="194"/>
      <c r="J17" s="105"/>
    </row>
    <row r="18" spans="1:10" ht="61.5" customHeight="1">
      <c r="A18" s="38">
        <v>10</v>
      </c>
      <c r="B18" s="198" t="s">
        <v>251</v>
      </c>
      <c r="C18" s="220">
        <v>10</v>
      </c>
      <c r="D18" s="116">
        <v>1560</v>
      </c>
      <c r="E18" s="116"/>
      <c r="F18" s="40"/>
      <c r="G18" s="70"/>
      <c r="H18" s="221"/>
      <c r="I18" s="194"/>
      <c r="J18" s="105"/>
    </row>
    <row r="19" spans="1:10" ht="63.75" customHeight="1">
      <c r="A19" s="38">
        <v>11</v>
      </c>
      <c r="B19" s="198" t="s">
        <v>252</v>
      </c>
      <c r="C19" s="220">
        <v>10</v>
      </c>
      <c r="D19" s="116">
        <v>1920</v>
      </c>
      <c r="E19" s="116"/>
      <c r="F19" s="40"/>
      <c r="G19" s="70"/>
      <c r="H19" s="221"/>
      <c r="I19" s="194"/>
      <c r="J19" s="105"/>
    </row>
    <row r="20" spans="1:10" ht="69" customHeight="1">
      <c r="A20" s="38">
        <v>12</v>
      </c>
      <c r="B20" s="198" t="s">
        <v>253</v>
      </c>
      <c r="C20" s="220">
        <v>10</v>
      </c>
      <c r="D20" s="116">
        <v>10440</v>
      </c>
      <c r="E20" s="116"/>
      <c r="F20" s="40"/>
      <c r="G20" s="70"/>
      <c r="H20" s="221"/>
      <c r="I20" s="194"/>
      <c r="J20" s="105"/>
    </row>
    <row r="21" spans="1:10" ht="67.5" customHeight="1">
      <c r="A21" s="38">
        <v>13</v>
      </c>
      <c r="B21" s="198" t="s">
        <v>254</v>
      </c>
      <c r="C21" s="220">
        <v>10</v>
      </c>
      <c r="D21" s="116">
        <v>156</v>
      </c>
      <c r="E21" s="116"/>
      <c r="F21" s="40"/>
      <c r="G21" s="70"/>
      <c r="H21" s="221"/>
      <c r="I21" s="194"/>
      <c r="J21" s="105"/>
    </row>
    <row r="22" spans="1:10" ht="79.5" customHeight="1">
      <c r="A22" s="38">
        <v>14</v>
      </c>
      <c r="B22" s="198" t="s">
        <v>255</v>
      </c>
      <c r="C22" s="220">
        <v>10</v>
      </c>
      <c r="D22" s="116">
        <v>8520</v>
      </c>
      <c r="E22" s="116"/>
      <c r="F22" s="40"/>
      <c r="G22" s="70"/>
      <c r="H22" s="221"/>
      <c r="I22" s="194"/>
      <c r="J22" s="105"/>
    </row>
    <row r="23" spans="1:10" ht="70.5" customHeight="1">
      <c r="A23" s="38">
        <v>15</v>
      </c>
      <c r="B23" s="198" t="s">
        <v>256</v>
      </c>
      <c r="C23" s="220">
        <v>10</v>
      </c>
      <c r="D23" s="116">
        <v>19320</v>
      </c>
      <c r="E23" s="116"/>
      <c r="F23" s="40"/>
      <c r="G23" s="70"/>
      <c r="H23" s="221"/>
      <c r="I23" s="194"/>
      <c r="J23" s="105"/>
    </row>
    <row r="24" spans="1:10" ht="76.5" customHeight="1">
      <c r="A24" s="38">
        <v>16</v>
      </c>
      <c r="B24" s="198" t="s">
        <v>257</v>
      </c>
      <c r="C24" s="220">
        <v>10</v>
      </c>
      <c r="D24" s="116">
        <v>12840</v>
      </c>
      <c r="E24" s="116"/>
      <c r="F24" s="40"/>
      <c r="G24" s="70"/>
      <c r="H24" s="221"/>
      <c r="I24" s="194"/>
      <c r="J24" s="105"/>
    </row>
    <row r="25" spans="1:10" ht="52.5" customHeight="1">
      <c r="A25" s="222">
        <v>17</v>
      </c>
      <c r="B25" s="223" t="s">
        <v>258</v>
      </c>
      <c r="C25" s="224" t="s">
        <v>352</v>
      </c>
      <c r="D25" s="225">
        <v>3120</v>
      </c>
      <c r="E25" s="225"/>
      <c r="F25" s="226"/>
      <c r="G25" s="227"/>
      <c r="H25" s="228"/>
      <c r="I25" s="229"/>
      <c r="J25" s="163"/>
    </row>
    <row r="26" spans="1:10" ht="12.75">
      <c r="A26" s="320" t="s">
        <v>284</v>
      </c>
      <c r="B26" s="320"/>
      <c r="C26" s="320"/>
      <c r="D26" s="320"/>
      <c r="E26" s="320"/>
      <c r="F26" s="320"/>
      <c r="G26" s="320"/>
      <c r="H26" s="320"/>
      <c r="I26" s="203">
        <f>SUM(I9:I25)</f>
        <v>0</v>
      </c>
      <c r="J26" s="204"/>
    </row>
    <row r="29" spans="1:10" ht="12.75" customHeight="1">
      <c r="A29" s="230"/>
      <c r="B29" s="329" t="s">
        <v>313</v>
      </c>
      <c r="C29" s="329"/>
      <c r="D29" s="329"/>
      <c r="E29" s="329"/>
      <c r="F29" s="329"/>
      <c r="G29" s="329"/>
      <c r="H29" s="328" t="s">
        <v>132</v>
      </c>
      <c r="I29" s="328"/>
      <c r="J29" s="328"/>
    </row>
    <row r="30" spans="1:10" ht="12.75" customHeight="1">
      <c r="A30" s="231" t="s">
        <v>259</v>
      </c>
      <c r="B30" s="327" t="s">
        <v>260</v>
      </c>
      <c r="C30" s="327"/>
      <c r="D30" s="327"/>
      <c r="E30" s="327"/>
      <c r="F30" s="327"/>
      <c r="G30" s="327"/>
      <c r="H30" s="328"/>
      <c r="I30" s="328"/>
      <c r="J30" s="328"/>
    </row>
    <row r="31" spans="1:10" ht="25.5" customHeight="1">
      <c r="A31" s="231" t="s">
        <v>261</v>
      </c>
      <c r="B31" s="327" t="s">
        <v>262</v>
      </c>
      <c r="C31" s="327"/>
      <c r="D31" s="327"/>
      <c r="E31" s="327"/>
      <c r="F31" s="327"/>
      <c r="G31" s="327"/>
      <c r="H31" s="328"/>
      <c r="I31" s="328"/>
      <c r="J31" s="328"/>
    </row>
    <row r="32" spans="1:10" ht="38.25" customHeight="1">
      <c r="A32" s="231" t="s">
        <v>263</v>
      </c>
      <c r="B32" s="327" t="s">
        <v>264</v>
      </c>
      <c r="C32" s="327"/>
      <c r="D32" s="327"/>
      <c r="E32" s="327"/>
      <c r="F32" s="327"/>
      <c r="G32" s="327"/>
      <c r="H32" s="328"/>
      <c r="I32" s="328"/>
      <c r="J32" s="328"/>
    </row>
    <row r="33" spans="1:10" ht="12.75" customHeight="1">
      <c r="A33" s="231" t="s">
        <v>265</v>
      </c>
      <c r="B33" s="327" t="s">
        <v>266</v>
      </c>
      <c r="C33" s="327"/>
      <c r="D33" s="327"/>
      <c r="E33" s="327"/>
      <c r="F33" s="327"/>
      <c r="G33" s="327"/>
      <c r="H33" s="328"/>
      <c r="I33" s="328"/>
      <c r="J33" s="328"/>
    </row>
    <row r="35" spans="1:9" ht="12.75">
      <c r="A35" s="266" t="s">
        <v>296</v>
      </c>
      <c r="B35" s="266"/>
      <c r="C35" s="266"/>
      <c r="D35" s="266"/>
      <c r="E35" s="266"/>
      <c r="F35" s="266"/>
      <c r="G35" s="266"/>
      <c r="H35" s="266"/>
      <c r="I35" s="266"/>
    </row>
    <row r="36" spans="1:9" ht="12.75">
      <c r="A36" s="266" t="s">
        <v>239</v>
      </c>
      <c r="B36" s="266"/>
      <c r="C36" s="266"/>
      <c r="D36" s="266"/>
      <c r="E36" s="266"/>
      <c r="F36" s="266"/>
      <c r="G36" s="266"/>
      <c r="H36" s="266"/>
      <c r="I36" s="266"/>
    </row>
    <row r="37" spans="1:9" ht="12.75">
      <c r="A37" s="262"/>
      <c r="B37" s="262"/>
      <c r="C37" s="262"/>
      <c r="D37" s="262"/>
      <c r="E37" s="262"/>
      <c r="F37" s="262"/>
      <c r="G37" s="262"/>
      <c r="H37" s="262"/>
      <c r="I37" s="262"/>
    </row>
    <row r="38" spans="8:9" ht="12.75">
      <c r="H38" s="35" t="s">
        <v>333</v>
      </c>
      <c r="I38" s="34"/>
    </row>
    <row r="39" spans="8:9" ht="12.75">
      <c r="H39" s="35" t="s">
        <v>334</v>
      </c>
      <c r="I39" s="34"/>
    </row>
  </sheetData>
  <sheetProtection selectLockedCells="1" selectUnlockedCells="1"/>
  <mergeCells count="22">
    <mergeCell ref="A6:A7"/>
    <mergeCell ref="B6:B7"/>
    <mergeCell ref="C6:C7"/>
    <mergeCell ref="D6:D7"/>
    <mergeCell ref="F6:G6"/>
    <mergeCell ref="H6:H7"/>
    <mergeCell ref="I6:I7"/>
    <mergeCell ref="J6:J7"/>
    <mergeCell ref="A26:H26"/>
    <mergeCell ref="B29:G29"/>
    <mergeCell ref="H29:J29"/>
    <mergeCell ref="B30:G30"/>
    <mergeCell ref="H30:J30"/>
    <mergeCell ref="B31:G31"/>
    <mergeCell ref="H31:J31"/>
    <mergeCell ref="B32:G32"/>
    <mergeCell ref="H32:J32"/>
    <mergeCell ref="A37:I37"/>
    <mergeCell ref="B33:G33"/>
    <mergeCell ref="H33:J33"/>
    <mergeCell ref="A35:I35"/>
    <mergeCell ref="A36:I36"/>
  </mergeCells>
  <printOptions/>
  <pageMargins left="0.7" right="0.7" top="0.75" bottom="0.75" header="0.5118055555555555" footer="0.5118055555555555"/>
  <pageSetup horizontalDpi="300" verticalDpi="300" orientation="portrait" paperSize="9"/>
</worksheet>
</file>

<file path=xl/worksheets/sheet41.xml><?xml version="1.0" encoding="utf-8"?>
<worksheet xmlns="http://schemas.openxmlformats.org/spreadsheetml/2006/main" xmlns:r="http://schemas.openxmlformats.org/officeDocument/2006/relationships">
  <sheetPr>
    <tabColor indexed="10"/>
  </sheetPr>
  <dimension ref="A1:I19"/>
  <sheetViews>
    <sheetView tabSelected="1" workbookViewId="0" topLeftCell="A1">
      <selection activeCell="G34" sqref="G34"/>
    </sheetView>
  </sheetViews>
  <sheetFormatPr defaultColWidth="9.140625" defaultRowHeight="12.75"/>
  <cols>
    <col min="1" max="1" width="5.57421875" style="0" customWidth="1"/>
    <col min="2" max="2" width="36.28125" style="0" customWidth="1"/>
    <col min="3" max="3" width="12.140625" style="0" customWidth="1"/>
    <col min="4" max="4" width="13.421875" style="0" customWidth="1"/>
    <col min="5" max="5" width="13.00390625" style="0" customWidth="1"/>
    <col min="6" max="6" width="11.57421875" style="0" customWidth="1"/>
    <col min="7" max="7" width="20.8515625" style="0" customWidth="1"/>
    <col min="8" max="8" width="25.7109375" style="0" customWidth="1"/>
    <col min="9" max="9" width="20.140625" style="0" customWidth="1"/>
    <col min="10" max="16384" width="9.00390625" style="0" customWidth="1"/>
  </cols>
  <sheetData>
    <row r="1" spans="1:9" ht="12.75">
      <c r="A1" s="34"/>
      <c r="B1" s="34"/>
      <c r="C1" s="34"/>
      <c r="D1" s="35" t="s">
        <v>273</v>
      </c>
      <c r="E1" s="34"/>
      <c r="F1" s="34"/>
      <c r="G1" s="34"/>
      <c r="H1" s="34"/>
      <c r="I1" s="34"/>
    </row>
    <row r="2" spans="1:9" ht="12.75">
      <c r="A2" s="34"/>
      <c r="B2" s="35"/>
      <c r="C2" s="34"/>
      <c r="D2" s="34"/>
      <c r="E2" s="34"/>
      <c r="F2" s="34"/>
      <c r="G2" s="34"/>
      <c r="H2" s="34"/>
      <c r="I2" s="34"/>
    </row>
    <row r="3" spans="1:9" ht="12.75">
      <c r="A3" s="34"/>
      <c r="B3" s="35" t="s">
        <v>267</v>
      </c>
      <c r="C3" s="34"/>
      <c r="D3" s="34"/>
      <c r="E3" s="34"/>
      <c r="F3" s="34"/>
      <c r="G3" s="34"/>
      <c r="H3" s="34"/>
      <c r="I3" s="34"/>
    </row>
    <row r="4" spans="1:9" ht="12.75">
      <c r="A4" s="34"/>
      <c r="B4" s="4"/>
      <c r="C4" s="34"/>
      <c r="D4" s="34"/>
      <c r="E4" s="34"/>
      <c r="F4" s="34"/>
      <c r="G4" s="34"/>
      <c r="H4" s="34"/>
      <c r="I4" s="5"/>
    </row>
    <row r="5" spans="1:9" ht="12.75">
      <c r="A5" s="34"/>
      <c r="B5" s="35"/>
      <c r="C5" s="34"/>
      <c r="D5" s="34"/>
      <c r="E5" s="34"/>
      <c r="F5" s="34"/>
      <c r="G5" s="34"/>
      <c r="H5" s="34"/>
      <c r="I5" s="34"/>
    </row>
    <row r="6" spans="1:9" ht="12.75" customHeight="1">
      <c r="A6" s="283" t="s">
        <v>301</v>
      </c>
      <c r="B6" s="281" t="s">
        <v>276</v>
      </c>
      <c r="C6" s="281" t="s">
        <v>302</v>
      </c>
      <c r="D6" s="281" t="s">
        <v>303</v>
      </c>
      <c r="E6" s="281" t="s">
        <v>304</v>
      </c>
      <c r="F6" s="281"/>
      <c r="G6" s="281" t="s">
        <v>305</v>
      </c>
      <c r="H6" s="281" t="s">
        <v>306</v>
      </c>
      <c r="I6" s="282" t="s">
        <v>20</v>
      </c>
    </row>
    <row r="7" spans="1:9" ht="25.5">
      <c r="A7" s="283"/>
      <c r="B7" s="281"/>
      <c r="C7" s="281"/>
      <c r="D7" s="281"/>
      <c r="E7" s="37" t="s">
        <v>307</v>
      </c>
      <c r="F7" s="37" t="s">
        <v>308</v>
      </c>
      <c r="G7" s="281"/>
      <c r="H7" s="281"/>
      <c r="I7" s="282"/>
    </row>
    <row r="8" spans="1:9" ht="12.75">
      <c r="A8" s="38">
        <v>1</v>
      </c>
      <c r="B8" s="39">
        <v>2</v>
      </c>
      <c r="C8" s="40">
        <v>3</v>
      </c>
      <c r="D8" s="40">
        <v>4</v>
      </c>
      <c r="E8" s="40">
        <v>5</v>
      </c>
      <c r="F8" s="248">
        <v>6</v>
      </c>
      <c r="G8" s="40">
        <v>7</v>
      </c>
      <c r="H8" s="247" t="s">
        <v>204</v>
      </c>
      <c r="I8" s="41">
        <v>9</v>
      </c>
    </row>
    <row r="9" spans="1:9" ht="36" customHeight="1">
      <c r="A9" s="38">
        <v>1</v>
      </c>
      <c r="B9" s="104" t="s">
        <v>268</v>
      </c>
      <c r="C9" s="39" t="s">
        <v>384</v>
      </c>
      <c r="D9" s="142">
        <v>4000</v>
      </c>
      <c r="E9" s="39"/>
      <c r="F9" s="245">
        <v>1000</v>
      </c>
      <c r="G9" s="143"/>
      <c r="H9" s="144"/>
      <c r="I9" s="105"/>
    </row>
    <row r="10" spans="1:9" ht="196.5" customHeight="1">
      <c r="A10" s="94" t="s">
        <v>317</v>
      </c>
      <c r="B10" s="42" t="s">
        <v>269</v>
      </c>
      <c r="C10" s="43" t="s">
        <v>357</v>
      </c>
      <c r="D10" s="145">
        <v>400</v>
      </c>
      <c r="E10" s="43"/>
      <c r="F10" s="246">
        <v>100</v>
      </c>
      <c r="G10" s="95"/>
      <c r="H10" s="146"/>
      <c r="I10" s="47"/>
    </row>
    <row r="11" spans="1:9" ht="29.25" customHeight="1">
      <c r="A11" s="296" t="s">
        <v>284</v>
      </c>
      <c r="B11" s="296"/>
      <c r="C11" s="296"/>
      <c r="D11" s="296"/>
      <c r="E11" s="296"/>
      <c r="F11" s="296"/>
      <c r="G11" s="296"/>
      <c r="H11" s="147">
        <f>SUM(H9:H10)</f>
        <v>0</v>
      </c>
      <c r="I11" s="49"/>
    </row>
    <row r="12" spans="1:9" ht="12.75" customHeight="1">
      <c r="A12" s="136"/>
      <c r="B12" s="294" t="s">
        <v>313</v>
      </c>
      <c r="C12" s="294"/>
      <c r="D12" s="294"/>
      <c r="E12" s="294"/>
      <c r="F12" s="294"/>
      <c r="G12" s="254" t="s">
        <v>314</v>
      </c>
      <c r="H12" s="254"/>
      <c r="I12" s="254"/>
    </row>
    <row r="13" spans="1:9" ht="12.75" customHeight="1">
      <c r="A13" s="39" t="s">
        <v>315</v>
      </c>
      <c r="B13" s="276" t="s">
        <v>48</v>
      </c>
      <c r="C13" s="276"/>
      <c r="D13" s="276"/>
      <c r="E13" s="276"/>
      <c r="F13" s="276"/>
      <c r="G13" s="258"/>
      <c r="H13" s="258"/>
      <c r="I13" s="258"/>
    </row>
    <row r="14" spans="1:9" ht="12.75">
      <c r="A14" s="183" t="s">
        <v>317</v>
      </c>
      <c r="B14" s="317" t="s">
        <v>270</v>
      </c>
      <c r="C14" s="317"/>
      <c r="D14" s="317"/>
      <c r="E14" s="317"/>
      <c r="F14" s="317"/>
      <c r="G14" s="318"/>
      <c r="H14" s="318"/>
      <c r="I14" s="318"/>
    </row>
    <row r="15" spans="1:9" ht="14.25" customHeight="1">
      <c r="A15" s="266" t="s">
        <v>296</v>
      </c>
      <c r="B15" s="266"/>
      <c r="C15" s="266"/>
      <c r="D15" s="266"/>
      <c r="E15" s="266"/>
      <c r="F15" s="266"/>
      <c r="G15" s="266"/>
      <c r="H15" s="266"/>
      <c r="I15" s="266"/>
    </row>
    <row r="16" spans="1:9" ht="12.75">
      <c r="A16" s="266" t="s">
        <v>239</v>
      </c>
      <c r="B16" s="266"/>
      <c r="C16" s="266"/>
      <c r="D16" s="266"/>
      <c r="E16" s="266"/>
      <c r="F16" s="266"/>
      <c r="G16" s="266"/>
      <c r="H16" s="266"/>
      <c r="I16" s="266"/>
    </row>
    <row r="17" spans="1:9" ht="14.25" customHeight="1">
      <c r="A17" s="262"/>
      <c r="B17" s="262"/>
      <c r="C17" s="262"/>
      <c r="D17" s="262"/>
      <c r="E17" s="262"/>
      <c r="F17" s="262"/>
      <c r="G17" s="262"/>
      <c r="H17" s="262"/>
      <c r="I17" s="262"/>
    </row>
    <row r="18" spans="1:9" ht="12.75">
      <c r="A18" s="34"/>
      <c r="B18" s="34"/>
      <c r="C18" s="34"/>
      <c r="D18" s="34"/>
      <c r="E18" s="34"/>
      <c r="F18" s="34"/>
      <c r="G18" s="34"/>
      <c r="H18" s="35" t="s">
        <v>271</v>
      </c>
      <c r="I18" s="34"/>
    </row>
    <row r="19" ht="12.75">
      <c r="H19" s="35" t="s">
        <v>334</v>
      </c>
    </row>
  </sheetData>
  <sheetProtection selectLockedCells="1" selectUnlockedCells="1"/>
  <mergeCells count="18">
    <mergeCell ref="A6:A7"/>
    <mergeCell ref="B6:B7"/>
    <mergeCell ref="C6:C7"/>
    <mergeCell ref="D6:D7"/>
    <mergeCell ref="E6:F6"/>
    <mergeCell ref="G6:G7"/>
    <mergeCell ref="H6:H7"/>
    <mergeCell ref="I6:I7"/>
    <mergeCell ref="A11:G11"/>
    <mergeCell ref="B12:F12"/>
    <mergeCell ref="G12:I12"/>
    <mergeCell ref="B13:F13"/>
    <mergeCell ref="G13:I13"/>
    <mergeCell ref="A17:I17"/>
    <mergeCell ref="B14:F14"/>
    <mergeCell ref="G14:I14"/>
    <mergeCell ref="A15:I15"/>
    <mergeCell ref="A16:I16"/>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I21"/>
  <sheetViews>
    <sheetView workbookViewId="0" topLeftCell="A1">
      <selection activeCell="A18" sqref="A18:F18"/>
    </sheetView>
  </sheetViews>
  <sheetFormatPr defaultColWidth="9.140625" defaultRowHeight="12.75"/>
  <cols>
    <col min="1" max="1" width="4.421875" style="80" customWidth="1"/>
    <col min="2" max="2" width="40.8515625" style="80" customWidth="1"/>
    <col min="3" max="3" width="6.8515625" style="80" customWidth="1"/>
    <col min="4" max="4" width="6.57421875" style="80" customWidth="1"/>
    <col min="5" max="5" width="9.00390625" style="80" customWidth="1"/>
    <col min="6" max="6" width="10.7109375" style="80" customWidth="1"/>
    <col min="7" max="7" width="14.00390625" style="80" customWidth="1"/>
    <col min="8" max="8" width="17.421875" style="80" customWidth="1"/>
    <col min="9" max="9" width="16.28125" style="80" customWidth="1"/>
    <col min="10" max="16384" width="9.00390625" style="80" customWidth="1"/>
  </cols>
  <sheetData>
    <row r="1" ht="12.75">
      <c r="D1" s="81" t="s">
        <v>273</v>
      </c>
    </row>
    <row r="3" ht="12.75">
      <c r="B3" s="81"/>
    </row>
    <row r="6" ht="12.75">
      <c r="B6" s="81" t="s">
        <v>348</v>
      </c>
    </row>
    <row r="7" ht="12.75">
      <c r="B7" s="81"/>
    </row>
    <row r="8" spans="1:9" ht="37.5" customHeight="1">
      <c r="A8" s="260" t="s">
        <v>301</v>
      </c>
      <c r="B8" s="291" t="s">
        <v>276</v>
      </c>
      <c r="C8" s="291" t="s">
        <v>302</v>
      </c>
      <c r="D8" s="291" t="s">
        <v>308</v>
      </c>
      <c r="E8" s="291" t="s">
        <v>304</v>
      </c>
      <c r="F8" s="291"/>
      <c r="G8" s="291" t="s">
        <v>305</v>
      </c>
      <c r="H8" s="291" t="s">
        <v>306</v>
      </c>
      <c r="I8" s="259" t="s">
        <v>281</v>
      </c>
    </row>
    <row r="9" spans="1:9" ht="38.25">
      <c r="A9" s="260"/>
      <c r="B9" s="291"/>
      <c r="C9" s="291"/>
      <c r="D9" s="291"/>
      <c r="E9" s="82" t="s">
        <v>349</v>
      </c>
      <c r="F9" s="82" t="s">
        <v>308</v>
      </c>
      <c r="G9" s="291"/>
      <c r="H9" s="291"/>
      <c r="I9" s="259"/>
    </row>
    <row r="10" spans="1:9" ht="12.75">
      <c r="A10" s="83" t="s">
        <v>315</v>
      </c>
      <c r="B10" s="84">
        <v>2</v>
      </c>
      <c r="C10" s="85">
        <v>3</v>
      </c>
      <c r="D10" s="85">
        <v>4</v>
      </c>
      <c r="E10" s="85">
        <v>5</v>
      </c>
      <c r="F10" s="85">
        <v>6</v>
      </c>
      <c r="G10" s="85">
        <v>7</v>
      </c>
      <c r="H10" s="85" t="s">
        <v>350</v>
      </c>
      <c r="I10" s="86">
        <v>9</v>
      </c>
    </row>
    <row r="11" spans="1:9" ht="104.25" customHeight="1">
      <c r="A11" s="87">
        <v>1</v>
      </c>
      <c r="B11" s="88" t="s">
        <v>351</v>
      </c>
      <c r="C11" s="89" t="s">
        <v>352</v>
      </c>
      <c r="D11" s="89">
        <v>4000</v>
      </c>
      <c r="E11" s="89"/>
      <c r="F11" s="89"/>
      <c r="G11" s="90"/>
      <c r="H11" s="90"/>
      <c r="I11" s="91"/>
    </row>
    <row r="12" spans="1:9" s="34" customFormat="1" ht="26.25" customHeight="1">
      <c r="A12" s="287" t="s">
        <v>284</v>
      </c>
      <c r="B12" s="287"/>
      <c r="C12" s="287"/>
      <c r="D12" s="287"/>
      <c r="E12" s="287"/>
      <c r="F12" s="287"/>
      <c r="G12" s="287"/>
      <c r="H12" s="48">
        <f>SUM(H11)</f>
        <v>0</v>
      </c>
      <c r="I12" s="49"/>
    </row>
    <row r="14" spans="1:9" ht="14.25" customHeight="1">
      <c r="A14" s="92"/>
      <c r="B14" s="288" t="s">
        <v>313</v>
      </c>
      <c r="C14" s="288"/>
      <c r="D14" s="288"/>
      <c r="E14" s="288"/>
      <c r="F14" s="288"/>
      <c r="G14" s="272" t="s">
        <v>314</v>
      </c>
      <c r="H14" s="272"/>
      <c r="I14" s="272"/>
    </row>
    <row r="15" spans="1:9" ht="14.25" customHeight="1">
      <c r="A15" s="93" t="s">
        <v>315</v>
      </c>
      <c r="B15" s="289" t="s">
        <v>353</v>
      </c>
      <c r="C15" s="289"/>
      <c r="D15" s="289"/>
      <c r="E15" s="289"/>
      <c r="F15" s="289"/>
      <c r="G15" s="290"/>
      <c r="H15" s="290"/>
      <c r="I15" s="290"/>
    </row>
    <row r="16" spans="1:9" ht="12.75">
      <c r="A16" s="266" t="s">
        <v>296</v>
      </c>
      <c r="B16" s="266"/>
      <c r="C16" s="266"/>
      <c r="D16" s="266"/>
      <c r="E16" s="266"/>
      <c r="F16" s="266"/>
      <c r="G16" s="266"/>
      <c r="H16" s="266"/>
      <c r="I16" s="266"/>
    </row>
    <row r="17" spans="1:9" ht="12.75">
      <c r="A17" s="266" t="s">
        <v>354</v>
      </c>
      <c r="B17" s="266"/>
      <c r="C17" s="266"/>
      <c r="D17" s="266"/>
      <c r="E17" s="266"/>
      <c r="F17" s="266"/>
      <c r="G17" s="266"/>
      <c r="H17" s="266"/>
      <c r="I17" s="266"/>
    </row>
    <row r="18" spans="1:9" ht="12.75">
      <c r="A18" s="262"/>
      <c r="B18" s="262"/>
      <c r="C18" s="262"/>
      <c r="D18" s="262"/>
      <c r="E18" s="262"/>
      <c r="F18" s="262"/>
      <c r="G18" s="34"/>
      <c r="H18" s="34"/>
      <c r="I18" s="34"/>
    </row>
    <row r="20" ht="12.75">
      <c r="H20" s="81" t="s">
        <v>333</v>
      </c>
    </row>
    <row r="21" ht="12.75">
      <c r="H21" s="81" t="s">
        <v>334</v>
      </c>
    </row>
  </sheetData>
  <sheetProtection selectLockedCells="1" selectUnlockedCells="1"/>
  <mergeCells count="16">
    <mergeCell ref="A8:A9"/>
    <mergeCell ref="B8:B9"/>
    <mergeCell ref="C8:C9"/>
    <mergeCell ref="D8:D9"/>
    <mergeCell ref="E8:F8"/>
    <mergeCell ref="G8:G9"/>
    <mergeCell ref="H8:H9"/>
    <mergeCell ref="I8:I9"/>
    <mergeCell ref="A16:I16"/>
    <mergeCell ref="A17:I17"/>
    <mergeCell ref="A18:F18"/>
    <mergeCell ref="A12:G12"/>
    <mergeCell ref="B14:F14"/>
    <mergeCell ref="G14:I14"/>
    <mergeCell ref="B15:F15"/>
    <mergeCell ref="G15:I15"/>
  </mergeCells>
  <printOptions/>
  <pageMargins left="0.7" right="0.7" top="0.75" bottom="0.75" header="0.5118055555555555" footer="0.5118055555555555"/>
  <pageSetup horizontalDpi="300" verticalDpi="300" orientation="landscape" paperSize="9" scale="95"/>
</worksheet>
</file>

<file path=xl/worksheets/sheet6.xml><?xml version="1.0" encoding="utf-8"?>
<worksheet xmlns="http://schemas.openxmlformats.org/spreadsheetml/2006/main" xmlns:r="http://schemas.openxmlformats.org/officeDocument/2006/relationships">
  <dimension ref="A1:I16"/>
  <sheetViews>
    <sheetView workbookViewId="0" topLeftCell="A1">
      <selection activeCell="A13" sqref="A13:F13"/>
    </sheetView>
  </sheetViews>
  <sheetFormatPr defaultColWidth="9.140625" defaultRowHeight="12.75"/>
  <cols>
    <col min="1" max="1" width="3.7109375" style="34" customWidth="1"/>
    <col min="2" max="2" width="42.00390625" style="34" customWidth="1"/>
    <col min="3" max="3" width="6.8515625" style="34" customWidth="1"/>
    <col min="4" max="4" width="6.57421875" style="34" customWidth="1"/>
    <col min="5" max="5" width="13.57421875" style="34" customWidth="1"/>
    <col min="6" max="6" width="11.00390625" style="34" customWidth="1"/>
    <col min="7" max="7" width="14.00390625" style="34" customWidth="1"/>
    <col min="8" max="8" width="17.28125" style="34" customWidth="1"/>
    <col min="9" max="9" width="13.57421875" style="34" customWidth="1"/>
    <col min="10" max="16384" width="9.00390625" style="34" customWidth="1"/>
  </cols>
  <sheetData>
    <row r="1" ht="12.75">
      <c r="D1" s="35" t="s">
        <v>273</v>
      </c>
    </row>
    <row r="2" ht="12.75">
      <c r="B2" s="35"/>
    </row>
    <row r="4" ht="12.75">
      <c r="B4" s="35" t="s">
        <v>355</v>
      </c>
    </row>
    <row r="5" ht="12.75">
      <c r="B5" s="35"/>
    </row>
    <row r="6" spans="1:9" ht="26.25" customHeight="1">
      <c r="A6" s="283" t="s">
        <v>301</v>
      </c>
      <c r="B6" s="281" t="s">
        <v>276</v>
      </c>
      <c r="C6" s="281" t="s">
        <v>302</v>
      </c>
      <c r="D6" s="281" t="s">
        <v>308</v>
      </c>
      <c r="E6" s="281" t="s">
        <v>304</v>
      </c>
      <c r="F6" s="281"/>
      <c r="G6" s="281" t="s">
        <v>305</v>
      </c>
      <c r="H6" s="281" t="s">
        <v>306</v>
      </c>
      <c r="I6" s="259" t="s">
        <v>281</v>
      </c>
    </row>
    <row r="7" spans="1:9" ht="25.5">
      <c r="A7" s="283"/>
      <c r="B7" s="281"/>
      <c r="C7" s="281"/>
      <c r="D7" s="281"/>
      <c r="E7" s="37" t="s">
        <v>307</v>
      </c>
      <c r="F7" s="37" t="s">
        <v>308</v>
      </c>
      <c r="G7" s="281"/>
      <c r="H7" s="281"/>
      <c r="I7" s="259"/>
    </row>
    <row r="8" spans="1:9" ht="12.75">
      <c r="A8" s="38">
        <v>1</v>
      </c>
      <c r="B8" s="39">
        <v>2</v>
      </c>
      <c r="C8" s="40">
        <v>3</v>
      </c>
      <c r="D8" s="40">
        <v>4</v>
      </c>
      <c r="E8" s="40">
        <v>5</v>
      </c>
      <c r="F8" s="40">
        <v>6</v>
      </c>
      <c r="G8" s="40">
        <v>7</v>
      </c>
      <c r="H8" s="40" t="s">
        <v>309</v>
      </c>
      <c r="I8" s="41">
        <v>9</v>
      </c>
    </row>
    <row r="9" spans="1:9" ht="63.75" customHeight="1">
      <c r="A9" s="94">
        <v>1</v>
      </c>
      <c r="B9" s="42" t="s">
        <v>356</v>
      </c>
      <c r="C9" s="43" t="s">
        <v>357</v>
      </c>
      <c r="D9" s="43">
        <v>14400</v>
      </c>
      <c r="E9" s="43"/>
      <c r="F9" s="95"/>
      <c r="G9" s="46"/>
      <c r="H9" s="46"/>
      <c r="I9" s="96"/>
    </row>
    <row r="10" spans="1:9" ht="25.5" customHeight="1">
      <c r="A10" s="97" t="s">
        <v>284</v>
      </c>
      <c r="B10" s="98"/>
      <c r="C10" s="61"/>
      <c r="D10" s="61"/>
      <c r="E10" s="61"/>
      <c r="F10" s="99"/>
      <c r="G10" s="100"/>
      <c r="H10" s="101">
        <f>SUM(H9)</f>
        <v>0</v>
      </c>
      <c r="I10" s="102"/>
    </row>
    <row r="11" spans="1:9" ht="14.25" customHeight="1">
      <c r="A11" s="266" t="s">
        <v>296</v>
      </c>
      <c r="B11" s="266"/>
      <c r="C11" s="266"/>
      <c r="D11" s="266"/>
      <c r="E11" s="266"/>
      <c r="F11" s="266"/>
      <c r="G11" s="266"/>
      <c r="H11" s="266"/>
      <c r="I11" s="266"/>
    </row>
    <row r="12" spans="1:9" ht="12.75">
      <c r="A12" s="266" t="s">
        <v>354</v>
      </c>
      <c r="B12" s="266"/>
      <c r="C12" s="266"/>
      <c r="D12" s="266"/>
      <c r="E12" s="266"/>
      <c r="F12" s="266"/>
      <c r="G12" s="266"/>
      <c r="H12" s="266"/>
      <c r="I12" s="266"/>
    </row>
    <row r="13" spans="1:6" ht="12.75">
      <c r="A13" s="262"/>
      <c r="B13" s="262"/>
      <c r="C13" s="262"/>
      <c r="D13" s="262"/>
      <c r="E13" s="262"/>
      <c r="F13" s="262"/>
    </row>
    <row r="15" ht="12.75">
      <c r="H15" s="35" t="s">
        <v>333</v>
      </c>
    </row>
    <row r="16" ht="12.75">
      <c r="H16" s="35" t="s">
        <v>334</v>
      </c>
    </row>
  </sheetData>
  <sheetProtection selectLockedCells="1" selectUnlockedCells="1"/>
  <mergeCells count="11">
    <mergeCell ref="A13:F13"/>
    <mergeCell ref="E6:F6"/>
    <mergeCell ref="G6:G7"/>
    <mergeCell ref="H6:H7"/>
    <mergeCell ref="A6:A7"/>
    <mergeCell ref="B6:B7"/>
    <mergeCell ref="C6:C7"/>
    <mergeCell ref="D6:D7"/>
    <mergeCell ref="A11:I11"/>
    <mergeCell ref="A12:I12"/>
    <mergeCell ref="I6:I7"/>
  </mergeCells>
  <printOptions/>
  <pageMargins left="0.7" right="0.7" top="0.75" bottom="0.75" header="0.5118055555555555" footer="0.5118055555555555"/>
  <pageSetup horizontalDpi="300" verticalDpi="300" orientation="landscape" paperSize="9" scale="95"/>
</worksheet>
</file>

<file path=xl/worksheets/sheet7.xml><?xml version="1.0" encoding="utf-8"?>
<worksheet xmlns="http://schemas.openxmlformats.org/spreadsheetml/2006/main" xmlns:r="http://schemas.openxmlformats.org/officeDocument/2006/relationships">
  <dimension ref="A1:I43"/>
  <sheetViews>
    <sheetView workbookViewId="0" topLeftCell="A31">
      <selection activeCell="A37" sqref="A37:F37"/>
    </sheetView>
  </sheetViews>
  <sheetFormatPr defaultColWidth="9.140625" defaultRowHeight="12.75"/>
  <cols>
    <col min="1" max="1" width="4.28125" style="34" customWidth="1"/>
    <col min="2" max="2" width="48.57421875" style="34" customWidth="1"/>
    <col min="3" max="3" width="8.421875" style="34" customWidth="1"/>
    <col min="4" max="5" width="8.140625" style="34" customWidth="1"/>
    <col min="6" max="6" width="10.140625" style="34" customWidth="1"/>
    <col min="7" max="7" width="12.7109375" style="34" customWidth="1"/>
    <col min="8" max="8" width="16.7109375" style="34" customWidth="1"/>
    <col min="9" max="9" width="16.8515625" style="34" customWidth="1"/>
    <col min="10" max="16384" width="11.57421875" style="34" customWidth="1"/>
  </cols>
  <sheetData>
    <row r="1" ht="12.75">
      <c r="D1" s="35" t="s">
        <v>273</v>
      </c>
    </row>
    <row r="2" ht="12.75">
      <c r="B2" s="35"/>
    </row>
    <row r="4" spans="2:9" ht="12.75">
      <c r="B4" s="35" t="s">
        <v>358</v>
      </c>
      <c r="I4" s="5"/>
    </row>
    <row r="5" ht="12.75">
      <c r="B5" s="35"/>
    </row>
    <row r="6" spans="1:9" ht="26.25" customHeight="1">
      <c r="A6" s="283" t="s">
        <v>301</v>
      </c>
      <c r="B6" s="281" t="s">
        <v>276</v>
      </c>
      <c r="C6" s="281" t="s">
        <v>359</v>
      </c>
      <c r="D6" s="281" t="s">
        <v>360</v>
      </c>
      <c r="E6" s="281" t="s">
        <v>304</v>
      </c>
      <c r="F6" s="281"/>
      <c r="G6" s="281" t="s">
        <v>305</v>
      </c>
      <c r="H6" s="281" t="s">
        <v>306</v>
      </c>
      <c r="I6" s="259" t="s">
        <v>281</v>
      </c>
    </row>
    <row r="7" spans="1:9" ht="38.25">
      <c r="A7" s="283"/>
      <c r="B7" s="281"/>
      <c r="C7" s="281"/>
      <c r="D7" s="281"/>
      <c r="E7" s="37" t="s">
        <v>307</v>
      </c>
      <c r="F7" s="37" t="s">
        <v>308</v>
      </c>
      <c r="G7" s="281"/>
      <c r="H7" s="281"/>
      <c r="I7" s="259"/>
    </row>
    <row r="8" spans="1:9" ht="12.75">
      <c r="A8" s="38">
        <v>1</v>
      </c>
      <c r="B8" s="39">
        <v>2</v>
      </c>
      <c r="C8" s="40">
        <v>3</v>
      </c>
      <c r="D8" s="40">
        <v>4</v>
      </c>
      <c r="E8" s="40">
        <v>5</v>
      </c>
      <c r="F8" s="40">
        <v>6</v>
      </c>
      <c r="G8" s="40">
        <v>7</v>
      </c>
      <c r="H8" s="40" t="s">
        <v>309</v>
      </c>
      <c r="I8" s="41">
        <v>9</v>
      </c>
    </row>
    <row r="9" spans="1:9" ht="53.25" customHeight="1">
      <c r="A9" s="38" t="s">
        <v>315</v>
      </c>
      <c r="B9" s="56" t="s">
        <v>361</v>
      </c>
      <c r="C9" s="40" t="s">
        <v>362</v>
      </c>
      <c r="D9" s="40">
        <v>19200</v>
      </c>
      <c r="E9" s="40"/>
      <c r="F9" s="40"/>
      <c r="G9" s="103"/>
      <c r="H9" s="103"/>
      <c r="I9" s="41"/>
    </row>
    <row r="10" spans="1:9" ht="45.75" customHeight="1">
      <c r="A10" s="38" t="s">
        <v>317</v>
      </c>
      <c r="B10" s="56" t="s">
        <v>363</v>
      </c>
      <c r="C10" s="40" t="s">
        <v>364</v>
      </c>
      <c r="D10" s="40">
        <v>576</v>
      </c>
      <c r="E10" s="40"/>
      <c r="F10" s="40"/>
      <c r="G10" s="103"/>
      <c r="H10" s="103"/>
      <c r="I10" s="41"/>
    </row>
    <row r="11" spans="1:9" ht="41.25" customHeight="1">
      <c r="A11" s="38" t="s">
        <v>292</v>
      </c>
      <c r="B11" s="104" t="s">
        <v>365</v>
      </c>
      <c r="C11" s="40" t="s">
        <v>362</v>
      </c>
      <c r="D11" s="40">
        <v>960</v>
      </c>
      <c r="E11" s="40"/>
      <c r="F11" s="70"/>
      <c r="G11" s="103"/>
      <c r="H11" s="103"/>
      <c r="I11" s="105"/>
    </row>
    <row r="12" spans="1:9" ht="45" customHeight="1">
      <c r="A12" s="38" t="s">
        <v>294</v>
      </c>
      <c r="B12" s="104" t="s">
        <v>366</v>
      </c>
      <c r="C12" s="40" t="s">
        <v>362</v>
      </c>
      <c r="D12" s="40">
        <v>864</v>
      </c>
      <c r="E12" s="40"/>
      <c r="F12" s="70"/>
      <c r="G12" s="103"/>
      <c r="H12" s="103"/>
      <c r="I12" s="105"/>
    </row>
    <row r="13" spans="1:9" ht="27.75" customHeight="1">
      <c r="A13" s="38" t="s">
        <v>321</v>
      </c>
      <c r="B13" s="104" t="s">
        <v>367</v>
      </c>
      <c r="C13" s="40" t="s">
        <v>357</v>
      </c>
      <c r="D13" s="40">
        <v>6912</v>
      </c>
      <c r="E13" s="40"/>
      <c r="F13" s="70"/>
      <c r="G13" s="103"/>
      <c r="H13" s="103"/>
      <c r="I13" s="105"/>
    </row>
    <row r="14" spans="1:9" ht="28.5" customHeight="1">
      <c r="A14" s="38" t="s">
        <v>323</v>
      </c>
      <c r="B14" s="104" t="s">
        <v>368</v>
      </c>
      <c r="C14" s="40" t="s">
        <v>369</v>
      </c>
      <c r="D14" s="40">
        <v>6912</v>
      </c>
      <c r="E14" s="40"/>
      <c r="F14" s="70"/>
      <c r="G14" s="103"/>
      <c r="H14" s="103"/>
      <c r="I14" s="105"/>
    </row>
    <row r="15" spans="1:9" ht="29.25" customHeight="1">
      <c r="A15" s="38" t="s">
        <v>325</v>
      </c>
      <c r="B15" s="104" t="s">
        <v>370</v>
      </c>
      <c r="C15" s="40" t="s">
        <v>357</v>
      </c>
      <c r="D15" s="40">
        <v>720</v>
      </c>
      <c r="E15" s="40"/>
      <c r="F15" s="70"/>
      <c r="G15" s="103"/>
      <c r="H15" s="103"/>
      <c r="I15" s="105"/>
    </row>
    <row r="16" spans="1:9" ht="29.25" customHeight="1">
      <c r="A16" s="38" t="s">
        <v>327</v>
      </c>
      <c r="B16" s="104" t="s">
        <v>371</v>
      </c>
      <c r="C16" s="40" t="s">
        <v>357</v>
      </c>
      <c r="D16" s="40">
        <v>960</v>
      </c>
      <c r="E16" s="40"/>
      <c r="F16" s="70"/>
      <c r="G16" s="103"/>
      <c r="H16" s="103"/>
      <c r="I16" s="105"/>
    </row>
    <row r="17" spans="1:9" ht="29.25" customHeight="1">
      <c r="A17" s="38" t="s">
        <v>329</v>
      </c>
      <c r="B17" s="104" t="s">
        <v>372</v>
      </c>
      <c r="C17" s="39" t="s">
        <v>357</v>
      </c>
      <c r="D17" s="40">
        <v>960</v>
      </c>
      <c r="E17" s="40"/>
      <c r="F17" s="70"/>
      <c r="G17" s="103"/>
      <c r="H17" s="103"/>
      <c r="I17" s="105"/>
    </row>
    <row r="18" spans="1:9" ht="36.75" customHeight="1">
      <c r="A18" s="38" t="s">
        <v>331</v>
      </c>
      <c r="B18" s="104" t="s">
        <v>373</v>
      </c>
      <c r="C18" s="39" t="s">
        <v>374</v>
      </c>
      <c r="D18" s="40">
        <v>11520</v>
      </c>
      <c r="E18" s="40"/>
      <c r="F18" s="70"/>
      <c r="G18" s="103"/>
      <c r="H18" s="103"/>
      <c r="I18" s="105"/>
    </row>
    <row r="19" spans="1:9" ht="37.5" customHeight="1">
      <c r="A19" s="38" t="s">
        <v>375</v>
      </c>
      <c r="B19" s="104" t="s">
        <v>376</v>
      </c>
      <c r="C19" s="40" t="s">
        <v>377</v>
      </c>
      <c r="D19" s="40">
        <v>3360</v>
      </c>
      <c r="E19" s="40"/>
      <c r="F19" s="70"/>
      <c r="G19" s="103"/>
      <c r="H19" s="103"/>
      <c r="I19" s="105"/>
    </row>
    <row r="20" spans="1:9" ht="36" customHeight="1">
      <c r="A20" s="38" t="s">
        <v>378</v>
      </c>
      <c r="B20" s="104" t="s">
        <v>379</v>
      </c>
      <c r="C20" s="39" t="s">
        <v>357</v>
      </c>
      <c r="D20" s="40">
        <v>696</v>
      </c>
      <c r="E20" s="40"/>
      <c r="F20" s="70"/>
      <c r="G20" s="103"/>
      <c r="H20" s="103"/>
      <c r="I20" s="105"/>
    </row>
    <row r="21" spans="1:9" ht="36.75" customHeight="1">
      <c r="A21" s="38" t="s">
        <v>380</v>
      </c>
      <c r="B21" s="104" t="s">
        <v>381</v>
      </c>
      <c r="C21" s="39" t="s">
        <v>374</v>
      </c>
      <c r="D21" s="40">
        <v>8160</v>
      </c>
      <c r="E21" s="40"/>
      <c r="F21" s="70"/>
      <c r="G21" s="103"/>
      <c r="H21" s="103"/>
      <c r="I21" s="105"/>
    </row>
    <row r="22" spans="1:9" ht="29.25" customHeight="1">
      <c r="A22" s="38" t="s">
        <v>382</v>
      </c>
      <c r="B22" s="104" t="s">
        <v>383</v>
      </c>
      <c r="C22" s="40" t="s">
        <v>384</v>
      </c>
      <c r="D22" s="40">
        <v>688</v>
      </c>
      <c r="E22" s="40"/>
      <c r="F22" s="70"/>
      <c r="G22" s="103"/>
      <c r="H22" s="103"/>
      <c r="I22" s="105"/>
    </row>
    <row r="23" spans="1:9" ht="29.25" customHeight="1">
      <c r="A23" s="38" t="s">
        <v>385</v>
      </c>
      <c r="B23" s="104" t="s">
        <v>386</v>
      </c>
      <c r="C23" s="40" t="s">
        <v>384</v>
      </c>
      <c r="D23" s="40">
        <v>56</v>
      </c>
      <c r="E23" s="40"/>
      <c r="F23" s="70"/>
      <c r="G23" s="103"/>
      <c r="H23" s="103"/>
      <c r="I23" s="105"/>
    </row>
    <row r="24" spans="1:9" ht="39" customHeight="1">
      <c r="A24" s="38" t="s">
        <v>387</v>
      </c>
      <c r="B24" s="104" t="s">
        <v>388</v>
      </c>
      <c r="C24" s="40" t="s">
        <v>389</v>
      </c>
      <c r="D24" s="40">
        <v>1920</v>
      </c>
      <c r="E24" s="40"/>
      <c r="F24" s="70"/>
      <c r="G24" s="103"/>
      <c r="H24" s="103"/>
      <c r="I24" s="105"/>
    </row>
    <row r="25" spans="1:9" ht="29.25" customHeight="1">
      <c r="A25" s="38" t="s">
        <v>390</v>
      </c>
      <c r="B25" s="104" t="s">
        <v>391</v>
      </c>
      <c r="C25" s="40" t="s">
        <v>392</v>
      </c>
      <c r="D25" s="40">
        <v>576</v>
      </c>
      <c r="E25" s="40"/>
      <c r="F25" s="70"/>
      <c r="G25" s="103"/>
      <c r="H25" s="103"/>
      <c r="I25" s="105"/>
    </row>
    <row r="26" spans="1:9" ht="29.25" customHeight="1">
      <c r="A26" s="38" t="s">
        <v>393</v>
      </c>
      <c r="B26" s="104" t="s">
        <v>394</v>
      </c>
      <c r="C26" s="40" t="s">
        <v>392</v>
      </c>
      <c r="D26" s="40">
        <v>1264</v>
      </c>
      <c r="E26" s="40"/>
      <c r="F26" s="70"/>
      <c r="G26" s="103"/>
      <c r="H26" s="103"/>
      <c r="I26" s="105"/>
    </row>
    <row r="27" spans="1:9" ht="29.25" customHeight="1">
      <c r="A27" s="38" t="s">
        <v>395</v>
      </c>
      <c r="B27" s="104" t="s">
        <v>396</v>
      </c>
      <c r="C27" s="39" t="s">
        <v>357</v>
      </c>
      <c r="D27" s="40">
        <v>576</v>
      </c>
      <c r="E27" s="40"/>
      <c r="F27" s="70"/>
      <c r="G27" s="103"/>
      <c r="H27" s="103"/>
      <c r="I27" s="105"/>
    </row>
    <row r="28" spans="1:9" ht="29.25" customHeight="1">
      <c r="A28" s="38" t="s">
        <v>397</v>
      </c>
      <c r="B28" s="104" t="s">
        <v>398</v>
      </c>
      <c r="C28" s="39" t="s">
        <v>357</v>
      </c>
      <c r="D28" s="40">
        <v>112</v>
      </c>
      <c r="E28" s="40"/>
      <c r="F28" s="70"/>
      <c r="G28" s="103"/>
      <c r="H28" s="103"/>
      <c r="I28" s="105"/>
    </row>
    <row r="29" spans="1:9" ht="29.25" customHeight="1">
      <c r="A29" s="38" t="s">
        <v>399</v>
      </c>
      <c r="B29" s="104" t="s">
        <v>400</v>
      </c>
      <c r="C29" s="39" t="s">
        <v>357</v>
      </c>
      <c r="D29" s="40">
        <v>96</v>
      </c>
      <c r="E29" s="40"/>
      <c r="F29" s="70"/>
      <c r="G29" s="103"/>
      <c r="H29" s="103"/>
      <c r="I29" s="105"/>
    </row>
    <row r="30" spans="1:9" ht="29.25" customHeight="1">
      <c r="A30" s="38" t="s">
        <v>401</v>
      </c>
      <c r="B30" s="104" t="s">
        <v>402</v>
      </c>
      <c r="C30" s="39" t="s">
        <v>392</v>
      </c>
      <c r="D30" s="40">
        <v>632</v>
      </c>
      <c r="E30" s="40"/>
      <c r="F30" s="70"/>
      <c r="G30" s="103"/>
      <c r="H30" s="103"/>
      <c r="I30" s="105"/>
    </row>
    <row r="31" spans="1:9" ht="29.25" customHeight="1">
      <c r="A31" s="38" t="s">
        <v>403</v>
      </c>
      <c r="B31" s="104" t="s">
        <v>404</v>
      </c>
      <c r="C31" s="39" t="s">
        <v>357</v>
      </c>
      <c r="D31" s="40">
        <v>576</v>
      </c>
      <c r="E31" s="40"/>
      <c r="F31" s="70"/>
      <c r="G31" s="103"/>
      <c r="H31" s="103"/>
      <c r="I31" s="105"/>
    </row>
    <row r="32" spans="1:9" ht="97.5" customHeight="1">
      <c r="A32" s="38" t="s">
        <v>405</v>
      </c>
      <c r="B32" s="104" t="s">
        <v>406</v>
      </c>
      <c r="C32" s="40" t="s">
        <v>384</v>
      </c>
      <c r="D32" s="40">
        <v>80</v>
      </c>
      <c r="E32" s="106"/>
      <c r="F32" s="40"/>
      <c r="G32" s="103"/>
      <c r="H32" s="107"/>
      <c r="I32" s="108"/>
    </row>
    <row r="33" spans="1:9" ht="87" customHeight="1">
      <c r="A33" s="94" t="s">
        <v>407</v>
      </c>
      <c r="B33" s="42" t="s">
        <v>408</v>
      </c>
      <c r="C33" s="44" t="s">
        <v>384</v>
      </c>
      <c r="D33" s="44">
        <v>40</v>
      </c>
      <c r="E33" s="44"/>
      <c r="F33" s="44"/>
      <c r="G33" s="109"/>
      <c r="H33" s="110"/>
      <c r="I33" s="111"/>
    </row>
    <row r="34" spans="1:9" ht="24.75" customHeight="1">
      <c r="A34" s="97" t="s">
        <v>284</v>
      </c>
      <c r="B34" s="98"/>
      <c r="C34" s="61"/>
      <c r="D34" s="61"/>
      <c r="E34" s="61"/>
      <c r="F34" s="261"/>
      <c r="G34" s="261"/>
      <c r="H34" s="48">
        <f>SUM(H9:H33)</f>
        <v>0</v>
      </c>
      <c r="I34" s="17"/>
    </row>
    <row r="35" spans="1:9" ht="12.75">
      <c r="A35" s="266" t="s">
        <v>296</v>
      </c>
      <c r="B35" s="266"/>
      <c r="C35" s="266"/>
      <c r="D35" s="266"/>
      <c r="E35" s="266"/>
      <c r="F35" s="266"/>
      <c r="G35" s="266"/>
      <c r="H35" s="266"/>
      <c r="I35" s="266"/>
    </row>
    <row r="36" spans="1:9" ht="12.75">
      <c r="A36" s="266" t="s">
        <v>354</v>
      </c>
      <c r="B36" s="266"/>
      <c r="C36" s="266"/>
      <c r="D36" s="266"/>
      <c r="E36" s="266"/>
      <c r="F36" s="266"/>
      <c r="G36" s="266"/>
      <c r="H36" s="266"/>
      <c r="I36" s="266"/>
    </row>
    <row r="37" spans="1:6" ht="12.75">
      <c r="A37" s="262"/>
      <c r="B37" s="262"/>
      <c r="C37" s="262"/>
      <c r="D37" s="262"/>
      <c r="E37" s="262"/>
      <c r="F37" s="262"/>
    </row>
    <row r="38" ht="12.75">
      <c r="B38" s="112"/>
    </row>
    <row r="39" ht="12.75">
      <c r="B39" s="35"/>
    </row>
    <row r="42" ht="12.75">
      <c r="H42" s="35" t="s">
        <v>333</v>
      </c>
    </row>
    <row r="43" ht="12.75">
      <c r="H43" s="35" t="s">
        <v>334</v>
      </c>
    </row>
  </sheetData>
  <sheetProtection selectLockedCells="1" selectUnlockedCells="1"/>
  <mergeCells count="12">
    <mergeCell ref="A6:A7"/>
    <mergeCell ref="B6:B7"/>
    <mergeCell ref="C6:C7"/>
    <mergeCell ref="D6:D7"/>
    <mergeCell ref="E6:F6"/>
    <mergeCell ref="G6:G7"/>
    <mergeCell ref="H6:H7"/>
    <mergeCell ref="I6:I7"/>
    <mergeCell ref="F34:G34"/>
    <mergeCell ref="A35:I35"/>
    <mergeCell ref="A36:I36"/>
    <mergeCell ref="A37:F37"/>
  </mergeCells>
  <printOptions/>
  <pageMargins left="0.7" right="0.7" top="0.75" bottom="0.75" header="0.5118055555555555" footer="0.5118055555555555"/>
  <pageSetup horizontalDpi="300" verticalDpi="300" orientation="landscape" paperSize="9" scale="90"/>
</worksheet>
</file>

<file path=xl/worksheets/sheet8.xml><?xml version="1.0" encoding="utf-8"?>
<worksheet xmlns="http://schemas.openxmlformats.org/spreadsheetml/2006/main" xmlns:r="http://schemas.openxmlformats.org/officeDocument/2006/relationships">
  <sheetPr>
    <tabColor indexed="10"/>
  </sheetPr>
  <dimension ref="A1:I34"/>
  <sheetViews>
    <sheetView workbookViewId="0" topLeftCell="A16">
      <selection activeCell="A30" sqref="A30:F30"/>
    </sheetView>
  </sheetViews>
  <sheetFormatPr defaultColWidth="9.140625" defaultRowHeight="12.75"/>
  <cols>
    <col min="1" max="1" width="4.7109375" style="34" customWidth="1"/>
    <col min="2" max="2" width="61.140625" style="34" customWidth="1"/>
    <col min="3" max="3" width="7.28125" style="34" customWidth="1"/>
    <col min="4" max="4" width="7.00390625" style="34" customWidth="1"/>
    <col min="5" max="5" width="12.57421875" style="34" customWidth="1"/>
    <col min="6" max="6" width="10.140625" style="34" customWidth="1"/>
    <col min="7" max="7" width="13.7109375" style="34" customWidth="1"/>
    <col min="8" max="8" width="16.421875" style="34" customWidth="1"/>
    <col min="9" max="9" width="16.57421875" style="34" customWidth="1"/>
    <col min="10" max="16384" width="11.57421875" style="34" customWidth="1"/>
  </cols>
  <sheetData>
    <row r="1" ht="12.75">
      <c r="D1" s="35" t="s">
        <v>273</v>
      </c>
    </row>
    <row r="2" ht="12.75">
      <c r="B2" s="35"/>
    </row>
    <row r="4" spans="2:9" ht="12.75">
      <c r="B4" s="35" t="s">
        <v>409</v>
      </c>
      <c r="I4" s="5"/>
    </row>
    <row r="5" ht="12.75">
      <c r="B5" s="35"/>
    </row>
    <row r="6" spans="1:9" ht="26.25" customHeight="1">
      <c r="A6" s="283" t="s">
        <v>301</v>
      </c>
      <c r="B6" s="281" t="s">
        <v>276</v>
      </c>
      <c r="C6" s="281" t="s">
        <v>359</v>
      </c>
      <c r="D6" s="281" t="s">
        <v>360</v>
      </c>
      <c r="E6" s="281" t="s">
        <v>304</v>
      </c>
      <c r="F6" s="281"/>
      <c r="G6" s="281" t="s">
        <v>305</v>
      </c>
      <c r="H6" s="281" t="s">
        <v>306</v>
      </c>
      <c r="I6" s="259" t="s">
        <v>281</v>
      </c>
    </row>
    <row r="7" spans="1:9" ht="38.25">
      <c r="A7" s="283"/>
      <c r="B7" s="281"/>
      <c r="C7" s="281"/>
      <c r="D7" s="281"/>
      <c r="E7" s="37" t="s">
        <v>307</v>
      </c>
      <c r="F7" s="37" t="s">
        <v>308</v>
      </c>
      <c r="G7" s="281"/>
      <c r="H7" s="281"/>
      <c r="I7" s="259"/>
    </row>
    <row r="8" spans="1:9" ht="12.75">
      <c r="A8" s="38">
        <v>1</v>
      </c>
      <c r="B8" s="39">
        <v>2</v>
      </c>
      <c r="C8" s="40">
        <v>3</v>
      </c>
      <c r="D8" s="40">
        <v>4</v>
      </c>
      <c r="E8" s="40">
        <v>5</v>
      </c>
      <c r="F8" s="40">
        <v>6</v>
      </c>
      <c r="G8" s="40">
        <v>7</v>
      </c>
      <c r="H8" s="40" t="s">
        <v>309</v>
      </c>
      <c r="I8" s="41">
        <v>9</v>
      </c>
    </row>
    <row r="9" spans="1:9" ht="94.5" customHeight="1">
      <c r="A9" s="38" t="s">
        <v>315</v>
      </c>
      <c r="B9" s="56" t="s">
        <v>410</v>
      </c>
      <c r="C9" s="40" t="s">
        <v>384</v>
      </c>
      <c r="D9" s="40">
        <v>464</v>
      </c>
      <c r="E9" s="40"/>
      <c r="F9" s="40"/>
      <c r="G9" s="113"/>
      <c r="H9" s="113"/>
      <c r="I9" s="41"/>
    </row>
    <row r="10" spans="1:9" ht="63" customHeight="1">
      <c r="A10" s="38" t="s">
        <v>317</v>
      </c>
      <c r="B10" s="56" t="s">
        <v>411</v>
      </c>
      <c r="C10" s="40" t="s">
        <v>384</v>
      </c>
      <c r="D10" s="40">
        <v>464</v>
      </c>
      <c r="E10" s="40"/>
      <c r="F10" s="40"/>
      <c r="G10" s="113"/>
      <c r="H10" s="113"/>
      <c r="I10" s="41"/>
    </row>
    <row r="11" spans="1:9" ht="61.5" customHeight="1">
      <c r="A11" s="38" t="s">
        <v>292</v>
      </c>
      <c r="B11" s="104" t="s">
        <v>412</v>
      </c>
      <c r="C11" s="40" t="s">
        <v>384</v>
      </c>
      <c r="D11" s="40">
        <v>288</v>
      </c>
      <c r="E11" s="40"/>
      <c r="F11" s="70"/>
      <c r="G11" s="113"/>
      <c r="H11" s="113"/>
      <c r="I11" s="41"/>
    </row>
    <row r="12" spans="1:9" ht="48.75" customHeight="1">
      <c r="A12" s="38" t="s">
        <v>294</v>
      </c>
      <c r="B12" s="104" t="s">
        <v>413</v>
      </c>
      <c r="C12" s="40" t="s">
        <v>384</v>
      </c>
      <c r="D12" s="40">
        <v>288</v>
      </c>
      <c r="E12" s="40"/>
      <c r="F12" s="70"/>
      <c r="G12" s="113"/>
      <c r="H12" s="113"/>
      <c r="I12" s="41"/>
    </row>
    <row r="13" spans="1:9" ht="59.25" customHeight="1">
      <c r="A13" s="38" t="s">
        <v>321</v>
      </c>
      <c r="B13" s="104" t="s">
        <v>414</v>
      </c>
      <c r="C13" s="40" t="s">
        <v>384</v>
      </c>
      <c r="D13" s="40">
        <v>288</v>
      </c>
      <c r="E13" s="40"/>
      <c r="F13" s="70"/>
      <c r="G13" s="113"/>
      <c r="H13" s="113"/>
      <c r="I13" s="41"/>
    </row>
    <row r="14" spans="1:9" ht="12.75">
      <c r="A14" s="38" t="s">
        <v>323</v>
      </c>
      <c r="B14" s="104" t="s">
        <v>415</v>
      </c>
      <c r="C14" s="40" t="s">
        <v>384</v>
      </c>
      <c r="D14" s="40">
        <v>288</v>
      </c>
      <c r="E14" s="104"/>
      <c r="F14" s="70"/>
      <c r="G14" s="113"/>
      <c r="H14" s="113"/>
      <c r="I14" s="41"/>
    </row>
    <row r="15" spans="1:9" ht="33.75" customHeight="1">
      <c r="A15" s="38" t="s">
        <v>325</v>
      </c>
      <c r="B15" s="104" t="s">
        <v>416</v>
      </c>
      <c r="C15" s="40" t="s">
        <v>384</v>
      </c>
      <c r="D15" s="40">
        <v>288</v>
      </c>
      <c r="E15" s="104"/>
      <c r="F15" s="70"/>
      <c r="G15" s="113"/>
      <c r="H15" s="113"/>
      <c r="I15" s="41"/>
    </row>
    <row r="16" spans="1:9" ht="35.25" customHeight="1">
      <c r="A16" s="38" t="s">
        <v>327</v>
      </c>
      <c r="B16" s="104" t="s">
        <v>417</v>
      </c>
      <c r="C16" s="40" t="s">
        <v>384</v>
      </c>
      <c r="D16" s="40">
        <v>232</v>
      </c>
      <c r="E16" s="104"/>
      <c r="F16" s="70"/>
      <c r="G16" s="113"/>
      <c r="H16" s="113"/>
      <c r="I16" s="41"/>
    </row>
    <row r="17" spans="1:9" ht="33.75" customHeight="1">
      <c r="A17" s="38" t="s">
        <v>329</v>
      </c>
      <c r="B17" s="104" t="s">
        <v>418</v>
      </c>
      <c r="C17" s="39" t="s">
        <v>352</v>
      </c>
      <c r="D17" s="40">
        <v>344</v>
      </c>
      <c r="E17" s="104"/>
      <c r="F17" s="70"/>
      <c r="G17" s="113"/>
      <c r="H17" s="113"/>
      <c r="I17" s="41"/>
    </row>
    <row r="18" spans="1:9" ht="48.75" customHeight="1">
      <c r="A18" s="38" t="s">
        <v>331</v>
      </c>
      <c r="B18" s="104" t="s">
        <v>419</v>
      </c>
      <c r="C18" s="40" t="s">
        <v>384</v>
      </c>
      <c r="D18" s="40">
        <v>576</v>
      </c>
      <c r="E18" s="40"/>
      <c r="F18" s="70"/>
      <c r="G18" s="113"/>
      <c r="H18" s="113"/>
      <c r="I18" s="41"/>
    </row>
    <row r="19" spans="1:9" ht="123.75" customHeight="1">
      <c r="A19" s="38" t="s">
        <v>375</v>
      </c>
      <c r="B19" s="114" t="s">
        <v>0</v>
      </c>
      <c r="C19" s="115" t="s">
        <v>352</v>
      </c>
      <c r="D19" s="116">
        <v>8000</v>
      </c>
      <c r="E19" s="40"/>
      <c r="F19" s="70"/>
      <c r="G19" s="113"/>
      <c r="H19" s="113"/>
      <c r="I19" s="105"/>
    </row>
    <row r="20" spans="1:9" ht="33.75" customHeight="1">
      <c r="A20" s="94" t="s">
        <v>1</v>
      </c>
      <c r="B20" s="117" t="s">
        <v>2</v>
      </c>
      <c r="C20" s="44" t="s">
        <v>352</v>
      </c>
      <c r="D20" s="44">
        <v>200</v>
      </c>
      <c r="E20" s="44"/>
      <c r="F20" s="118"/>
      <c r="G20" s="46"/>
      <c r="H20" s="46"/>
      <c r="I20" s="47"/>
    </row>
    <row r="21" spans="1:9" ht="22.5" customHeight="1">
      <c r="A21" s="97" t="s">
        <v>284</v>
      </c>
      <c r="B21" s="98"/>
      <c r="C21" s="61"/>
      <c r="D21" s="61"/>
      <c r="E21" s="61"/>
      <c r="F21" s="61"/>
      <c r="G21" s="99"/>
      <c r="H21" s="48"/>
      <c r="I21" s="49"/>
    </row>
    <row r="22" spans="1:9" ht="34.5" customHeight="1">
      <c r="A22" s="256"/>
      <c r="B22" s="256"/>
      <c r="C22" s="256"/>
      <c r="D22" s="256"/>
      <c r="E22" s="256"/>
      <c r="F22" s="256"/>
      <c r="G22" s="256"/>
      <c r="H22" s="256"/>
      <c r="I22" s="256"/>
    </row>
    <row r="23" spans="1:9" ht="12.75" customHeight="1">
      <c r="A23" s="67"/>
      <c r="B23" s="257" t="s">
        <v>313</v>
      </c>
      <c r="C23" s="257"/>
      <c r="D23" s="257"/>
      <c r="E23" s="257"/>
      <c r="F23" s="257"/>
      <c r="G23" s="258" t="s">
        <v>314</v>
      </c>
      <c r="H23" s="258"/>
      <c r="I23" s="258"/>
    </row>
    <row r="24" spans="1:9" ht="28.5" customHeight="1">
      <c r="A24" s="39" t="s">
        <v>315</v>
      </c>
      <c r="B24" s="276" t="s">
        <v>3</v>
      </c>
      <c r="C24" s="276"/>
      <c r="D24" s="276"/>
      <c r="E24" s="276"/>
      <c r="F24" s="276"/>
      <c r="G24" s="258"/>
      <c r="H24" s="258"/>
      <c r="I24" s="258"/>
    </row>
    <row r="25" spans="1:9" ht="45.75" customHeight="1">
      <c r="A25" s="119" t="s">
        <v>317</v>
      </c>
      <c r="B25" s="253" t="s">
        <v>4</v>
      </c>
      <c r="C25" s="253"/>
      <c r="D25" s="253"/>
      <c r="E25" s="253"/>
      <c r="F25" s="253"/>
      <c r="G25" s="254"/>
      <c r="H25" s="254"/>
      <c r="I25" s="254"/>
    </row>
    <row r="26" spans="1:9" ht="45.75" customHeight="1">
      <c r="A26" s="121" t="s">
        <v>292</v>
      </c>
      <c r="B26" s="255" t="s">
        <v>5</v>
      </c>
      <c r="C26" s="255"/>
      <c r="D26" s="255"/>
      <c r="E26" s="255"/>
      <c r="F26" s="255"/>
      <c r="G26" s="254"/>
      <c r="H26" s="254"/>
      <c r="I26" s="254"/>
    </row>
    <row r="27" spans="1:9" ht="43.5" customHeight="1">
      <c r="A27" s="122" t="s">
        <v>292</v>
      </c>
      <c r="B27" s="251" t="s">
        <v>6</v>
      </c>
      <c r="C27" s="251"/>
      <c r="D27" s="251"/>
      <c r="E27" s="251"/>
      <c r="F27" s="251"/>
      <c r="G27" s="252"/>
      <c r="H27" s="252"/>
      <c r="I27" s="252"/>
    </row>
    <row r="28" spans="1:9" ht="12.75">
      <c r="A28" s="266" t="s">
        <v>296</v>
      </c>
      <c r="B28" s="266"/>
      <c r="C28" s="266"/>
      <c r="D28" s="266"/>
      <c r="E28" s="266"/>
      <c r="F28" s="266"/>
      <c r="G28" s="266"/>
      <c r="H28" s="266"/>
      <c r="I28" s="266"/>
    </row>
    <row r="29" spans="1:9" ht="12.75">
      <c r="A29" s="266" t="s">
        <v>7</v>
      </c>
      <c r="B29" s="266"/>
      <c r="C29" s="266"/>
      <c r="D29" s="266"/>
      <c r="E29" s="266"/>
      <c r="F29" s="266"/>
      <c r="G29" s="266"/>
      <c r="H29" s="266"/>
      <c r="I29" s="266"/>
    </row>
    <row r="30" spans="1:6" ht="12.75">
      <c r="A30" s="262"/>
      <c r="B30" s="262"/>
      <c r="C30" s="262"/>
      <c r="D30" s="262"/>
      <c r="E30" s="262"/>
      <c r="F30" s="262"/>
    </row>
    <row r="33" ht="12.75">
      <c r="H33" s="35" t="s">
        <v>333</v>
      </c>
    </row>
    <row r="34" ht="12.75">
      <c r="H34" s="35" t="s">
        <v>334</v>
      </c>
    </row>
  </sheetData>
  <sheetProtection selectLockedCells="1" selectUnlockedCells="1"/>
  <mergeCells count="22">
    <mergeCell ref="A6:A7"/>
    <mergeCell ref="B6:B7"/>
    <mergeCell ref="C6:C7"/>
    <mergeCell ref="D6:D7"/>
    <mergeCell ref="E6:F6"/>
    <mergeCell ref="G6:G7"/>
    <mergeCell ref="H6:H7"/>
    <mergeCell ref="I6:I7"/>
    <mergeCell ref="A22:I22"/>
    <mergeCell ref="B23:F23"/>
    <mergeCell ref="G23:I23"/>
    <mergeCell ref="B24:F24"/>
    <mergeCell ref="G24:I24"/>
    <mergeCell ref="B25:F25"/>
    <mergeCell ref="G25:I25"/>
    <mergeCell ref="B26:F26"/>
    <mergeCell ref="G26:I26"/>
    <mergeCell ref="A30:F30"/>
    <mergeCell ref="B27:F27"/>
    <mergeCell ref="G27:I27"/>
    <mergeCell ref="A28:I28"/>
    <mergeCell ref="A29:I29"/>
  </mergeCells>
  <printOptions/>
  <pageMargins left="0.7" right="0.7" top="0.75" bottom="0.75" header="0.5118055555555555" footer="0.511805555555555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sheetPr>
    <tabColor indexed="10"/>
  </sheetPr>
  <dimension ref="A1:I23"/>
  <sheetViews>
    <sheetView workbookViewId="0" topLeftCell="A1">
      <selection activeCell="A20" sqref="A20:F20"/>
    </sheetView>
  </sheetViews>
  <sheetFormatPr defaultColWidth="9.140625" defaultRowHeight="12.75"/>
  <cols>
    <col min="1" max="1" width="4.421875" style="0" customWidth="1"/>
    <col min="2" max="2" width="63.8515625" style="0" customWidth="1"/>
    <col min="3" max="3" width="12.421875" style="0" customWidth="1"/>
    <col min="4" max="4" width="10.8515625" style="0" customWidth="1"/>
    <col min="5" max="5" width="13.00390625" style="0" customWidth="1"/>
    <col min="6" max="6" width="11.7109375" style="0" customWidth="1"/>
    <col min="7" max="7" width="11.421875" style="0" customWidth="1"/>
    <col min="8" max="8" width="14.57421875" style="0" customWidth="1"/>
    <col min="9" max="9" width="17.57421875" style="0" customWidth="1"/>
    <col min="10" max="16384" width="9.00390625" style="0" customWidth="1"/>
  </cols>
  <sheetData>
    <row r="1" spans="1:9" ht="12.75">
      <c r="A1" s="34"/>
      <c r="B1" s="35"/>
      <c r="C1" s="34"/>
      <c r="D1" s="35" t="s">
        <v>273</v>
      </c>
      <c r="E1" s="34"/>
      <c r="F1" s="34"/>
      <c r="G1" s="34"/>
      <c r="H1" s="34"/>
      <c r="I1" s="34"/>
    </row>
    <row r="2" spans="1:9" ht="12.75">
      <c r="A2" s="34"/>
      <c r="B2" s="34"/>
      <c r="C2" s="34"/>
      <c r="D2" s="34"/>
      <c r="E2" s="34"/>
      <c r="F2" s="34"/>
      <c r="G2" s="34"/>
      <c r="H2" s="34"/>
      <c r="I2" s="34"/>
    </row>
    <row r="3" spans="1:9" ht="12.75">
      <c r="A3" s="34"/>
      <c r="B3" s="34"/>
      <c r="C3" s="34"/>
      <c r="D3" s="34"/>
      <c r="E3" s="34"/>
      <c r="F3" s="34"/>
      <c r="G3" s="34"/>
      <c r="H3" s="34"/>
      <c r="I3" s="34"/>
    </row>
    <row r="4" spans="1:9" ht="12.75">
      <c r="A4" s="34"/>
      <c r="B4" s="35" t="s">
        <v>8</v>
      </c>
      <c r="C4" s="34"/>
      <c r="D4" s="34"/>
      <c r="E4" s="34"/>
      <c r="F4" s="34"/>
      <c r="G4" s="34"/>
      <c r="H4" s="34"/>
      <c r="I4" s="34"/>
    </row>
    <row r="5" spans="1:9" ht="12.75">
      <c r="A5" s="34"/>
      <c r="B5" s="35"/>
      <c r="C5" s="34"/>
      <c r="D5" s="34"/>
      <c r="E5" s="34"/>
      <c r="F5" s="34"/>
      <c r="G5" s="34"/>
      <c r="H5" s="34"/>
      <c r="I5" s="34"/>
    </row>
    <row r="6" spans="1:9" ht="24.75" customHeight="1">
      <c r="A6" s="293" t="s">
        <v>301</v>
      </c>
      <c r="B6" s="257" t="s">
        <v>276</v>
      </c>
      <c r="C6" s="257" t="s">
        <v>302</v>
      </c>
      <c r="D6" s="257" t="s">
        <v>9</v>
      </c>
      <c r="E6" s="257" t="s">
        <v>304</v>
      </c>
      <c r="F6" s="257"/>
      <c r="G6" s="257" t="s">
        <v>305</v>
      </c>
      <c r="H6" s="257" t="s">
        <v>306</v>
      </c>
      <c r="I6" s="292" t="s">
        <v>281</v>
      </c>
    </row>
    <row r="7" spans="1:9" ht="38.25" customHeight="1">
      <c r="A7" s="293"/>
      <c r="B7" s="293"/>
      <c r="C7" s="293"/>
      <c r="D7" s="293"/>
      <c r="E7" s="37" t="s">
        <v>307</v>
      </c>
      <c r="F7" s="37" t="s">
        <v>308</v>
      </c>
      <c r="G7" s="257"/>
      <c r="H7" s="257"/>
      <c r="I7" s="292"/>
    </row>
    <row r="8" spans="1:9" ht="12.75">
      <c r="A8" s="123">
        <v>1</v>
      </c>
      <c r="B8" s="39">
        <v>2</v>
      </c>
      <c r="C8" s="40">
        <v>3</v>
      </c>
      <c r="D8" s="40">
        <v>4</v>
      </c>
      <c r="E8" s="40">
        <v>5</v>
      </c>
      <c r="F8" s="40">
        <v>6</v>
      </c>
      <c r="G8" s="40">
        <v>7</v>
      </c>
      <c r="H8" s="40" t="s">
        <v>309</v>
      </c>
      <c r="I8" s="40">
        <v>9</v>
      </c>
    </row>
    <row r="9" spans="1:9" ht="83.25" customHeight="1">
      <c r="A9" s="40">
        <v>1</v>
      </c>
      <c r="B9" s="124" t="s">
        <v>10</v>
      </c>
      <c r="C9" s="39" t="s">
        <v>362</v>
      </c>
      <c r="D9" s="125">
        <v>2000</v>
      </c>
      <c r="E9" s="39"/>
      <c r="F9" s="70"/>
      <c r="G9" s="126"/>
      <c r="H9" s="127"/>
      <c r="I9" s="118"/>
    </row>
    <row r="10" spans="1:9" ht="26.25" customHeight="1">
      <c r="A10" s="34"/>
      <c r="B10" s="250" t="s">
        <v>284</v>
      </c>
      <c r="C10" s="250"/>
      <c r="D10" s="250"/>
      <c r="E10" s="250"/>
      <c r="F10" s="250"/>
      <c r="G10" s="250"/>
      <c r="H10" s="128">
        <f>SUM(H9)</f>
        <v>0</v>
      </c>
      <c r="I10" s="129"/>
    </row>
    <row r="11" spans="1:9" ht="12.75" customHeight="1">
      <c r="A11" s="130"/>
      <c r="B11" s="257" t="s">
        <v>313</v>
      </c>
      <c r="C11" s="257"/>
      <c r="D11" s="257"/>
      <c r="E11" s="257"/>
      <c r="F11" s="257"/>
      <c r="G11" s="254" t="s">
        <v>314</v>
      </c>
      <c r="H11" s="254"/>
      <c r="I11" s="254"/>
    </row>
    <row r="12" spans="1:9" s="132" customFormat="1" ht="27.75" customHeight="1">
      <c r="A12" s="131" t="s">
        <v>315</v>
      </c>
      <c r="B12" s="276" t="s">
        <v>11</v>
      </c>
      <c r="C12" s="276"/>
      <c r="D12" s="276"/>
      <c r="E12" s="276"/>
      <c r="F12" s="276"/>
      <c r="G12" s="258"/>
      <c r="H12" s="258"/>
      <c r="I12" s="258"/>
    </row>
    <row r="13" spans="1:9" s="132" customFormat="1" ht="27.75" customHeight="1">
      <c r="A13" s="131" t="s">
        <v>317</v>
      </c>
      <c r="B13" s="271" t="s">
        <v>12</v>
      </c>
      <c r="C13" s="271"/>
      <c r="D13" s="271"/>
      <c r="E13" s="271"/>
      <c r="F13" s="271"/>
      <c r="G13" s="258"/>
      <c r="H13" s="258"/>
      <c r="I13" s="258"/>
    </row>
    <row r="14" spans="1:9" s="132" customFormat="1" ht="27.75" customHeight="1">
      <c r="A14" s="131" t="s">
        <v>292</v>
      </c>
      <c r="B14" s="271" t="s">
        <v>13</v>
      </c>
      <c r="C14" s="271"/>
      <c r="D14" s="271"/>
      <c r="E14" s="271"/>
      <c r="F14" s="271"/>
      <c r="G14" s="258"/>
      <c r="H14" s="258"/>
      <c r="I14" s="258"/>
    </row>
    <row r="15" spans="1:9" s="132" customFormat="1" ht="27.75" customHeight="1">
      <c r="A15" s="131">
        <v>4</v>
      </c>
      <c r="B15" s="276" t="s">
        <v>14</v>
      </c>
      <c r="C15" s="276"/>
      <c r="D15" s="276"/>
      <c r="E15" s="276"/>
      <c r="F15" s="276"/>
      <c r="G15" s="258"/>
      <c r="H15" s="258"/>
      <c r="I15" s="258"/>
    </row>
    <row r="16" spans="1:9" s="132" customFormat="1" ht="27.75" customHeight="1">
      <c r="A16" s="131">
        <v>5</v>
      </c>
      <c r="B16" s="271" t="s">
        <v>15</v>
      </c>
      <c r="C16" s="271"/>
      <c r="D16" s="271"/>
      <c r="E16" s="271"/>
      <c r="F16" s="271"/>
      <c r="G16" s="258"/>
      <c r="H16" s="258"/>
      <c r="I16" s="258"/>
    </row>
    <row r="17" spans="1:9" ht="12.75">
      <c r="A17" s="249" t="s">
        <v>16</v>
      </c>
      <c r="B17" s="249"/>
      <c r="C17" s="34"/>
      <c r="D17" s="34"/>
      <c r="E17" s="34"/>
      <c r="F17" s="34"/>
      <c r="G17" s="34"/>
      <c r="H17" s="34"/>
      <c r="I17" s="34"/>
    </row>
    <row r="18" spans="1:9" ht="12.75">
      <c r="A18" s="249" t="s">
        <v>17</v>
      </c>
      <c r="B18" s="249"/>
      <c r="C18" s="34"/>
      <c r="D18" s="34"/>
      <c r="E18" s="34"/>
      <c r="F18" s="34"/>
      <c r="G18" s="34"/>
      <c r="H18" s="34"/>
      <c r="I18" s="34"/>
    </row>
    <row r="19" spans="1:9" ht="12.75">
      <c r="A19" s="266" t="s">
        <v>18</v>
      </c>
      <c r="B19" s="266"/>
      <c r="C19" s="266"/>
      <c r="D19" s="266"/>
      <c r="E19" s="266"/>
      <c r="F19" s="266"/>
      <c r="G19" s="266"/>
      <c r="H19" s="266"/>
      <c r="I19" s="266"/>
    </row>
    <row r="20" spans="1:9" ht="12.75">
      <c r="A20" s="262"/>
      <c r="B20" s="262"/>
      <c r="C20" s="262"/>
      <c r="D20" s="262"/>
      <c r="E20" s="262"/>
      <c r="F20" s="262"/>
      <c r="G20" s="34"/>
      <c r="H20" s="34"/>
      <c r="I20" s="34"/>
    </row>
    <row r="22" ht="12.75">
      <c r="H22" s="35" t="s">
        <v>333</v>
      </c>
    </row>
    <row r="23" ht="12.75">
      <c r="H23" s="35" t="s">
        <v>334</v>
      </c>
    </row>
  </sheetData>
  <sheetProtection selectLockedCells="1" selectUnlockedCells="1"/>
  <mergeCells count="25">
    <mergeCell ref="A6:A7"/>
    <mergeCell ref="B6:B7"/>
    <mergeCell ref="C6:C7"/>
    <mergeCell ref="D6:D7"/>
    <mergeCell ref="E6:F6"/>
    <mergeCell ref="G6:G7"/>
    <mergeCell ref="H6:H7"/>
    <mergeCell ref="I6:I7"/>
    <mergeCell ref="B10:G10"/>
    <mergeCell ref="B11:F11"/>
    <mergeCell ref="G11:I11"/>
    <mergeCell ref="B12:F12"/>
    <mergeCell ref="G12:I12"/>
    <mergeCell ref="B13:F13"/>
    <mergeCell ref="G13:I13"/>
    <mergeCell ref="B14:F14"/>
    <mergeCell ref="G14:I14"/>
    <mergeCell ref="B15:F15"/>
    <mergeCell ref="G15:I15"/>
    <mergeCell ref="B16:F16"/>
    <mergeCell ref="G16:I16"/>
    <mergeCell ref="A17:B17"/>
    <mergeCell ref="A18:B18"/>
    <mergeCell ref="A19:I19"/>
    <mergeCell ref="A20:F20"/>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2020-05-13T07:13:24Z</dcterms:modified>
  <cp:category/>
  <cp:version/>
  <cp:contentType/>
  <cp:contentStatus/>
</cp:coreProperties>
</file>