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<sst xmlns="http://schemas.openxmlformats.org/spreadsheetml/2006/main" count="158" uniqueCount="155">
  <si>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2.47</t>
    </r>
  </si>
  <si>
    <t>MARKA MODEL</t>
  </si>
  <si>
    <t>ROK PRODUKCJI</t>
  </si>
  <si>
    <t>PRZYKŁADOWY NUMER VIN</t>
  </si>
  <si>
    <t>Mercedes Benz Sprinter 316 CDI</t>
  </si>
  <si>
    <t>WDB9066331S645650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</si>
  <si>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</si>
  <si>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</si>
  <si>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</si>
  <si>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</si>
  <si>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</si>
  <si>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</si>
  <si>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</si>
  <si>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</si>
  <si>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</si>
  <si>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</si>
  <si>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</si>
  <si>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 l.p</t>
  </si>
  <si>
    <t>3.</t>
  </si>
  <si>
    <t>Amortyzator tył</t>
  </si>
  <si>
    <t>4.</t>
  </si>
  <si>
    <t>Chłodnica wody</t>
  </si>
  <si>
    <t>5.</t>
  </si>
  <si>
    <t>Czujnik pedału sprzęgła</t>
  </si>
  <si>
    <t>6.</t>
  </si>
  <si>
    <t>Czujnik zuzycia klocków ham przód`</t>
  </si>
  <si>
    <t>7.</t>
  </si>
  <si>
    <t>Czujnik zuzycia klocków ham. tył</t>
  </si>
  <si>
    <t>8.</t>
  </si>
  <si>
    <t>Dywaniki gumowe kpl.</t>
  </si>
  <si>
    <t>9.</t>
  </si>
  <si>
    <t>Górne mocowanie amortyzat.przód</t>
  </si>
  <si>
    <t>10.</t>
  </si>
  <si>
    <t>Klamka zewnętrzna drzwi suwanych</t>
  </si>
  <si>
    <t>11.</t>
  </si>
  <si>
    <t>Klocki hamulcowe przód</t>
  </si>
  <si>
    <t>12.</t>
  </si>
  <si>
    <t>Klocki hamulcowe tył/szczęki</t>
  </si>
  <si>
    <t>13.</t>
  </si>
  <si>
    <t>Koło pasowe wału korbowego</t>
  </si>
  <si>
    <t>14.</t>
  </si>
  <si>
    <t>Końcówka drążka kierown.l.p</t>
  </si>
  <si>
    <t>15.</t>
  </si>
  <si>
    <t>Krzyżak  wału napędowego</t>
  </si>
  <si>
    <t>16.</t>
  </si>
  <si>
    <t>lDrążek kierowniczy l.p</t>
  </si>
  <si>
    <t>17.</t>
  </si>
  <si>
    <t>Linka h-ca ręcznego l.p</t>
  </si>
  <si>
    <t>18.</t>
  </si>
  <si>
    <t>Linka h-ca ręcznego środkowa</t>
  </si>
  <si>
    <t>19.</t>
  </si>
  <si>
    <t>Łącznik stabilizat przód lewy</t>
  </si>
  <si>
    <t>20.</t>
  </si>
  <si>
    <t>Łącznik stabilizat przód prawy</t>
  </si>
  <si>
    <t>21.</t>
  </si>
  <si>
    <t>Łącznik stabilizatora tył</t>
  </si>
  <si>
    <t>22.</t>
  </si>
  <si>
    <t>Łożysko koła przód</t>
  </si>
  <si>
    <t>23.</t>
  </si>
  <si>
    <t>Łożysko koła tył</t>
  </si>
  <si>
    <t>24.</t>
  </si>
  <si>
    <t>Napinacz paska alternatora</t>
  </si>
  <si>
    <t>25.</t>
  </si>
  <si>
    <t>Ogranicznik drzwi lewy</t>
  </si>
  <si>
    <t>26.</t>
  </si>
  <si>
    <t>Ogranicznik drzwi prawy</t>
  </si>
  <si>
    <t>27.</t>
  </si>
  <si>
    <t>Opornik wentylatora dmuchawy</t>
  </si>
  <si>
    <t>28.</t>
  </si>
  <si>
    <t>Osłona przekładni kierowniczej</t>
  </si>
  <si>
    <t>29.</t>
  </si>
  <si>
    <t>Panel sterowania nadmuchu</t>
  </si>
  <si>
    <t>30.</t>
  </si>
  <si>
    <t>Pasek alternatora  6PK2210</t>
  </si>
  <si>
    <t>31.</t>
  </si>
  <si>
    <t>Pióra wycieraczek przód</t>
  </si>
  <si>
    <t>32.</t>
  </si>
  <si>
    <t>Podnosnik szyby lewy</t>
  </si>
  <si>
    <t>33.</t>
  </si>
  <si>
    <t>Podnośnik szyby prawy</t>
  </si>
  <si>
    <t>34.</t>
  </si>
  <si>
    <t>Podpora wału napędowego</t>
  </si>
  <si>
    <t>35.</t>
  </si>
  <si>
    <t>Poduszka resoru</t>
  </si>
  <si>
    <t>36.</t>
  </si>
  <si>
    <t>Poduszka stabilizatora przód</t>
  </si>
  <si>
    <t>37.</t>
  </si>
  <si>
    <t>Pompa wody</t>
  </si>
  <si>
    <t>38.</t>
  </si>
  <si>
    <t>Pompa wspomagania</t>
  </si>
  <si>
    <t>39.</t>
  </si>
  <si>
    <t>Przegub elastyczny wału</t>
  </si>
  <si>
    <t>40.</t>
  </si>
  <si>
    <t>Przekładnia kierownicza</t>
  </si>
  <si>
    <t>41.</t>
  </si>
  <si>
    <t>Reflektor przód lewy</t>
  </si>
  <si>
    <t>42.</t>
  </si>
  <si>
    <t>Reflektor przód prawy</t>
  </si>
  <si>
    <t>43.</t>
  </si>
  <si>
    <t>Resor</t>
  </si>
  <si>
    <t>44.</t>
  </si>
  <si>
    <t>Rolka dolna drzwi suw.l.p</t>
  </si>
  <si>
    <t>45.</t>
  </si>
  <si>
    <t>Rolka górna drzwi suwanych pr</t>
  </si>
  <si>
    <t>46.</t>
  </si>
  <si>
    <t>Rolka paska alternatora</t>
  </si>
  <si>
    <t>47.</t>
  </si>
  <si>
    <t>48.</t>
  </si>
  <si>
    <t>Rolka środkowa drzwi suwan.l.p</t>
  </si>
  <si>
    <t>49.</t>
  </si>
  <si>
    <t>Rozrusznik</t>
  </si>
  <si>
    <t>50.</t>
  </si>
  <si>
    <t>Rozrząd kpl.</t>
  </si>
  <si>
    <t>51.</t>
  </si>
  <si>
    <t>Silnik wycieraczek</t>
  </si>
  <si>
    <t>52.</t>
  </si>
  <si>
    <t>Sprężarka klimatyzacji</t>
  </si>
  <si>
    <t>53.</t>
  </si>
  <si>
    <t>Sprzęgło kpl.z kołem dwumasowym</t>
  </si>
  <si>
    <t>54.</t>
  </si>
  <si>
    <t>Sworzeń wahacza</t>
  </si>
  <si>
    <t>55.</t>
  </si>
  <si>
    <t>Sygnał dziękowy</t>
  </si>
  <si>
    <t>56.</t>
  </si>
  <si>
    <t>Szczęki h-ca ręcznego</t>
  </si>
  <si>
    <t>57.</t>
  </si>
  <si>
    <t>Świeca żarowa</t>
  </si>
  <si>
    <t>58.</t>
  </si>
  <si>
    <t>Tarcza hamulcowa przód</t>
  </si>
  <si>
    <t>59.</t>
  </si>
  <si>
    <t>Tarcza hamulcowa tył/bębny</t>
  </si>
  <si>
    <t>60.</t>
  </si>
  <si>
    <t>Termostat</t>
  </si>
  <si>
    <t>61.</t>
  </si>
  <si>
    <t>Tuleja resoru przednia</t>
  </si>
  <si>
    <t>62.</t>
  </si>
  <si>
    <t>Tuleja resoru tylna</t>
  </si>
  <si>
    <t>63.</t>
  </si>
  <si>
    <t>Tuleja wahacza przedniego przód</t>
  </si>
  <si>
    <t>64.</t>
  </si>
  <si>
    <t>65.</t>
  </si>
  <si>
    <t>Wentylator chłodnicy</t>
  </si>
  <si>
    <t>66.</t>
  </si>
  <si>
    <t>Wentylator nadmuchu</t>
  </si>
  <si>
    <t>67.</t>
  </si>
  <si>
    <t>Wtryskiwacz</t>
  </si>
  <si>
    <t>68.</t>
  </si>
  <si>
    <t>Zamek drzwi suwanych lewy</t>
  </si>
  <si>
    <t>69.</t>
  </si>
  <si>
    <t>Zamek drzwi suwanych prawy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</si>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</sst>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2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9" fillId="20" borderId="0">
      <alignment/>
      <protection/>
    </xf>
    <xf numFmtId="0" fontId="49" fillId="21" borderId="0">
      <alignment/>
      <protection/>
    </xf>
    <xf numFmtId="0" fontId="48" fillId="22" borderId="0">
      <alignment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>
      <alignment/>
      <protection/>
    </xf>
    <xf numFmtId="0" fontId="52" fillId="30" borderId="1" applyNumberFormat="0" applyAlignment="0" applyProtection="0"/>
    <xf numFmtId="0" fontId="53" fillId="31" borderId="2" applyNumberFormat="0" applyAlignment="0" applyProtection="0"/>
    <xf numFmtId="0" fontId="54" fillId="32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5" fillId="33" borderId="0">
      <alignment/>
      <protection/>
    </xf>
    <xf numFmtId="0" fontId="56" fillId="0" borderId="0">
      <alignment/>
      <protection/>
    </xf>
    <xf numFmtId="0" fontId="57" fillId="34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3" applyNumberFormat="0" applyFill="0" applyAlignment="0" applyProtection="0"/>
    <xf numFmtId="0" fontId="63" fillId="35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>
      <alignment/>
      <protection/>
    </xf>
    <xf numFmtId="0" fontId="68" fillId="37" borderId="0" applyNumberFormat="0" applyBorder="0" applyAlignment="0" applyProtection="0"/>
    <xf numFmtId="0" fontId="69" fillId="0" borderId="0">
      <alignment/>
      <protection/>
    </xf>
    <xf numFmtId="0" fontId="70" fillId="36" borderId="8">
      <alignment/>
      <protection/>
    </xf>
    <xf numFmtId="0" fontId="71" fillId="31" borderId="1" applyNumberFormat="0" applyAlignment="0" applyProtection="0"/>
    <xf numFmtId="9" fontId="47" fillId="0" borderId="0" applyFont="0" applyFill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47" fillId="38" borderId="10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1" fillId="0" borderId="0">
      <alignment/>
      <protection/>
    </xf>
    <xf numFmtId="0" fontId="77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78" fillId="0" borderId="0" xfId="0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horizontal="right" vertical="center" wrapText="1"/>
    </xf>
    <xf numFmtId="0" fontId="81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3" fillId="40" borderId="11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1" fillId="0" borderId="11" xfId="0" applyFont="1" applyBorder="1" applyAlignment="1">
      <alignment horizontal="right" vertical="center"/>
    </xf>
    <xf numFmtId="0" fontId="81" fillId="0" borderId="11" xfId="0" applyFont="1" applyBorder="1" applyAlignment="1">
      <alignment horizontal="left" vertical="center"/>
    </xf>
    <xf numFmtId="164" fontId="81" fillId="0" borderId="11" xfId="0" applyNumberFormat="1" applyFont="1" applyBorder="1" applyAlignment="1">
      <alignment horizontal="right" vertical="center"/>
    </xf>
    <xf numFmtId="0" fontId="81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 horizontal="left"/>
    </xf>
    <xf numFmtId="164" fontId="84" fillId="0" borderId="0" xfId="0" applyNumberFormat="1" applyFont="1" applyAlignment="1">
      <alignment horizontal="right" vertical="center"/>
    </xf>
    <xf numFmtId="0" fontId="86" fillId="0" borderId="0" xfId="0" applyFont="1" applyAlignment="1">
      <alignment horizontal="left" wrapText="1"/>
    </xf>
    <xf numFmtId="0" fontId="87" fillId="0" borderId="0" xfId="0" applyFont="1" applyAlignment="1">
      <alignment/>
    </xf>
    <xf numFmtId="49" fontId="87" fillId="0" borderId="0" xfId="0" applyNumberFormat="1" applyFont="1" applyAlignment="1">
      <alignment/>
    </xf>
    <xf numFmtId="0" fontId="87" fillId="0" borderId="0" xfId="0" applyFont="1" applyAlignment="1">
      <alignment wrapText="1"/>
    </xf>
    <xf numFmtId="0" fontId="88" fillId="0" borderId="0" xfId="0" applyFont="1" applyAlignment="1">
      <alignment wrapText="1"/>
    </xf>
    <xf numFmtId="0" fontId="88" fillId="0" borderId="0" xfId="0" applyFont="1" applyAlignment="1">
      <alignment horizontal="left" vertical="center" wrapText="1"/>
    </xf>
    <xf numFmtId="0" fontId="81" fillId="0" borderId="0" xfId="0" applyFont="1" applyAlignment="1">
      <alignment wrapText="1"/>
    </xf>
    <xf numFmtId="0" fontId="89" fillId="0" borderId="0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0" fontId="90" fillId="41" borderId="11" xfId="65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right" vertical="center"/>
    </xf>
    <xf numFmtId="0" fontId="86" fillId="0" borderId="0" xfId="0" applyFont="1" applyFill="1" applyBorder="1" applyAlignment="1">
      <alignment horizontal="left" wrapText="1"/>
    </xf>
    <xf numFmtId="0" fontId="91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9.875" style="15" customWidth="1"/>
    <col min="3" max="3" width="22.375" style="15" customWidth="1"/>
    <col min="4" max="4" width="11.75390625" style="25" customWidth="1"/>
    <col min="5" max="5" width="10.625" style="15" customWidth="1"/>
    <col min="6" max="6" width="16.75390625" style="15" customWidth="1"/>
    <col min="7" max="7" width="16.87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6" customFormat="1" ht="24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5">
      <c r="A4" s="28" t="s">
        <v>4</v>
      </c>
      <c r="B4" s="28"/>
      <c r="C4" s="28"/>
      <c r="D4" s="7">
        <v>2011</v>
      </c>
      <c r="E4" s="28" t="s">
        <v>5</v>
      </c>
      <c r="F4" s="28"/>
      <c r="G4" s="28"/>
      <c r="H4" s="28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14</v>
      </c>
      <c r="E7" s="14"/>
      <c r="F7" s="14">
        <f aca="true" t="shared" si="0" ref="F7:F38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52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52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26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20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40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40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26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52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20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40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40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20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52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20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40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20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20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52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52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52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20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20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16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14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14</v>
      </c>
      <c r="E32" s="14"/>
      <c r="F32" s="14">
        <f t="shared" si="0"/>
        <v>0</v>
      </c>
      <c r="G32" s="13"/>
      <c r="H32" s="4"/>
    </row>
    <row r="33" spans="1:8" s="16" customFormat="1" ht="12">
      <c r="A33" s="12" t="s">
        <v>66</v>
      </c>
      <c r="B33" s="13" t="s">
        <v>67</v>
      </c>
      <c r="C33" s="4"/>
      <c r="D33" s="5">
        <v>20</v>
      </c>
      <c r="E33" s="14"/>
      <c r="F33" s="14">
        <f t="shared" si="0"/>
        <v>0</v>
      </c>
      <c r="G33" s="13"/>
      <c r="H33" s="4"/>
    </row>
    <row r="34" spans="1:8" s="17" customFormat="1" ht="12">
      <c r="A34" s="12" t="s">
        <v>68</v>
      </c>
      <c r="B34" s="13" t="s">
        <v>69</v>
      </c>
      <c r="C34" s="4"/>
      <c r="D34" s="5">
        <v>20</v>
      </c>
      <c r="E34" s="14"/>
      <c r="F34" s="14">
        <f t="shared" si="0"/>
        <v>0</v>
      </c>
      <c r="G34" s="13"/>
      <c r="H34" s="4"/>
    </row>
    <row r="35" spans="1:8" s="17" customFormat="1" ht="12">
      <c r="A35" s="12" t="s">
        <v>70</v>
      </c>
      <c r="B35" s="13" t="s">
        <v>71</v>
      </c>
      <c r="C35" s="4"/>
      <c r="D35" s="5">
        <v>10</v>
      </c>
      <c r="E35" s="14"/>
      <c r="F35" s="14">
        <f t="shared" si="0"/>
        <v>0</v>
      </c>
      <c r="G35" s="13"/>
      <c r="H35" s="4"/>
    </row>
    <row r="36" spans="1:8" ht="14.25">
      <c r="A36" s="12" t="s">
        <v>72</v>
      </c>
      <c r="B36" s="13" t="s">
        <v>73</v>
      </c>
      <c r="C36" s="4"/>
      <c r="D36" s="5">
        <v>26</v>
      </c>
      <c r="E36" s="14"/>
      <c r="F36" s="14">
        <f t="shared" si="0"/>
        <v>0</v>
      </c>
      <c r="G36" s="13"/>
      <c r="H36" s="4"/>
    </row>
    <row r="37" spans="1:8" ht="14.25">
      <c r="A37" s="12" t="s">
        <v>74</v>
      </c>
      <c r="B37" s="13" t="s">
        <v>75</v>
      </c>
      <c r="C37" s="4"/>
      <c r="D37" s="5">
        <v>40</v>
      </c>
      <c r="E37" s="14"/>
      <c r="F37" s="14">
        <f t="shared" si="0"/>
        <v>0</v>
      </c>
      <c r="G37" s="13"/>
      <c r="H37" s="4"/>
    </row>
    <row r="38" spans="1:8" ht="14.25">
      <c r="A38" s="12" t="s">
        <v>76</v>
      </c>
      <c r="B38" s="13" t="s">
        <v>77</v>
      </c>
      <c r="C38" s="4"/>
      <c r="D38" s="5">
        <v>16</v>
      </c>
      <c r="E38" s="14"/>
      <c r="F38" s="14">
        <f t="shared" si="0"/>
        <v>0</v>
      </c>
      <c r="G38" s="13"/>
      <c r="H38" s="4"/>
    </row>
    <row r="39" spans="1:8" ht="14.25">
      <c r="A39" s="12" t="s">
        <v>78</v>
      </c>
      <c r="B39" s="13" t="s">
        <v>79</v>
      </c>
      <c r="C39" s="4"/>
      <c r="D39" s="5">
        <v>16</v>
      </c>
      <c r="E39" s="14"/>
      <c r="F39" s="14">
        <f aca="true" t="shared" si="1" ref="F39:F70">D39*E39</f>
        <v>0</v>
      </c>
      <c r="G39" s="13"/>
      <c r="H39" s="4"/>
    </row>
    <row r="40" spans="1:8" ht="14.25">
      <c r="A40" s="12" t="s">
        <v>80</v>
      </c>
      <c r="B40" s="13" t="s">
        <v>81</v>
      </c>
      <c r="C40" s="4"/>
      <c r="D40" s="5">
        <v>20</v>
      </c>
      <c r="E40" s="14"/>
      <c r="F40" s="14">
        <f t="shared" si="1"/>
        <v>0</v>
      </c>
      <c r="G40" s="13"/>
      <c r="H40" s="4"/>
    </row>
    <row r="41" spans="1:8" ht="14.25">
      <c r="A41" s="12" t="s">
        <v>82</v>
      </c>
      <c r="B41" s="13" t="s">
        <v>83</v>
      </c>
      <c r="C41" s="4"/>
      <c r="D41" s="5">
        <v>20</v>
      </c>
      <c r="E41" s="14"/>
      <c r="F41" s="14">
        <f t="shared" si="1"/>
        <v>0</v>
      </c>
      <c r="G41" s="13"/>
      <c r="H41" s="4"/>
    </row>
    <row r="42" spans="1:8" ht="14.25">
      <c r="A42" s="12" t="s">
        <v>84</v>
      </c>
      <c r="B42" s="13" t="s">
        <v>85</v>
      </c>
      <c r="C42" s="4"/>
      <c r="D42" s="5">
        <v>28</v>
      </c>
      <c r="E42" s="14"/>
      <c r="F42" s="14">
        <f t="shared" si="1"/>
        <v>0</v>
      </c>
      <c r="G42" s="13"/>
      <c r="H42" s="4"/>
    </row>
    <row r="43" spans="1:8" ht="14.25">
      <c r="A43" s="12" t="s">
        <v>86</v>
      </c>
      <c r="B43" s="13" t="s">
        <v>87</v>
      </c>
      <c r="C43" s="4"/>
      <c r="D43" s="5">
        <v>16</v>
      </c>
      <c r="E43" s="14"/>
      <c r="F43" s="14">
        <f t="shared" si="1"/>
        <v>0</v>
      </c>
      <c r="G43" s="13"/>
      <c r="H43" s="4"/>
    </row>
    <row r="44" spans="1:8" ht="14.25">
      <c r="A44" s="12" t="s">
        <v>88</v>
      </c>
      <c r="B44" s="13" t="s">
        <v>89</v>
      </c>
      <c r="C44" s="4"/>
      <c r="D44" s="5">
        <v>10</v>
      </c>
      <c r="E44" s="14"/>
      <c r="F44" s="14">
        <f t="shared" si="1"/>
        <v>0</v>
      </c>
      <c r="G44" s="13"/>
      <c r="H44" s="4"/>
    </row>
    <row r="45" spans="1:8" ht="14.25">
      <c r="A45" s="12" t="s">
        <v>90</v>
      </c>
      <c r="B45" s="13" t="s">
        <v>91</v>
      </c>
      <c r="C45" s="4"/>
      <c r="D45" s="5">
        <v>20</v>
      </c>
      <c r="E45" s="14"/>
      <c r="F45" s="14">
        <f t="shared" si="1"/>
        <v>0</v>
      </c>
      <c r="G45" s="13"/>
      <c r="H45" s="4"/>
    </row>
    <row r="46" spans="1:8" ht="14.25">
      <c r="A46" s="12" t="s">
        <v>92</v>
      </c>
      <c r="B46" s="13" t="s">
        <v>93</v>
      </c>
      <c r="C46" s="4"/>
      <c r="D46" s="5">
        <v>14</v>
      </c>
      <c r="E46" s="14"/>
      <c r="F46" s="14">
        <f t="shared" si="1"/>
        <v>0</v>
      </c>
      <c r="G46" s="13"/>
      <c r="H46" s="4"/>
    </row>
    <row r="47" spans="1:8" ht="14.25">
      <c r="A47" s="12" t="s">
        <v>94</v>
      </c>
      <c r="B47" s="13" t="s">
        <v>95</v>
      </c>
      <c r="C47" s="4"/>
      <c r="D47" s="5">
        <v>26</v>
      </c>
      <c r="E47" s="14"/>
      <c r="F47" s="14">
        <f t="shared" si="1"/>
        <v>0</v>
      </c>
      <c r="G47" s="13"/>
      <c r="H47" s="4"/>
    </row>
    <row r="48" spans="1:8" ht="14.25">
      <c r="A48" s="12" t="s">
        <v>96</v>
      </c>
      <c r="B48" s="13" t="s">
        <v>97</v>
      </c>
      <c r="C48" s="4"/>
      <c r="D48" s="5">
        <v>26</v>
      </c>
      <c r="E48" s="14"/>
      <c r="F48" s="14">
        <f t="shared" si="1"/>
        <v>0</v>
      </c>
      <c r="G48" s="13"/>
      <c r="H48" s="4"/>
    </row>
    <row r="49" spans="1:8" ht="14.25">
      <c r="A49" s="12" t="s">
        <v>98</v>
      </c>
      <c r="B49" s="13" t="s">
        <v>99</v>
      </c>
      <c r="C49" s="4"/>
      <c r="D49" s="5">
        <v>16</v>
      </c>
      <c r="E49" s="14"/>
      <c r="F49" s="14">
        <f t="shared" si="1"/>
        <v>0</v>
      </c>
      <c r="G49" s="13"/>
      <c r="H49" s="4"/>
    </row>
    <row r="50" spans="1:8" ht="14.25">
      <c r="A50" s="12" t="s">
        <v>100</v>
      </c>
      <c r="B50" s="13" t="s">
        <v>101</v>
      </c>
      <c r="C50" s="4"/>
      <c r="D50" s="5">
        <v>16</v>
      </c>
      <c r="E50" s="14"/>
      <c r="F50" s="14">
        <f t="shared" si="1"/>
        <v>0</v>
      </c>
      <c r="G50" s="13"/>
      <c r="H50" s="4"/>
    </row>
    <row r="51" spans="1:8" ht="14.25">
      <c r="A51" s="12" t="s">
        <v>102</v>
      </c>
      <c r="B51" s="13" t="s">
        <v>103</v>
      </c>
      <c r="C51" s="4"/>
      <c r="D51" s="5">
        <v>16</v>
      </c>
      <c r="E51" s="14"/>
      <c r="F51" s="14">
        <f t="shared" si="1"/>
        <v>0</v>
      </c>
      <c r="G51" s="13"/>
      <c r="H51" s="4"/>
    </row>
    <row r="52" spans="1:8" ht="14.25">
      <c r="A52" s="12" t="s">
        <v>104</v>
      </c>
      <c r="B52" s="13" t="s">
        <v>105</v>
      </c>
      <c r="C52" s="4"/>
      <c r="D52" s="5">
        <v>16</v>
      </c>
      <c r="E52" s="14"/>
      <c r="F52" s="14">
        <f t="shared" si="1"/>
        <v>0</v>
      </c>
      <c r="G52" s="13"/>
      <c r="H52" s="4"/>
    </row>
    <row r="53" spans="1:8" ht="14.25">
      <c r="A53" s="12" t="s">
        <v>106</v>
      </c>
      <c r="B53" s="13" t="s">
        <v>105</v>
      </c>
      <c r="C53" s="4"/>
      <c r="D53" s="5">
        <v>16</v>
      </c>
      <c r="E53" s="14"/>
      <c r="F53" s="14">
        <f t="shared" si="1"/>
        <v>0</v>
      </c>
      <c r="G53" s="13"/>
      <c r="H53" s="4"/>
    </row>
    <row r="54" spans="1:8" ht="14.25">
      <c r="A54" s="12" t="s">
        <v>107</v>
      </c>
      <c r="B54" s="13" t="s">
        <v>108</v>
      </c>
      <c r="C54" s="4"/>
      <c r="D54" s="5">
        <v>16</v>
      </c>
      <c r="E54" s="14"/>
      <c r="F54" s="14">
        <f t="shared" si="1"/>
        <v>0</v>
      </c>
      <c r="G54" s="13"/>
      <c r="H54" s="4"/>
    </row>
    <row r="55" spans="1:8" ht="14.25">
      <c r="A55" s="12" t="s">
        <v>109</v>
      </c>
      <c r="B55" s="13" t="s">
        <v>110</v>
      </c>
      <c r="C55" s="4"/>
      <c r="D55" s="5">
        <v>20</v>
      </c>
      <c r="E55" s="14"/>
      <c r="F55" s="14">
        <f t="shared" si="1"/>
        <v>0</v>
      </c>
      <c r="G55" s="13"/>
      <c r="H55" s="4"/>
    </row>
    <row r="56" spans="1:8" ht="14.25">
      <c r="A56" s="12" t="s">
        <v>111</v>
      </c>
      <c r="B56" s="13" t="s">
        <v>112</v>
      </c>
      <c r="C56" s="4"/>
      <c r="D56" s="5">
        <v>26</v>
      </c>
      <c r="E56" s="14"/>
      <c r="F56" s="14">
        <f t="shared" si="1"/>
        <v>0</v>
      </c>
      <c r="G56" s="13"/>
      <c r="H56" s="4"/>
    </row>
    <row r="57" spans="1:8" ht="14.25">
      <c r="A57" s="12" t="s">
        <v>113</v>
      </c>
      <c r="B57" s="13" t="s">
        <v>114</v>
      </c>
      <c r="C57" s="4"/>
      <c r="D57" s="5">
        <v>18</v>
      </c>
      <c r="E57" s="14"/>
      <c r="F57" s="14">
        <f t="shared" si="1"/>
        <v>0</v>
      </c>
      <c r="G57" s="13"/>
      <c r="H57" s="4"/>
    </row>
    <row r="58" spans="1:8" ht="14.25">
      <c r="A58" s="12" t="s">
        <v>115</v>
      </c>
      <c r="B58" s="13" t="s">
        <v>116</v>
      </c>
      <c r="C58" s="4"/>
      <c r="D58" s="5">
        <v>14</v>
      </c>
      <c r="E58" s="14"/>
      <c r="F58" s="14">
        <f t="shared" si="1"/>
        <v>0</v>
      </c>
      <c r="G58" s="13"/>
      <c r="H58" s="4"/>
    </row>
    <row r="59" spans="1:8" ht="14.25">
      <c r="A59" s="12" t="s">
        <v>117</v>
      </c>
      <c r="B59" s="13" t="s">
        <v>118</v>
      </c>
      <c r="C59" s="4"/>
      <c r="D59" s="5">
        <v>26</v>
      </c>
      <c r="E59" s="14"/>
      <c r="F59" s="14">
        <f t="shared" si="1"/>
        <v>0</v>
      </c>
      <c r="G59" s="13"/>
      <c r="H59" s="4"/>
    </row>
    <row r="60" spans="1:8" ht="14.25">
      <c r="A60" s="12" t="s">
        <v>119</v>
      </c>
      <c r="B60" s="13" t="s">
        <v>120</v>
      </c>
      <c r="C60" s="4"/>
      <c r="D60" s="5">
        <v>40</v>
      </c>
      <c r="E60" s="14"/>
      <c r="F60" s="14">
        <f t="shared" si="1"/>
        <v>0</v>
      </c>
      <c r="G60" s="13"/>
      <c r="H60" s="4"/>
    </row>
    <row r="61" spans="1:8" ht="14.25">
      <c r="A61" s="12" t="s">
        <v>121</v>
      </c>
      <c r="B61" s="13" t="s">
        <v>122</v>
      </c>
      <c r="C61" s="4"/>
      <c r="D61" s="5">
        <v>20</v>
      </c>
      <c r="E61" s="14"/>
      <c r="F61" s="14">
        <f t="shared" si="1"/>
        <v>0</v>
      </c>
      <c r="G61" s="13"/>
      <c r="H61" s="4"/>
    </row>
    <row r="62" spans="1:8" ht="14.25">
      <c r="A62" s="12" t="s">
        <v>123</v>
      </c>
      <c r="B62" s="13" t="s">
        <v>124</v>
      </c>
      <c r="C62" s="4"/>
      <c r="D62" s="5">
        <v>26</v>
      </c>
      <c r="E62" s="14"/>
      <c r="F62" s="14">
        <f t="shared" si="1"/>
        <v>0</v>
      </c>
      <c r="G62" s="13"/>
      <c r="H62" s="4"/>
    </row>
    <row r="63" spans="1:8" ht="14.25">
      <c r="A63" s="12" t="s">
        <v>125</v>
      </c>
      <c r="B63" s="13" t="s">
        <v>126</v>
      </c>
      <c r="C63" s="4"/>
      <c r="D63" s="5">
        <v>80</v>
      </c>
      <c r="E63" s="14"/>
      <c r="F63" s="14">
        <f t="shared" si="1"/>
        <v>0</v>
      </c>
      <c r="G63" s="13"/>
      <c r="H63" s="4"/>
    </row>
    <row r="64" spans="1:8" ht="14.25">
      <c r="A64" s="12" t="s">
        <v>127</v>
      </c>
      <c r="B64" s="13" t="s">
        <v>128</v>
      </c>
      <c r="C64" s="4"/>
      <c r="D64" s="5">
        <v>52</v>
      </c>
      <c r="E64" s="14"/>
      <c r="F64" s="14">
        <f t="shared" si="1"/>
        <v>0</v>
      </c>
      <c r="G64" s="13"/>
      <c r="H64" s="4"/>
    </row>
    <row r="65" spans="1:8" ht="14.25">
      <c r="A65" s="12" t="s">
        <v>129</v>
      </c>
      <c r="B65" s="13" t="s">
        <v>130</v>
      </c>
      <c r="C65" s="4"/>
      <c r="D65" s="5">
        <v>52</v>
      </c>
      <c r="E65" s="14"/>
      <c r="F65" s="14">
        <f t="shared" si="1"/>
        <v>0</v>
      </c>
      <c r="G65" s="13"/>
      <c r="H65" s="4"/>
    </row>
    <row r="66" spans="1:8" ht="14.25">
      <c r="A66" s="12" t="s">
        <v>131</v>
      </c>
      <c r="B66" s="13" t="s">
        <v>132</v>
      </c>
      <c r="C66" s="4"/>
      <c r="D66" s="5">
        <v>16</v>
      </c>
      <c r="E66" s="14"/>
      <c r="F66" s="14">
        <f t="shared" si="1"/>
        <v>0</v>
      </c>
      <c r="G66" s="13"/>
      <c r="H66" s="4"/>
    </row>
    <row r="67" spans="1:8" ht="14.25">
      <c r="A67" s="12" t="s">
        <v>133</v>
      </c>
      <c r="B67" s="13" t="s">
        <v>134</v>
      </c>
      <c r="C67" s="4"/>
      <c r="D67" s="5">
        <v>32</v>
      </c>
      <c r="E67" s="14"/>
      <c r="F67" s="14">
        <f t="shared" si="1"/>
        <v>0</v>
      </c>
      <c r="G67" s="13"/>
      <c r="H67" s="4"/>
    </row>
    <row r="68" spans="1:8" ht="14.25">
      <c r="A68" s="12" t="s">
        <v>135</v>
      </c>
      <c r="B68" s="13" t="s">
        <v>136</v>
      </c>
      <c r="C68" s="4"/>
      <c r="D68" s="5">
        <v>32</v>
      </c>
      <c r="E68" s="14"/>
      <c r="F68" s="14">
        <f t="shared" si="1"/>
        <v>0</v>
      </c>
      <c r="G68" s="13"/>
      <c r="H68" s="4"/>
    </row>
    <row r="69" spans="1:8" ht="14.25">
      <c r="A69" s="12" t="s">
        <v>137</v>
      </c>
      <c r="B69" s="13" t="s">
        <v>138</v>
      </c>
      <c r="C69" s="4"/>
      <c r="D69" s="5">
        <v>32</v>
      </c>
      <c r="E69" s="14"/>
      <c r="F69" s="14">
        <f t="shared" si="1"/>
        <v>0</v>
      </c>
      <c r="G69" s="13"/>
      <c r="H69" s="4"/>
    </row>
    <row r="70" spans="1:8" ht="14.25">
      <c r="A70" s="12" t="s">
        <v>139</v>
      </c>
      <c r="B70" s="13" t="s">
        <v>138</v>
      </c>
      <c r="C70" s="4"/>
      <c r="D70" s="5">
        <v>32</v>
      </c>
      <c r="E70" s="14"/>
      <c r="F70" s="14">
        <f t="shared" si="1"/>
        <v>0</v>
      </c>
      <c r="G70" s="13"/>
      <c r="H70" s="4"/>
    </row>
    <row r="71" spans="1:8" ht="14.25">
      <c r="A71" s="12" t="s">
        <v>140</v>
      </c>
      <c r="B71" s="13" t="s">
        <v>141</v>
      </c>
      <c r="C71" s="4"/>
      <c r="D71" s="5">
        <v>10</v>
      </c>
      <c r="E71" s="14"/>
      <c r="F71" s="14">
        <f>D71*E71</f>
        <v>0</v>
      </c>
      <c r="G71" s="13"/>
      <c r="H71" s="4"/>
    </row>
    <row r="72" spans="1:8" ht="14.25">
      <c r="A72" s="12" t="s">
        <v>142</v>
      </c>
      <c r="B72" s="13" t="s">
        <v>143</v>
      </c>
      <c r="C72" s="4"/>
      <c r="D72" s="5">
        <v>14</v>
      </c>
      <c r="E72" s="14"/>
      <c r="F72" s="14">
        <f>D72*E72</f>
        <v>0</v>
      </c>
      <c r="G72" s="13"/>
      <c r="H72" s="4"/>
    </row>
    <row r="73" spans="1:8" ht="14.25">
      <c r="A73" s="12" t="s">
        <v>144</v>
      </c>
      <c r="B73" s="13" t="s">
        <v>145</v>
      </c>
      <c r="C73" s="4"/>
      <c r="D73" s="5">
        <v>20</v>
      </c>
      <c r="E73" s="14"/>
      <c r="F73" s="14">
        <f>D73*E73</f>
        <v>0</v>
      </c>
      <c r="G73" s="13"/>
      <c r="H73" s="4"/>
    </row>
    <row r="74" spans="1:8" ht="14.25">
      <c r="A74" s="12" t="s">
        <v>146</v>
      </c>
      <c r="B74" s="13" t="s">
        <v>147</v>
      </c>
      <c r="C74" s="4"/>
      <c r="D74" s="5">
        <v>10</v>
      </c>
      <c r="E74" s="14"/>
      <c r="F74" s="14">
        <f>D74*E74</f>
        <v>0</v>
      </c>
      <c r="G74" s="13"/>
      <c r="H74" s="4"/>
    </row>
    <row r="75" spans="1:8" ht="14.25">
      <c r="A75" s="12" t="s">
        <v>148</v>
      </c>
      <c r="B75" s="13" t="s">
        <v>149</v>
      </c>
      <c r="C75" s="4"/>
      <c r="D75" s="5">
        <v>10</v>
      </c>
      <c r="E75" s="14"/>
      <c r="F75" s="14">
        <f>D75*E75</f>
        <v>0</v>
      </c>
      <c r="G75" s="13"/>
      <c r="H75" s="4"/>
    </row>
    <row r="76" spans="1:8" ht="14.25">
      <c r="A76" s="29" t="s">
        <v>150</v>
      </c>
      <c r="B76" s="29"/>
      <c r="C76" s="29"/>
      <c r="D76" s="29"/>
      <c r="E76" s="29"/>
      <c r="F76" s="18">
        <f>SUM(F7:F75)</f>
        <v>0</v>
      </c>
      <c r="G76" s="16"/>
      <c r="H76" s="16"/>
    </row>
    <row r="77" spans="1:7" s="19" customFormat="1" ht="9.75" customHeight="1">
      <c r="A77" s="30" t="s">
        <v>151</v>
      </c>
      <c r="B77" s="30"/>
      <c r="C77" s="30"/>
      <c r="D77" s="30"/>
      <c r="E77" s="30"/>
      <c r="F77" s="30"/>
      <c r="G77" s="30"/>
    </row>
    <row r="78" spans="1:7" s="19" customFormat="1" ht="9.75" customHeight="1">
      <c r="A78" s="30" t="s">
        <v>152</v>
      </c>
      <c r="B78" s="30"/>
      <c r="C78" s="30"/>
      <c r="D78" s="30"/>
      <c r="E78" s="30"/>
      <c r="F78" s="30"/>
      <c r="G78" s="30"/>
    </row>
    <row r="79" spans="3:4" s="20" customFormat="1" ht="7.5" customHeight="1">
      <c r="C79" s="21"/>
      <c r="D79" s="22"/>
    </row>
    <row r="80" spans="2:8" s="23" customFormat="1" ht="12.75" customHeight="1">
      <c r="B80" s="31" t="s">
        <v>153</v>
      </c>
      <c r="C80" s="31"/>
      <c r="D80" s="24"/>
      <c r="E80" s="24"/>
      <c r="F80" s="24"/>
      <c r="G80" s="24"/>
      <c r="H80" s="24"/>
    </row>
    <row r="81" spans="2:8" s="23" customFormat="1" ht="21.75" customHeight="1">
      <c r="B81" s="32" t="s">
        <v>154</v>
      </c>
      <c r="C81" s="32"/>
      <c r="D81" s="32"/>
      <c r="E81" s="32"/>
      <c r="F81" s="32"/>
      <c r="G81" s="32"/>
      <c r="H81" s="32"/>
    </row>
  </sheetData>
  <sheetProtection/>
  <mergeCells count="10">
    <mergeCell ref="A77:G77"/>
    <mergeCell ref="A78:G78"/>
    <mergeCell ref="B80:C80"/>
    <mergeCell ref="B81:H81"/>
    <mergeCell ref="A1:H1"/>
    <mergeCell ref="A3:C3"/>
    <mergeCell ref="E3:H3"/>
    <mergeCell ref="A4:C4"/>
    <mergeCell ref="E4:H4"/>
    <mergeCell ref="A76:E76"/>
  </mergeCells>
  <printOptions/>
  <pageMargins left="0" right="0" top="0.7866141732283465" bottom="0.5901574803149606" header="0.5901574803149606" footer="0.39370078740157477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2022-03-21T12:00:54Z</cp:lastPrinted>
  <dcterms:created xsi:type="dcterms:W3CDTF">2017-10-20T23:41:04Z</dcterms:created>
  <dcterms:modified xsi:type="dcterms:W3CDTF">2022-03-30T09:29:20Z</dcterms:modified>
  <cp:category/>
  <cp:version/>
  <cp:contentType/>
  <cp:contentStatus/>
  <cp:revision>22</cp:revision>
</cp:coreProperties>
</file>