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60" windowWidth="11295" windowHeight="5580"/>
  </bookViews>
  <sheets>
    <sheet name="do wysłania" sheetId="7" r:id="rId1"/>
  </sheets>
  <calcPr calcId="125725"/>
</workbook>
</file>

<file path=xl/calcChain.xml><?xml version="1.0" encoding="utf-8"?>
<calcChain xmlns="http://schemas.openxmlformats.org/spreadsheetml/2006/main">
  <c r="I4" i="7"/>
  <c r="K4" s="1"/>
  <c r="I5"/>
  <c r="I6"/>
  <c r="K6" s="1"/>
  <c r="I7"/>
  <c r="I8"/>
  <c r="I9"/>
  <c r="I10"/>
  <c r="I11"/>
  <c r="I12"/>
  <c r="K12" s="1"/>
  <c r="I13"/>
  <c r="I14"/>
  <c r="K14" s="1"/>
  <c r="I15"/>
  <c r="I16"/>
  <c r="K16" s="1"/>
  <c r="I17"/>
  <c r="I18"/>
  <c r="I19"/>
  <c r="I20"/>
  <c r="I21"/>
  <c r="I22"/>
  <c r="K22" s="1"/>
  <c r="I23"/>
  <c r="I24"/>
  <c r="K24" s="1"/>
  <c r="I25"/>
  <c r="I26"/>
  <c r="K26" s="1"/>
  <c r="I27"/>
  <c r="I28"/>
  <c r="I29"/>
  <c r="I30"/>
  <c r="I31"/>
  <c r="I32"/>
  <c r="I33"/>
  <c r="I34"/>
  <c r="I35"/>
  <c r="I3"/>
  <c r="K8"/>
  <c r="K13"/>
  <c r="K17"/>
  <c r="K21"/>
  <c r="K29"/>
  <c r="M26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3"/>
  <c r="N34"/>
  <c r="N35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7"/>
  <c r="M28"/>
  <c r="M29"/>
  <c r="M30"/>
  <c r="M31"/>
  <c r="M33"/>
  <c r="M34"/>
  <c r="M35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3"/>
  <c r="L34"/>
  <c r="L35"/>
  <c r="K33"/>
  <c r="K35"/>
  <c r="K30"/>
  <c r="K31"/>
  <c r="K34"/>
  <c r="O11"/>
  <c r="K27"/>
  <c r="K25"/>
  <c r="O35"/>
  <c r="O34"/>
  <c r="O29"/>
  <c r="O28"/>
  <c r="O27"/>
  <c r="O26"/>
  <c r="O25"/>
  <c r="O24"/>
  <c r="K28"/>
  <c r="O23"/>
  <c r="K23"/>
  <c r="O22"/>
  <c r="O21"/>
  <c r="O20"/>
  <c r="K20"/>
  <c r="O19"/>
  <c r="K19"/>
  <c r="O18"/>
  <c r="K18"/>
  <c r="O17"/>
  <c r="O16"/>
  <c r="O15"/>
  <c r="K15"/>
  <c r="O14"/>
  <c r="O13"/>
  <c r="O12"/>
  <c r="K11"/>
  <c r="O10"/>
  <c r="K10"/>
  <c r="O9"/>
  <c r="K9"/>
  <c r="O8"/>
  <c r="O7"/>
  <c r="K7"/>
  <c r="O6"/>
  <c r="O5"/>
  <c r="K5"/>
  <c r="O4"/>
  <c r="O3"/>
  <c r="N3"/>
  <c r="M3"/>
  <c r="L3"/>
  <c r="K3"/>
  <c r="L36" l="1"/>
  <c r="K36"/>
  <c r="M36"/>
  <c r="M37" s="1"/>
  <c r="N36"/>
  <c r="P36" l="1"/>
  <c r="L37"/>
  <c r="O36"/>
</calcChain>
</file>

<file path=xl/sharedStrings.xml><?xml version="1.0" encoding="utf-8"?>
<sst xmlns="http://schemas.openxmlformats.org/spreadsheetml/2006/main" count="78" uniqueCount="50">
  <si>
    <t>Lp.</t>
  </si>
  <si>
    <t>j.m.</t>
  </si>
  <si>
    <t>Cena jedn. netto</t>
  </si>
  <si>
    <t>Wartość netto</t>
  </si>
  <si>
    <t>szt</t>
  </si>
  <si>
    <t>Nazwa asortymentu  - opis przedmiotu zamówienia</t>
  </si>
  <si>
    <t>Razem</t>
  </si>
  <si>
    <t>Ilość
NT</t>
  </si>
  <si>
    <t>Ilość
NA</t>
  </si>
  <si>
    <t>Ilość
NI</t>
  </si>
  <si>
    <t>Ilość  ND.</t>
  </si>
  <si>
    <t>ciężarki do wyważania kół sam. - 75gr</t>
  </si>
  <si>
    <t>ciężarki do wyważania kół sam. - 100gr</t>
  </si>
  <si>
    <t>ciężarki do wyważania kół sam. - 150gr</t>
  </si>
  <si>
    <t>ciężarki do wyważania kół sam. - 200gr</t>
  </si>
  <si>
    <t>ciężarki do wyważania kół sam. - 250gr</t>
  </si>
  <si>
    <t>ciężarki do wyważania kół sam. - 300gr</t>
  </si>
  <si>
    <t>dętka 21x8-9 do opony wózka akumulatorowego</t>
  </si>
  <si>
    <t>kolek naprawczy opony fi 8</t>
  </si>
  <si>
    <t>kolek naprawczy opony fi 10</t>
  </si>
  <si>
    <t>kreda do znakowania opon - opakowanie po 10szt</t>
  </si>
  <si>
    <t>łatki do opon 140TL</t>
  </si>
  <si>
    <t>łatki do opon 135TL</t>
  </si>
  <si>
    <t>zaworek wentyla - krótki</t>
  </si>
  <si>
    <t>pasta montażowa (wiaderko po 4kg)</t>
  </si>
  <si>
    <t>zawór tarczy koła długi V3.20.6</t>
  </si>
  <si>
    <t>zawór tarczy koła krótki V3.20.4</t>
  </si>
  <si>
    <t>nt</t>
  </si>
  <si>
    <t>na</t>
  </si>
  <si>
    <t>ni</t>
  </si>
  <si>
    <t>nd</t>
  </si>
  <si>
    <t>dętka 4.00-8</t>
  </si>
  <si>
    <t xml:space="preserve">Felga koła HMA 143 19,5x6,75 do opon 245x70x19,5 8 otworów
</t>
  </si>
  <si>
    <t>Kapturek zaworu wentyla koła</t>
  </si>
  <si>
    <t>Koła do wózka pchanego 4:00-4</t>
  </si>
  <si>
    <t>Koła do wózka z butlami 260x85</t>
  </si>
  <si>
    <t>Opona 4.00-8</t>
  </si>
  <si>
    <t>FORMULARZ OFERTOWY NA OPONY I AKCESORIA DO OPON</t>
  </si>
  <si>
    <t>klej do latek opon 'specjal cement' opak.650g</t>
  </si>
  <si>
    <t>klej do dętek, opakowanie 175g</t>
  </si>
  <si>
    <t>Dętka do wózka 4:00-4</t>
  </si>
  <si>
    <t>Opona do wózka 4:00-4</t>
  </si>
  <si>
    <t>Dętka D17 do widlaka MF przód 7.00-12 NHS</t>
  </si>
  <si>
    <t>Dętka D17-do widlaka MF tył 6,00-9 NHS</t>
  </si>
  <si>
    <t>Dętka  do wózka transportowego hali napraw 4.00-8</t>
  </si>
  <si>
    <t>215/75/R16 opona letnia fiat ducato</t>
  </si>
  <si>
    <t>215/75/R16 opona zimowa fiat ducato</t>
  </si>
  <si>
    <t>przyrzad do wkręcania zaworków</t>
  </si>
  <si>
    <t>ILOŚC 
NI</t>
  </si>
  <si>
    <t>Opona samochodowa wielosezonowa 215/75/16 C</t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</si>
</sst>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#,##0.00\ [$zł-415];[Red]\-#,##0.00\ [$zł-415]"/>
  </numFmts>
  <fonts count="14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9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" fillId="4" borderId="4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0" fillId="0" borderId="1" xfId="0" applyBorder="1" applyAlignment="1">
      <alignment horizontal="center"/>
    </xf>
    <xf numFmtId="164" fontId="1" fillId="0" borderId="0" xfId="0" applyNumberFormat="1" applyFont="1" applyAlignment="1">
      <alignment vertical="center"/>
    </xf>
    <xf numFmtId="165" fontId="12" fillId="0" borderId="1" xfId="0" applyNumberFormat="1" applyFont="1" applyBorder="1"/>
    <xf numFmtId="4" fontId="5" fillId="3" borderId="1" xfId="0" applyNumberFormat="1" applyFont="1" applyFill="1" applyBorder="1" applyAlignment="1">
      <alignment vertical="center"/>
    </xf>
    <xf numFmtId="0" fontId="11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wrapText="1"/>
    </xf>
    <xf numFmtId="165" fontId="12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165" fontId="12" fillId="4" borderId="1" xfId="0" applyNumberFormat="1" applyFont="1" applyFill="1" applyBorder="1"/>
    <xf numFmtId="0" fontId="13" fillId="4" borderId="1" xfId="0" applyFont="1" applyFill="1" applyBorder="1" applyAlignment="1">
      <alignment horizontal="right" vertical="center" wrapText="1"/>
    </xf>
    <xf numFmtId="0" fontId="13" fillId="4" borderId="1" xfId="0" applyFont="1" applyFill="1" applyBorder="1" applyAlignment="1">
      <alignment horizontal="right" vertical="center"/>
    </xf>
    <xf numFmtId="0" fontId="13" fillId="4" borderId="3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right" vertical="center" wrapText="1"/>
    </xf>
    <xf numFmtId="0" fontId="13" fillId="5" borderId="1" xfId="0" applyFont="1" applyFill="1" applyBorder="1" applyAlignment="1">
      <alignment horizontal="right" vertical="center" wrapText="1"/>
    </xf>
    <xf numFmtId="0" fontId="13" fillId="5" borderId="1" xfId="0" applyFont="1" applyFill="1" applyBorder="1" applyAlignment="1">
      <alignment horizontal="right" vertical="center"/>
    </xf>
    <xf numFmtId="0" fontId="13" fillId="5" borderId="3" xfId="0" applyFont="1" applyFill="1" applyBorder="1" applyAlignment="1">
      <alignment horizontal="right" vertical="center"/>
    </xf>
    <xf numFmtId="0" fontId="1" fillId="6" borderId="0" xfId="0" applyFont="1" applyFill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9"/>
  <sheetViews>
    <sheetView tabSelected="1" workbookViewId="0">
      <pane ySplit="2" topLeftCell="A3" activePane="bottomLeft" state="frozen"/>
      <selection pane="bottomLeft" activeCell="L1" sqref="L1:O1048576"/>
    </sheetView>
  </sheetViews>
  <sheetFormatPr defaultColWidth="9.140625" defaultRowHeight="12"/>
  <cols>
    <col min="1" max="1" width="3.7109375" style="1" customWidth="1"/>
    <col min="2" max="2" width="47.28515625" style="1" customWidth="1"/>
    <col min="3" max="3" width="4.28515625" style="1" customWidth="1"/>
    <col min="4" max="5" width="7.140625" style="1" hidden="1" customWidth="1"/>
    <col min="6" max="6" width="6" style="1" hidden="1" customWidth="1"/>
    <col min="7" max="8" width="6.28515625" style="1" hidden="1" customWidth="1"/>
    <col min="9" max="9" width="7.5703125" style="1" customWidth="1"/>
    <col min="10" max="10" width="10.85546875" style="1" bestFit="1" customWidth="1"/>
    <col min="11" max="11" width="9.140625" style="1"/>
    <col min="12" max="12" width="9.42578125" style="1" hidden="1" customWidth="1"/>
    <col min="13" max="13" width="10.42578125" style="1" hidden="1" customWidth="1"/>
    <col min="14" max="15" width="0" style="1" hidden="1" customWidth="1"/>
    <col min="16" max="16" width="10.42578125" style="1" bestFit="1" customWidth="1"/>
    <col min="17" max="16384" width="9.140625" style="1"/>
  </cols>
  <sheetData>
    <row r="1" spans="1:15" ht="26.25" customHeight="1">
      <c r="A1" s="44" t="s">
        <v>37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5" ht="40.5" customHeight="1">
      <c r="A2" s="4" t="s">
        <v>0</v>
      </c>
      <c r="B2" s="5" t="s">
        <v>5</v>
      </c>
      <c r="C2" s="4" t="s">
        <v>1</v>
      </c>
      <c r="D2" s="6" t="s">
        <v>7</v>
      </c>
      <c r="E2" s="6" t="s">
        <v>48</v>
      </c>
      <c r="F2" s="6" t="s">
        <v>8</v>
      </c>
      <c r="G2" s="6" t="s">
        <v>9</v>
      </c>
      <c r="H2" s="6" t="s">
        <v>10</v>
      </c>
      <c r="I2" s="6" t="s">
        <v>6</v>
      </c>
      <c r="J2" s="7" t="s">
        <v>2</v>
      </c>
      <c r="K2" s="6" t="s">
        <v>3</v>
      </c>
      <c r="L2" s="1" t="s">
        <v>27</v>
      </c>
      <c r="M2" s="1" t="s">
        <v>28</v>
      </c>
      <c r="N2" s="1" t="s">
        <v>29</v>
      </c>
      <c r="O2" s="1" t="s">
        <v>30</v>
      </c>
    </row>
    <row r="3" spans="1:15" ht="15.75" customHeight="1">
      <c r="A3" s="2">
        <v>1</v>
      </c>
      <c r="B3" s="29" t="s">
        <v>11</v>
      </c>
      <c r="C3" s="30" t="s">
        <v>4</v>
      </c>
      <c r="D3" s="11"/>
      <c r="E3" s="11"/>
      <c r="F3" s="41">
        <v>30</v>
      </c>
      <c r="G3" s="10"/>
      <c r="H3" s="18"/>
      <c r="I3" s="25">
        <f>SUM(D3:H3)</f>
        <v>30</v>
      </c>
      <c r="J3" s="27"/>
      <c r="K3" s="3">
        <f>SUM(J3*I3)</f>
        <v>0</v>
      </c>
      <c r="L3" s="26">
        <f>D3*J3</f>
        <v>0</v>
      </c>
      <c r="M3" s="26">
        <f>F3*J3</f>
        <v>0</v>
      </c>
      <c r="N3" s="26">
        <f>G3*J3</f>
        <v>0</v>
      </c>
      <c r="O3" s="26">
        <f>H3*J3</f>
        <v>0</v>
      </c>
    </row>
    <row r="4" spans="1:15" ht="15.75" customHeight="1">
      <c r="A4" s="2">
        <v>2</v>
      </c>
      <c r="B4" s="29" t="s">
        <v>12</v>
      </c>
      <c r="C4" s="30" t="s">
        <v>4</v>
      </c>
      <c r="D4" s="11"/>
      <c r="E4" s="11"/>
      <c r="F4" s="41">
        <v>30</v>
      </c>
      <c r="G4" s="10"/>
      <c r="H4" s="18"/>
      <c r="I4" s="25">
        <f t="shared" ref="I4:I35" si="0">SUM(D4:H4)</f>
        <v>30</v>
      </c>
      <c r="J4" s="27"/>
      <c r="K4" s="3">
        <f t="shared" ref="K4:K35" si="1">SUM(J4*I4)</f>
        <v>0</v>
      </c>
      <c r="L4" s="26">
        <f t="shared" ref="L4:L35" si="2">D4*J4</f>
        <v>0</v>
      </c>
      <c r="M4" s="26">
        <f t="shared" ref="M4:M35" si="3">F4*J4</f>
        <v>0</v>
      </c>
      <c r="N4" s="26">
        <f t="shared" ref="N4:N35" si="4">G4*J4</f>
        <v>0</v>
      </c>
      <c r="O4" s="26">
        <f t="shared" ref="O4:O35" si="5">H4*J4</f>
        <v>0</v>
      </c>
    </row>
    <row r="5" spans="1:15" ht="15.75" customHeight="1">
      <c r="A5" s="2">
        <v>3</v>
      </c>
      <c r="B5" s="29" t="s">
        <v>13</v>
      </c>
      <c r="C5" s="30" t="s">
        <v>4</v>
      </c>
      <c r="D5" s="11"/>
      <c r="E5" s="11"/>
      <c r="F5" s="41">
        <v>30</v>
      </c>
      <c r="G5" s="10"/>
      <c r="H5" s="18"/>
      <c r="I5" s="25">
        <f t="shared" si="0"/>
        <v>30</v>
      </c>
      <c r="J5" s="27"/>
      <c r="K5" s="3">
        <f t="shared" si="1"/>
        <v>0</v>
      </c>
      <c r="L5" s="26">
        <f t="shared" si="2"/>
        <v>0</v>
      </c>
      <c r="M5" s="26">
        <f t="shared" si="3"/>
        <v>0</v>
      </c>
      <c r="N5" s="26">
        <f t="shared" si="4"/>
        <v>0</v>
      </c>
      <c r="O5" s="26">
        <f t="shared" si="5"/>
        <v>0</v>
      </c>
    </row>
    <row r="6" spans="1:15" ht="15.75" customHeight="1">
      <c r="A6" s="2">
        <v>4</v>
      </c>
      <c r="B6" s="29" t="s">
        <v>14</v>
      </c>
      <c r="C6" s="30" t="s">
        <v>4</v>
      </c>
      <c r="D6" s="11"/>
      <c r="E6" s="11"/>
      <c r="F6" s="41">
        <v>10</v>
      </c>
      <c r="G6" s="10"/>
      <c r="H6" s="18"/>
      <c r="I6" s="25">
        <f t="shared" si="0"/>
        <v>10</v>
      </c>
      <c r="J6" s="27"/>
      <c r="K6" s="3">
        <f t="shared" si="1"/>
        <v>0</v>
      </c>
      <c r="L6" s="26">
        <f t="shared" si="2"/>
        <v>0</v>
      </c>
      <c r="M6" s="26">
        <f t="shared" si="3"/>
        <v>0</v>
      </c>
      <c r="N6" s="26">
        <f t="shared" si="4"/>
        <v>0</v>
      </c>
      <c r="O6" s="26">
        <f t="shared" si="5"/>
        <v>0</v>
      </c>
    </row>
    <row r="7" spans="1:15" ht="15.75" customHeight="1">
      <c r="A7" s="2">
        <v>5</v>
      </c>
      <c r="B7" s="29" t="s">
        <v>15</v>
      </c>
      <c r="C7" s="30" t="s">
        <v>4</v>
      </c>
      <c r="D7" s="11"/>
      <c r="E7" s="11"/>
      <c r="F7" s="41">
        <v>30</v>
      </c>
      <c r="G7" s="10"/>
      <c r="H7" s="18"/>
      <c r="I7" s="25">
        <f t="shared" si="0"/>
        <v>30</v>
      </c>
      <c r="J7" s="27"/>
      <c r="K7" s="3">
        <f t="shared" si="1"/>
        <v>0</v>
      </c>
      <c r="L7" s="26">
        <f t="shared" si="2"/>
        <v>0</v>
      </c>
      <c r="M7" s="26">
        <f t="shared" si="3"/>
        <v>0</v>
      </c>
      <c r="N7" s="26">
        <f t="shared" si="4"/>
        <v>0</v>
      </c>
      <c r="O7" s="26">
        <f t="shared" si="5"/>
        <v>0</v>
      </c>
    </row>
    <row r="8" spans="1:15" ht="15.75" customHeight="1">
      <c r="A8" s="2">
        <v>6</v>
      </c>
      <c r="B8" s="29" t="s">
        <v>16</v>
      </c>
      <c r="C8" s="30" t="s">
        <v>4</v>
      </c>
      <c r="D8" s="11"/>
      <c r="E8" s="11"/>
      <c r="F8" s="41">
        <v>30</v>
      </c>
      <c r="G8" s="10"/>
      <c r="H8" s="18"/>
      <c r="I8" s="25">
        <f t="shared" si="0"/>
        <v>30</v>
      </c>
      <c r="J8" s="27"/>
      <c r="K8" s="3">
        <f t="shared" si="1"/>
        <v>0</v>
      </c>
      <c r="L8" s="26">
        <f t="shared" si="2"/>
        <v>0</v>
      </c>
      <c r="M8" s="26">
        <f t="shared" si="3"/>
        <v>0</v>
      </c>
      <c r="N8" s="26">
        <f t="shared" si="4"/>
        <v>0</v>
      </c>
      <c r="O8" s="26">
        <f t="shared" si="5"/>
        <v>0</v>
      </c>
    </row>
    <row r="9" spans="1:15" ht="26.25" customHeight="1">
      <c r="A9" s="2">
        <v>7</v>
      </c>
      <c r="B9" s="29" t="s">
        <v>31</v>
      </c>
      <c r="C9" s="30" t="s">
        <v>4</v>
      </c>
      <c r="D9" s="11"/>
      <c r="E9" s="11"/>
      <c r="F9" s="36">
        <v>12</v>
      </c>
      <c r="G9" s="10"/>
      <c r="H9" s="18"/>
      <c r="I9" s="25">
        <f t="shared" si="0"/>
        <v>12</v>
      </c>
      <c r="J9" s="27"/>
      <c r="K9" s="3">
        <f t="shared" si="1"/>
        <v>0</v>
      </c>
      <c r="L9" s="26">
        <f t="shared" si="2"/>
        <v>0</v>
      </c>
      <c r="M9" s="26">
        <f t="shared" si="3"/>
        <v>0</v>
      </c>
      <c r="N9" s="26">
        <f t="shared" si="4"/>
        <v>0</v>
      </c>
      <c r="O9" s="26">
        <f t="shared" si="5"/>
        <v>0</v>
      </c>
    </row>
    <row r="10" spans="1:15" ht="15.75" customHeight="1">
      <c r="A10" s="2">
        <v>8</v>
      </c>
      <c r="B10" s="29" t="s">
        <v>17</v>
      </c>
      <c r="C10" s="30" t="s">
        <v>4</v>
      </c>
      <c r="D10" s="11"/>
      <c r="E10" s="11"/>
      <c r="F10" s="41">
        <v>4</v>
      </c>
      <c r="G10" s="13"/>
      <c r="H10" s="19"/>
      <c r="I10" s="25">
        <f t="shared" si="0"/>
        <v>4</v>
      </c>
      <c r="J10" s="27"/>
      <c r="K10" s="3">
        <f t="shared" si="1"/>
        <v>0</v>
      </c>
      <c r="L10" s="26">
        <f t="shared" si="2"/>
        <v>0</v>
      </c>
      <c r="M10" s="26">
        <f t="shared" si="3"/>
        <v>0</v>
      </c>
      <c r="N10" s="26">
        <f t="shared" si="4"/>
        <v>0</v>
      </c>
      <c r="O10" s="26">
        <f t="shared" si="5"/>
        <v>0</v>
      </c>
    </row>
    <row r="11" spans="1:15" ht="15.75" customHeight="1">
      <c r="A11" s="2">
        <v>9</v>
      </c>
      <c r="B11" s="29" t="s">
        <v>36</v>
      </c>
      <c r="C11" s="30" t="s">
        <v>4</v>
      </c>
      <c r="D11" s="11"/>
      <c r="E11" s="11"/>
      <c r="F11" s="41">
        <v>12</v>
      </c>
      <c r="G11" s="13"/>
      <c r="H11" s="19"/>
      <c r="I11" s="25">
        <f t="shared" si="0"/>
        <v>12</v>
      </c>
      <c r="J11" s="27"/>
      <c r="K11" s="3">
        <f t="shared" si="1"/>
        <v>0</v>
      </c>
      <c r="L11" s="26">
        <f t="shared" si="2"/>
        <v>0</v>
      </c>
      <c r="M11" s="26">
        <f t="shared" si="3"/>
        <v>0</v>
      </c>
      <c r="N11" s="26">
        <f t="shared" si="4"/>
        <v>0</v>
      </c>
      <c r="O11" s="26">
        <f t="shared" si="5"/>
        <v>0</v>
      </c>
    </row>
    <row r="12" spans="1:15" ht="15.75" customHeight="1">
      <c r="A12" s="2">
        <v>10</v>
      </c>
      <c r="B12" s="29" t="s">
        <v>44</v>
      </c>
      <c r="C12" s="30" t="s">
        <v>4</v>
      </c>
      <c r="D12" s="11"/>
      <c r="E12" s="11"/>
      <c r="F12" s="41">
        <v>12</v>
      </c>
      <c r="G12" s="13"/>
      <c r="H12" s="19"/>
      <c r="I12" s="25">
        <f t="shared" si="0"/>
        <v>12</v>
      </c>
      <c r="J12" s="27"/>
      <c r="K12" s="3">
        <f t="shared" si="1"/>
        <v>0</v>
      </c>
      <c r="L12" s="26">
        <f t="shared" si="2"/>
        <v>0</v>
      </c>
      <c r="M12" s="26">
        <f t="shared" si="3"/>
        <v>0</v>
      </c>
      <c r="N12" s="26">
        <f t="shared" si="4"/>
        <v>0</v>
      </c>
      <c r="O12" s="26">
        <f t="shared" si="5"/>
        <v>0</v>
      </c>
    </row>
    <row r="13" spans="1:15" ht="15.75" customHeight="1">
      <c r="A13" s="2">
        <v>11</v>
      </c>
      <c r="B13" s="29" t="s">
        <v>18</v>
      </c>
      <c r="C13" s="30" t="s">
        <v>4</v>
      </c>
      <c r="D13" s="11"/>
      <c r="E13" s="11"/>
      <c r="F13" s="41">
        <v>40</v>
      </c>
      <c r="G13" s="14"/>
      <c r="H13" s="20"/>
      <c r="I13" s="25">
        <f t="shared" si="0"/>
        <v>40</v>
      </c>
      <c r="J13" s="34"/>
      <c r="K13" s="3">
        <f t="shared" si="1"/>
        <v>0</v>
      </c>
      <c r="L13" s="26">
        <f t="shared" si="2"/>
        <v>0</v>
      </c>
      <c r="M13" s="26">
        <f t="shared" si="3"/>
        <v>0</v>
      </c>
      <c r="N13" s="26">
        <f t="shared" si="4"/>
        <v>0</v>
      </c>
      <c r="O13" s="26">
        <f t="shared" si="5"/>
        <v>0</v>
      </c>
    </row>
    <row r="14" spans="1:15" ht="15.75" customHeight="1">
      <c r="A14" s="2">
        <v>12</v>
      </c>
      <c r="B14" s="29" t="s">
        <v>19</v>
      </c>
      <c r="C14" s="30" t="s">
        <v>4</v>
      </c>
      <c r="D14" s="11"/>
      <c r="E14" s="11"/>
      <c r="F14" s="41">
        <v>40</v>
      </c>
      <c r="G14" s="14"/>
      <c r="H14" s="20"/>
      <c r="I14" s="25">
        <f t="shared" si="0"/>
        <v>40</v>
      </c>
      <c r="J14" s="27"/>
      <c r="K14" s="3">
        <f t="shared" si="1"/>
        <v>0</v>
      </c>
      <c r="L14" s="26">
        <f t="shared" si="2"/>
        <v>0</v>
      </c>
      <c r="M14" s="26">
        <f t="shared" si="3"/>
        <v>0</v>
      </c>
      <c r="N14" s="26">
        <f t="shared" si="4"/>
        <v>0</v>
      </c>
      <c r="O14" s="26">
        <f t="shared" si="5"/>
        <v>0</v>
      </c>
    </row>
    <row r="15" spans="1:15" ht="15.75" customHeight="1">
      <c r="A15" s="2">
        <v>13</v>
      </c>
      <c r="B15" s="29" t="s">
        <v>39</v>
      </c>
      <c r="C15" s="30" t="s">
        <v>4</v>
      </c>
      <c r="D15" s="11"/>
      <c r="E15" s="38"/>
      <c r="F15" s="37">
        <v>2</v>
      </c>
      <c r="G15" s="14"/>
      <c r="H15" s="20"/>
      <c r="I15" s="25">
        <f t="shared" si="0"/>
        <v>2</v>
      </c>
      <c r="J15" s="27"/>
      <c r="K15" s="3">
        <f t="shared" si="1"/>
        <v>0</v>
      </c>
      <c r="L15" s="26">
        <f t="shared" si="2"/>
        <v>0</v>
      </c>
      <c r="M15" s="26">
        <f t="shared" si="3"/>
        <v>0</v>
      </c>
      <c r="N15" s="26">
        <f t="shared" si="4"/>
        <v>0</v>
      </c>
      <c r="O15" s="26">
        <f t="shared" si="5"/>
        <v>0</v>
      </c>
    </row>
    <row r="16" spans="1:15" ht="15.75" customHeight="1">
      <c r="A16" s="2">
        <v>14</v>
      </c>
      <c r="B16" s="29" t="s">
        <v>38</v>
      </c>
      <c r="C16" s="30" t="s">
        <v>4</v>
      </c>
      <c r="D16" s="11"/>
      <c r="E16" s="11"/>
      <c r="F16" s="41">
        <v>5</v>
      </c>
      <c r="G16" s="14"/>
      <c r="H16" s="20"/>
      <c r="I16" s="25">
        <f t="shared" si="0"/>
        <v>5</v>
      </c>
      <c r="J16" s="27"/>
      <c r="K16" s="3">
        <f t="shared" si="1"/>
        <v>0</v>
      </c>
      <c r="L16" s="26">
        <f t="shared" si="2"/>
        <v>0</v>
      </c>
      <c r="M16" s="26">
        <f t="shared" si="3"/>
        <v>0</v>
      </c>
      <c r="N16" s="26">
        <f t="shared" si="4"/>
        <v>0</v>
      </c>
      <c r="O16" s="26">
        <f t="shared" si="5"/>
        <v>0</v>
      </c>
    </row>
    <row r="17" spans="1:18" ht="15.75" customHeight="1">
      <c r="A17" s="2">
        <v>15</v>
      </c>
      <c r="B17" s="29" t="s">
        <v>20</v>
      </c>
      <c r="C17" s="30" t="s">
        <v>4</v>
      </c>
      <c r="D17" s="11"/>
      <c r="E17" s="38"/>
      <c r="F17" s="42">
        <v>1</v>
      </c>
      <c r="G17" s="14"/>
      <c r="H17" s="20"/>
      <c r="I17" s="25">
        <f t="shared" si="0"/>
        <v>1</v>
      </c>
      <c r="J17" s="27"/>
      <c r="K17" s="3">
        <f t="shared" si="1"/>
        <v>0</v>
      </c>
      <c r="L17" s="26">
        <f t="shared" si="2"/>
        <v>0</v>
      </c>
      <c r="M17" s="26">
        <f t="shared" si="3"/>
        <v>0</v>
      </c>
      <c r="N17" s="26">
        <f t="shared" si="4"/>
        <v>0</v>
      </c>
      <c r="O17" s="26">
        <f t="shared" si="5"/>
        <v>0</v>
      </c>
    </row>
    <row r="18" spans="1:18" ht="15.75" customHeight="1">
      <c r="A18" s="2">
        <v>16</v>
      </c>
      <c r="B18" s="29" t="s">
        <v>21</v>
      </c>
      <c r="C18" s="30" t="s">
        <v>4</v>
      </c>
      <c r="D18" s="11"/>
      <c r="E18" s="38"/>
      <c r="F18" s="42">
        <v>20</v>
      </c>
      <c r="G18" s="14"/>
      <c r="H18" s="20"/>
      <c r="I18" s="25">
        <f t="shared" si="0"/>
        <v>20</v>
      </c>
      <c r="J18" s="27"/>
      <c r="K18" s="3">
        <f t="shared" si="1"/>
        <v>0</v>
      </c>
      <c r="L18" s="26">
        <f t="shared" si="2"/>
        <v>0</v>
      </c>
      <c r="M18" s="26">
        <f t="shared" si="3"/>
        <v>0</v>
      </c>
      <c r="N18" s="26">
        <f t="shared" si="4"/>
        <v>0</v>
      </c>
      <c r="O18" s="26">
        <f t="shared" si="5"/>
        <v>0</v>
      </c>
    </row>
    <row r="19" spans="1:18" ht="15.75" customHeight="1">
      <c r="A19" s="2">
        <v>17</v>
      </c>
      <c r="B19" s="29" t="s">
        <v>22</v>
      </c>
      <c r="C19" s="30" t="s">
        <v>4</v>
      </c>
      <c r="D19" s="11"/>
      <c r="E19" s="11"/>
      <c r="F19" s="41">
        <v>20</v>
      </c>
      <c r="G19" s="14"/>
      <c r="H19" s="20"/>
      <c r="I19" s="25">
        <f t="shared" si="0"/>
        <v>20</v>
      </c>
      <c r="J19" s="27"/>
      <c r="K19" s="3">
        <f t="shared" si="1"/>
        <v>0</v>
      </c>
      <c r="L19" s="26">
        <f t="shared" si="2"/>
        <v>0</v>
      </c>
      <c r="M19" s="26">
        <f t="shared" si="3"/>
        <v>0</v>
      </c>
      <c r="N19" s="26">
        <f t="shared" si="4"/>
        <v>0</v>
      </c>
      <c r="O19" s="26">
        <f t="shared" si="5"/>
        <v>0</v>
      </c>
    </row>
    <row r="20" spans="1:18" ht="15.75" customHeight="1">
      <c r="A20" s="2">
        <v>18</v>
      </c>
      <c r="B20" s="29" t="s">
        <v>23</v>
      </c>
      <c r="C20" s="30" t="s">
        <v>4</v>
      </c>
      <c r="D20" s="12"/>
      <c r="E20" s="12"/>
      <c r="F20" s="41">
        <v>600</v>
      </c>
      <c r="G20" s="15"/>
      <c r="H20" s="21"/>
      <c r="I20" s="25">
        <f t="shared" si="0"/>
        <v>600</v>
      </c>
      <c r="J20" s="27"/>
      <c r="K20" s="3">
        <f t="shared" si="1"/>
        <v>0</v>
      </c>
      <c r="L20" s="26">
        <f t="shared" si="2"/>
        <v>0</v>
      </c>
      <c r="M20" s="26">
        <f t="shared" si="3"/>
        <v>0</v>
      </c>
      <c r="N20" s="26">
        <f t="shared" si="4"/>
        <v>0</v>
      </c>
      <c r="O20" s="26">
        <f t="shared" si="5"/>
        <v>0</v>
      </c>
    </row>
    <row r="21" spans="1:18" s="8" customFormat="1" ht="17.25" customHeight="1">
      <c r="A21" s="2">
        <v>19</v>
      </c>
      <c r="B21" s="29" t="s">
        <v>24</v>
      </c>
      <c r="C21" s="30" t="s">
        <v>4</v>
      </c>
      <c r="D21" s="10"/>
      <c r="E21" s="10"/>
      <c r="F21" s="40">
        <v>8</v>
      </c>
      <c r="G21" s="10"/>
      <c r="H21" s="18"/>
      <c r="I21" s="25">
        <f t="shared" si="0"/>
        <v>8</v>
      </c>
      <c r="J21" s="27"/>
      <c r="K21" s="3">
        <f t="shared" si="1"/>
        <v>0</v>
      </c>
      <c r="L21" s="26">
        <f t="shared" si="2"/>
        <v>0</v>
      </c>
      <c r="M21" s="26">
        <f t="shared" si="3"/>
        <v>0</v>
      </c>
      <c r="N21" s="26">
        <f t="shared" si="4"/>
        <v>0</v>
      </c>
      <c r="O21" s="26">
        <f t="shared" si="5"/>
        <v>0</v>
      </c>
      <c r="R21" s="43"/>
    </row>
    <row r="22" spans="1:18" ht="15.75" customHeight="1">
      <c r="A22" s="2">
        <v>20</v>
      </c>
      <c r="B22" s="29" t="s">
        <v>25</v>
      </c>
      <c r="C22" s="30" t="s">
        <v>4</v>
      </c>
      <c r="D22" s="11"/>
      <c r="E22" s="11"/>
      <c r="F22" s="41">
        <v>15</v>
      </c>
      <c r="G22" s="13"/>
      <c r="H22" s="19"/>
      <c r="I22" s="25">
        <f t="shared" si="0"/>
        <v>15</v>
      </c>
      <c r="J22" s="27"/>
      <c r="K22" s="3">
        <f t="shared" si="1"/>
        <v>0</v>
      </c>
      <c r="L22" s="26">
        <f t="shared" si="2"/>
        <v>0</v>
      </c>
      <c r="M22" s="26">
        <f t="shared" si="3"/>
        <v>0</v>
      </c>
      <c r="N22" s="26">
        <f t="shared" si="4"/>
        <v>0</v>
      </c>
      <c r="O22" s="26">
        <f t="shared" si="5"/>
        <v>0</v>
      </c>
    </row>
    <row r="23" spans="1:18" ht="15.75" customHeight="1">
      <c r="A23" s="2">
        <v>21</v>
      </c>
      <c r="B23" s="29" t="s">
        <v>26</v>
      </c>
      <c r="C23" s="30" t="s">
        <v>4</v>
      </c>
      <c r="D23" s="10"/>
      <c r="E23" s="10"/>
      <c r="F23" s="41">
        <v>30</v>
      </c>
      <c r="G23" s="13"/>
      <c r="H23" s="13"/>
      <c r="I23" s="25">
        <f t="shared" si="0"/>
        <v>30</v>
      </c>
      <c r="J23" s="27"/>
      <c r="K23" s="3">
        <f t="shared" si="1"/>
        <v>0</v>
      </c>
      <c r="L23" s="26">
        <f t="shared" si="2"/>
        <v>0</v>
      </c>
      <c r="M23" s="26">
        <f t="shared" si="3"/>
        <v>0</v>
      </c>
      <c r="N23" s="26">
        <f t="shared" si="4"/>
        <v>0</v>
      </c>
      <c r="O23" s="26">
        <f t="shared" si="5"/>
        <v>0</v>
      </c>
    </row>
    <row r="24" spans="1:18" ht="45.75" customHeight="1">
      <c r="A24" s="2">
        <v>22</v>
      </c>
      <c r="B24" s="33" t="s">
        <v>32</v>
      </c>
      <c r="C24" s="30" t="s">
        <v>4</v>
      </c>
      <c r="D24" s="10"/>
      <c r="E24" s="10"/>
      <c r="F24" s="36">
        <v>2</v>
      </c>
      <c r="G24" s="13"/>
      <c r="H24" s="13"/>
      <c r="I24" s="25">
        <f t="shared" si="0"/>
        <v>2</v>
      </c>
      <c r="J24" s="32"/>
      <c r="K24" s="3">
        <f t="shared" si="1"/>
        <v>0</v>
      </c>
      <c r="L24" s="26">
        <f t="shared" si="2"/>
        <v>0</v>
      </c>
      <c r="M24" s="26">
        <f t="shared" si="3"/>
        <v>0</v>
      </c>
      <c r="N24" s="26">
        <f t="shared" si="4"/>
        <v>0</v>
      </c>
      <c r="O24" s="26">
        <f t="shared" si="5"/>
        <v>0</v>
      </c>
    </row>
    <row r="25" spans="1:18" ht="20.25" customHeight="1">
      <c r="A25" s="2">
        <v>23</v>
      </c>
      <c r="B25" s="33" t="s">
        <v>42</v>
      </c>
      <c r="C25" s="30"/>
      <c r="D25" s="10"/>
      <c r="E25" s="10"/>
      <c r="F25" s="41">
        <v>4</v>
      </c>
      <c r="G25" s="13"/>
      <c r="H25" s="13"/>
      <c r="I25" s="25">
        <f t="shared" si="0"/>
        <v>4</v>
      </c>
      <c r="J25" s="32"/>
      <c r="K25" s="3">
        <f t="shared" si="1"/>
        <v>0</v>
      </c>
      <c r="L25" s="26">
        <f t="shared" si="2"/>
        <v>0</v>
      </c>
      <c r="M25" s="26">
        <f t="shared" si="3"/>
        <v>0</v>
      </c>
      <c r="N25" s="26">
        <f t="shared" si="4"/>
        <v>0</v>
      </c>
      <c r="O25" s="26">
        <f t="shared" si="5"/>
        <v>0</v>
      </c>
    </row>
    <row r="26" spans="1:18" ht="25.5" customHeight="1">
      <c r="A26" s="2">
        <v>24</v>
      </c>
      <c r="B26" s="31" t="s">
        <v>43</v>
      </c>
      <c r="C26" s="30" t="s">
        <v>4</v>
      </c>
      <c r="D26" s="10"/>
      <c r="E26" s="10"/>
      <c r="F26" s="36">
        <v>2</v>
      </c>
      <c r="G26" s="13"/>
      <c r="H26" s="13"/>
      <c r="I26" s="25">
        <f t="shared" si="0"/>
        <v>2</v>
      </c>
      <c r="J26" s="27"/>
      <c r="K26" s="3">
        <f t="shared" si="1"/>
        <v>0</v>
      </c>
      <c r="L26" s="26">
        <f t="shared" si="2"/>
        <v>0</v>
      </c>
      <c r="M26" s="26">
        <f>F26*J26</f>
        <v>0</v>
      </c>
      <c r="N26" s="26">
        <f t="shared" si="4"/>
        <v>0</v>
      </c>
      <c r="O26" s="26">
        <f t="shared" si="5"/>
        <v>0</v>
      </c>
    </row>
    <row r="27" spans="1:18" ht="18" customHeight="1">
      <c r="A27" s="2">
        <v>25</v>
      </c>
      <c r="B27" s="31" t="s">
        <v>33</v>
      </c>
      <c r="C27" s="30" t="s">
        <v>4</v>
      </c>
      <c r="D27" s="10"/>
      <c r="E27" s="10"/>
      <c r="F27" s="41">
        <v>600</v>
      </c>
      <c r="G27" s="13"/>
      <c r="H27" s="13"/>
      <c r="I27" s="25">
        <f t="shared" si="0"/>
        <v>600</v>
      </c>
      <c r="J27" s="27"/>
      <c r="K27" s="3">
        <f t="shared" si="1"/>
        <v>0</v>
      </c>
      <c r="L27" s="26">
        <f t="shared" si="2"/>
        <v>0</v>
      </c>
      <c r="M27" s="26">
        <f t="shared" si="3"/>
        <v>0</v>
      </c>
      <c r="N27" s="26">
        <f t="shared" si="4"/>
        <v>0</v>
      </c>
      <c r="O27" s="26">
        <f t="shared" si="5"/>
        <v>0</v>
      </c>
    </row>
    <row r="28" spans="1:18" ht="18" customHeight="1">
      <c r="A28" s="2">
        <v>26</v>
      </c>
      <c r="B28" s="31" t="s">
        <v>34</v>
      </c>
      <c r="C28" s="30" t="s">
        <v>4</v>
      </c>
      <c r="D28" s="40">
        <v>4</v>
      </c>
      <c r="E28" s="35"/>
      <c r="F28" s="9"/>
      <c r="G28" s="13"/>
      <c r="H28" s="13"/>
      <c r="I28" s="25">
        <f t="shared" si="0"/>
        <v>4</v>
      </c>
      <c r="J28" s="27"/>
      <c r="K28" s="3">
        <f t="shared" si="1"/>
        <v>0</v>
      </c>
      <c r="L28" s="26">
        <f t="shared" si="2"/>
        <v>0</v>
      </c>
      <c r="M28" s="26">
        <f t="shared" si="3"/>
        <v>0</v>
      </c>
      <c r="N28" s="26">
        <f t="shared" si="4"/>
        <v>0</v>
      </c>
      <c r="O28" s="26">
        <f t="shared" si="5"/>
        <v>0</v>
      </c>
    </row>
    <row r="29" spans="1:18" ht="18" customHeight="1">
      <c r="A29" s="2">
        <v>27</v>
      </c>
      <c r="B29" s="31" t="s">
        <v>35</v>
      </c>
      <c r="C29" s="30" t="s">
        <v>4</v>
      </c>
      <c r="D29" s="40">
        <v>2</v>
      </c>
      <c r="E29" s="35"/>
      <c r="F29" s="9"/>
      <c r="G29" s="13"/>
      <c r="H29" s="13"/>
      <c r="I29" s="25">
        <f t="shared" si="0"/>
        <v>2</v>
      </c>
      <c r="J29" s="27"/>
      <c r="K29" s="3">
        <f t="shared" si="1"/>
        <v>0</v>
      </c>
      <c r="L29" s="26">
        <f t="shared" si="2"/>
        <v>0</v>
      </c>
      <c r="M29" s="26">
        <f t="shared" si="3"/>
        <v>0</v>
      </c>
      <c r="N29" s="26">
        <f t="shared" si="4"/>
        <v>0</v>
      </c>
      <c r="O29" s="26">
        <f t="shared" si="5"/>
        <v>0</v>
      </c>
    </row>
    <row r="30" spans="1:18" ht="18" customHeight="1">
      <c r="A30" s="2">
        <v>28</v>
      </c>
      <c r="B30" s="31" t="s">
        <v>46</v>
      </c>
      <c r="C30" s="30"/>
      <c r="D30" s="10"/>
      <c r="E30" s="10"/>
      <c r="F30" s="41">
        <v>4</v>
      </c>
      <c r="G30" s="13"/>
      <c r="H30" s="13"/>
      <c r="I30" s="25">
        <f t="shared" si="0"/>
        <v>4</v>
      </c>
      <c r="J30" s="27"/>
      <c r="K30" s="3">
        <f t="shared" si="1"/>
        <v>0</v>
      </c>
      <c r="L30" s="26">
        <f t="shared" si="2"/>
        <v>0</v>
      </c>
      <c r="M30" s="26">
        <f t="shared" si="3"/>
        <v>0</v>
      </c>
      <c r="N30" s="26">
        <f t="shared" si="4"/>
        <v>0</v>
      </c>
      <c r="O30" s="26"/>
    </row>
    <row r="31" spans="1:18" ht="18" customHeight="1">
      <c r="A31" s="2">
        <v>29</v>
      </c>
      <c r="B31" s="31" t="s">
        <v>45</v>
      </c>
      <c r="C31" s="30"/>
      <c r="D31" s="10"/>
      <c r="E31" s="10"/>
      <c r="F31" s="41">
        <v>4</v>
      </c>
      <c r="G31" s="13"/>
      <c r="H31" s="13"/>
      <c r="I31" s="25">
        <f t="shared" si="0"/>
        <v>4</v>
      </c>
      <c r="J31" s="27"/>
      <c r="K31" s="3">
        <f t="shared" si="1"/>
        <v>0</v>
      </c>
      <c r="L31" s="26">
        <f t="shared" si="2"/>
        <v>0</v>
      </c>
      <c r="M31" s="26">
        <f t="shared" si="3"/>
        <v>0</v>
      </c>
      <c r="N31" s="26">
        <f t="shared" si="4"/>
        <v>0</v>
      </c>
      <c r="O31" s="26"/>
    </row>
    <row r="32" spans="1:18" ht="18" customHeight="1">
      <c r="A32" s="2">
        <v>30</v>
      </c>
      <c r="B32" s="31" t="s">
        <v>49</v>
      </c>
      <c r="C32" s="30" t="s">
        <v>4</v>
      </c>
      <c r="D32" s="10"/>
      <c r="E32" s="39">
        <v>4</v>
      </c>
      <c r="F32" s="36"/>
      <c r="G32" s="13"/>
      <c r="H32" s="13"/>
      <c r="I32" s="25">
        <f t="shared" si="0"/>
        <v>4</v>
      </c>
      <c r="J32" s="27"/>
      <c r="K32" s="3"/>
      <c r="L32" s="26"/>
      <c r="M32" s="26"/>
      <c r="N32" s="26"/>
      <c r="O32" s="26"/>
    </row>
    <row r="33" spans="1:16" ht="18" customHeight="1">
      <c r="A33" s="2">
        <v>33</v>
      </c>
      <c r="B33" s="31" t="s">
        <v>47</v>
      </c>
      <c r="C33" s="30"/>
      <c r="D33" s="10"/>
      <c r="E33" s="10"/>
      <c r="F33" s="41">
        <v>5</v>
      </c>
      <c r="G33" s="13"/>
      <c r="H33" s="13"/>
      <c r="I33" s="25">
        <f t="shared" si="0"/>
        <v>5</v>
      </c>
      <c r="J33" s="27"/>
      <c r="K33" s="3">
        <f t="shared" si="1"/>
        <v>0</v>
      </c>
      <c r="L33" s="26">
        <f t="shared" si="2"/>
        <v>0</v>
      </c>
      <c r="M33" s="26">
        <f t="shared" si="3"/>
        <v>0</v>
      </c>
      <c r="N33" s="26">
        <f t="shared" si="4"/>
        <v>0</v>
      </c>
      <c r="O33" s="26"/>
    </row>
    <row r="34" spans="1:16" ht="18" customHeight="1">
      <c r="A34" s="2">
        <v>34</v>
      </c>
      <c r="B34" s="31" t="s">
        <v>40</v>
      </c>
      <c r="C34" s="30" t="s">
        <v>4</v>
      </c>
      <c r="D34" s="40">
        <v>4</v>
      </c>
      <c r="E34" s="35"/>
      <c r="F34" s="9"/>
      <c r="G34" s="13"/>
      <c r="H34" s="13"/>
      <c r="I34" s="25">
        <f t="shared" si="0"/>
        <v>4</v>
      </c>
      <c r="J34" s="27"/>
      <c r="K34" s="3">
        <f t="shared" si="1"/>
        <v>0</v>
      </c>
      <c r="L34" s="26">
        <f t="shared" si="2"/>
        <v>0</v>
      </c>
      <c r="M34" s="26">
        <f t="shared" si="3"/>
        <v>0</v>
      </c>
      <c r="N34" s="26">
        <f t="shared" si="4"/>
        <v>0</v>
      </c>
      <c r="O34" s="26">
        <f t="shared" si="5"/>
        <v>0</v>
      </c>
    </row>
    <row r="35" spans="1:16" ht="18" customHeight="1">
      <c r="A35" s="2">
        <v>35</v>
      </c>
      <c r="B35" s="31" t="s">
        <v>41</v>
      </c>
      <c r="C35" s="30" t="s">
        <v>4</v>
      </c>
      <c r="D35" s="40">
        <v>4</v>
      </c>
      <c r="E35" s="35"/>
      <c r="F35" s="9"/>
      <c r="G35" s="13"/>
      <c r="H35" s="13"/>
      <c r="I35" s="25">
        <f t="shared" si="0"/>
        <v>4</v>
      </c>
      <c r="J35" s="27"/>
      <c r="K35" s="3">
        <f t="shared" si="1"/>
        <v>0</v>
      </c>
      <c r="L35" s="26">
        <f t="shared" si="2"/>
        <v>0</v>
      </c>
      <c r="M35" s="26">
        <f t="shared" si="3"/>
        <v>0</v>
      </c>
      <c r="N35" s="26">
        <f t="shared" si="4"/>
        <v>0</v>
      </c>
      <c r="O35" s="26">
        <f t="shared" si="5"/>
        <v>0</v>
      </c>
    </row>
    <row r="36" spans="1:16" ht="15.75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28">
        <f>SUM(K3:K35)</f>
        <v>0</v>
      </c>
      <c r="L36" s="26">
        <f>SUM(L3:L35)</f>
        <v>0</v>
      </c>
      <c r="M36" s="26">
        <f>+SUM(M3:M35)</f>
        <v>0</v>
      </c>
      <c r="N36" s="26">
        <f>+SUM(N3:N35)</f>
        <v>0</v>
      </c>
      <c r="O36" s="26">
        <f ca="1">+SUM(O3:O36)</f>
        <v>0</v>
      </c>
      <c r="P36" s="26">
        <f>SUM(L36:N36)</f>
        <v>0</v>
      </c>
    </row>
    <row r="37" spans="1:16">
      <c r="L37" s="17">
        <f>SUM(L3:L36)</f>
        <v>0</v>
      </c>
      <c r="M37" s="17">
        <f>SUM(M3:M36)</f>
        <v>0</v>
      </c>
    </row>
    <row r="38" spans="1:16">
      <c r="L38" s="16"/>
      <c r="M38" s="16"/>
    </row>
    <row r="39" spans="1:16">
      <c r="L39" s="16"/>
      <c r="M39" s="16"/>
    </row>
    <row r="40" spans="1:16">
      <c r="B40" s="22"/>
    </row>
    <row r="41" spans="1:16">
      <c r="B41" s="23"/>
    </row>
    <row r="42" spans="1:16">
      <c r="B42" s="23"/>
    </row>
    <row r="43" spans="1:16">
      <c r="B43" s="23"/>
    </row>
    <row r="44" spans="1:16">
      <c r="B44" s="24"/>
    </row>
    <row r="45" spans="1:16">
      <c r="B45" s="22"/>
    </row>
    <row r="46" spans="1:16">
      <c r="B46" s="22"/>
    </row>
    <row r="47" spans="1:16">
      <c r="B47" s="22"/>
    </row>
    <row r="48" spans="1:16">
      <c r="B48" s="22"/>
    </row>
    <row r="49" spans="2:2">
      <c r="B49" s="22"/>
    </row>
  </sheetData>
  <mergeCells count="2">
    <mergeCell ref="A1:K1"/>
    <mergeCell ref="A36:J3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 wysłania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2022-02-23T13:01:51Z</dcterms:modified>
</cp:coreProperties>
</file>