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Drzwi ADM-4" sheetId="1" r:id="rId1"/>
  </sheets>
  <calcPr calcId="145621"/>
</workbook>
</file>

<file path=xl/calcChain.xml><?xml version="1.0" encoding="utf-8"?>
<calcChain xmlns="http://schemas.openxmlformats.org/spreadsheetml/2006/main">
  <c r="F40" i="1" l="1"/>
  <c r="C34" i="1"/>
  <c r="C26" i="1"/>
  <c r="E40" i="1"/>
  <c r="D40" i="1"/>
  <c r="C40" i="1"/>
</calcChain>
</file>

<file path=xl/sharedStrings.xml><?xml version="1.0" encoding="utf-8"?>
<sst xmlns="http://schemas.openxmlformats.org/spreadsheetml/2006/main" count="81" uniqueCount="49">
  <si>
    <t>WYKAZ STOLARKI DRZWIOWEJ DO WYMIANY</t>
  </si>
  <si>
    <t>W REJONIE ADM-4 -LOKALE MIESZKALNE</t>
  </si>
  <si>
    <t>L.p.</t>
  </si>
  <si>
    <t>Adres</t>
  </si>
  <si>
    <t>ilość</t>
  </si>
  <si>
    <t>szerokość (typ)</t>
  </si>
  <si>
    <t>Rodzaj (miejsce montażu)</t>
  </si>
  <si>
    <t>uwagi</t>
  </si>
  <si>
    <t>wartość netto</t>
  </si>
  <si>
    <t>Dąbrowskiego 31/12</t>
  </si>
  <si>
    <t>do mieszkania</t>
  </si>
  <si>
    <t>Lutycka 8/4</t>
  </si>
  <si>
    <t>Walczaka 6a/12</t>
  </si>
  <si>
    <t>zewnętrzne</t>
  </si>
  <si>
    <t>do lokalu z podwórza</t>
  </si>
  <si>
    <t>do lokalu z zewnątrz budynku</t>
  </si>
  <si>
    <t>Ogrodowa 8/2</t>
  </si>
  <si>
    <t>Teatralna 38/4</t>
  </si>
  <si>
    <t>Chrobrego 29/6</t>
  </si>
  <si>
    <t>Drzymały 32/3</t>
  </si>
  <si>
    <t>ze zmniejszeniem otworu</t>
  </si>
  <si>
    <t>Teatralna 6/5</t>
  </si>
  <si>
    <t>Jagiełły 13/2</t>
  </si>
  <si>
    <t>Drzymały 32/7</t>
  </si>
  <si>
    <t>Podmiejska 15/2</t>
  </si>
  <si>
    <t>Walczaka 6a/18</t>
  </si>
  <si>
    <t>nietypowe</t>
  </si>
  <si>
    <t>Warszawska 83/3</t>
  </si>
  <si>
    <t>Chrobrego 25/6</t>
  </si>
  <si>
    <t>w lokalu</t>
  </si>
  <si>
    <t>pokój</t>
  </si>
  <si>
    <t>kuchnia</t>
  </si>
  <si>
    <t>Krzywoustego 4a/9</t>
  </si>
  <si>
    <t>Dzieci Wrzesińskich 6/19</t>
  </si>
  <si>
    <t>Warszawska 40/2</t>
  </si>
  <si>
    <t>Energetyków 1</t>
  </si>
  <si>
    <t>do budynku</t>
  </si>
  <si>
    <t>Energetyków 2</t>
  </si>
  <si>
    <t>Razem netto</t>
  </si>
  <si>
    <t>VAT (stawka 8%)</t>
  </si>
  <si>
    <t>Razem Brutto</t>
  </si>
  <si>
    <t>W REJONIE ADM-4 -LOKALE NIEMIESZKALNE</t>
  </si>
  <si>
    <t>Teatralna 26</t>
  </si>
  <si>
    <t>z naświetlem</t>
  </si>
  <si>
    <t>VAT (stawka 23%)</t>
  </si>
  <si>
    <t>podatek VAT</t>
  </si>
  <si>
    <t>wartość brutto</t>
  </si>
  <si>
    <t>suma ilości drzwi</t>
  </si>
  <si>
    <t>Razem część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</si>
</sst>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2" xfId="0" applyFill="1" applyBorder="1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16" workbookViewId="0">
      <selection activeCell="B39" sqref="B39"/>
    </sheetView>
  </sheetViews>
  <sheetFormatPr defaultRowHeight="15" x14ac:dyDescent="0.25"/>
  <cols>
    <col min="2" max="2" width="28" customWidth="1"/>
    <col min="4" max="4" width="16.42578125" customWidth="1"/>
    <col min="5" max="5" width="17.7109375" customWidth="1"/>
    <col min="6" max="6" width="31.28515625" customWidth="1"/>
    <col min="7" max="7" width="19" customWidth="1"/>
  </cols>
  <sheetData>
    <row r="1" spans="1:7" x14ac:dyDescent="0.25">
      <c r="A1" s="27" t="s">
        <v>0</v>
      </c>
      <c r="B1" s="27"/>
      <c r="C1" s="27"/>
      <c r="D1" s="27"/>
      <c r="E1" s="27"/>
    </row>
    <row r="2" spans="1:7" x14ac:dyDescent="0.25">
      <c r="A2" s="28" t="s">
        <v>1</v>
      </c>
      <c r="B2" s="28"/>
      <c r="C2" s="28"/>
      <c r="D2" s="28"/>
      <c r="E2" s="28"/>
    </row>
    <row r="3" spans="1:7" x14ac:dyDescent="0.25">
      <c r="A3" s="20" t="s">
        <v>2</v>
      </c>
      <c r="B3" s="20" t="s">
        <v>3</v>
      </c>
      <c r="C3" s="20" t="s">
        <v>4</v>
      </c>
      <c r="D3" s="29" t="s">
        <v>5</v>
      </c>
      <c r="E3" s="31" t="s">
        <v>6</v>
      </c>
      <c r="F3" s="19" t="s">
        <v>7</v>
      </c>
      <c r="G3" s="20" t="s">
        <v>8</v>
      </c>
    </row>
    <row r="4" spans="1:7" x14ac:dyDescent="0.25">
      <c r="A4" s="20"/>
      <c r="B4" s="20"/>
      <c r="C4" s="20"/>
      <c r="D4" s="30"/>
      <c r="E4" s="31"/>
      <c r="F4" s="19"/>
      <c r="G4" s="20"/>
    </row>
    <row r="5" spans="1:7" x14ac:dyDescent="0.25">
      <c r="A5" s="1">
        <v>1</v>
      </c>
      <c r="B5" s="2" t="s">
        <v>9</v>
      </c>
      <c r="C5" s="2">
        <v>1</v>
      </c>
      <c r="D5" s="2">
        <v>90</v>
      </c>
      <c r="E5" s="2" t="s">
        <v>10</v>
      </c>
      <c r="F5" s="1"/>
      <c r="G5" s="3"/>
    </row>
    <row r="6" spans="1:7" x14ac:dyDescent="0.25">
      <c r="A6" s="1">
        <v>2</v>
      </c>
      <c r="B6" s="2" t="s">
        <v>11</v>
      </c>
      <c r="C6" s="2">
        <v>1</v>
      </c>
      <c r="D6" s="2">
        <v>90</v>
      </c>
      <c r="E6" s="2" t="s">
        <v>10</v>
      </c>
      <c r="F6" s="1"/>
      <c r="G6" s="3"/>
    </row>
    <row r="7" spans="1:7" x14ac:dyDescent="0.25">
      <c r="A7" s="1">
        <v>3</v>
      </c>
      <c r="B7" s="24" t="s">
        <v>12</v>
      </c>
      <c r="C7" s="2">
        <v>1</v>
      </c>
      <c r="D7" s="2">
        <v>90</v>
      </c>
      <c r="E7" s="2" t="s">
        <v>13</v>
      </c>
      <c r="F7" s="1" t="s">
        <v>14</v>
      </c>
      <c r="G7" s="3"/>
    </row>
    <row r="8" spans="1:7" x14ac:dyDescent="0.25">
      <c r="A8" s="1">
        <v>4</v>
      </c>
      <c r="B8" s="25"/>
      <c r="C8" s="2">
        <v>1</v>
      </c>
      <c r="D8" s="2">
        <v>90</v>
      </c>
      <c r="E8" s="2" t="s">
        <v>13</v>
      </c>
      <c r="F8" s="1" t="s">
        <v>15</v>
      </c>
      <c r="G8" s="3"/>
    </row>
    <row r="9" spans="1:7" x14ac:dyDescent="0.25">
      <c r="A9" s="1">
        <v>5</v>
      </c>
      <c r="B9" s="4" t="s">
        <v>16</v>
      </c>
      <c r="C9" s="2">
        <v>1</v>
      </c>
      <c r="D9" s="2">
        <v>90</v>
      </c>
      <c r="E9" s="2" t="s">
        <v>10</v>
      </c>
      <c r="F9" s="1"/>
      <c r="G9" s="3"/>
    </row>
    <row r="10" spans="1:7" x14ac:dyDescent="0.25">
      <c r="A10" s="1">
        <v>6</v>
      </c>
      <c r="B10" s="4" t="s">
        <v>17</v>
      </c>
      <c r="C10" s="2">
        <v>1</v>
      </c>
      <c r="D10" s="2">
        <v>90</v>
      </c>
      <c r="E10" s="2" t="s">
        <v>10</v>
      </c>
      <c r="F10" s="1"/>
      <c r="G10" s="3"/>
    </row>
    <row r="11" spans="1:7" x14ac:dyDescent="0.25">
      <c r="A11" s="1">
        <v>7</v>
      </c>
      <c r="B11" s="2" t="s">
        <v>18</v>
      </c>
      <c r="C11" s="2">
        <v>1</v>
      </c>
      <c r="D11" s="2">
        <v>90</v>
      </c>
      <c r="E11" s="2" t="s">
        <v>10</v>
      </c>
      <c r="F11" s="1"/>
      <c r="G11" s="3"/>
    </row>
    <row r="12" spans="1:7" x14ac:dyDescent="0.25">
      <c r="A12" s="1">
        <v>8</v>
      </c>
      <c r="B12" s="2" t="s">
        <v>19</v>
      </c>
      <c r="C12" s="2">
        <v>1</v>
      </c>
      <c r="D12" s="2">
        <v>90</v>
      </c>
      <c r="E12" s="2" t="s">
        <v>10</v>
      </c>
      <c r="F12" s="1" t="s">
        <v>20</v>
      </c>
      <c r="G12" s="3"/>
    </row>
    <row r="13" spans="1:7" x14ac:dyDescent="0.25">
      <c r="A13" s="1">
        <v>9</v>
      </c>
      <c r="B13" s="2" t="s">
        <v>21</v>
      </c>
      <c r="C13" s="2">
        <v>1</v>
      </c>
      <c r="D13" s="2">
        <v>90</v>
      </c>
      <c r="E13" s="2" t="s">
        <v>10</v>
      </c>
      <c r="F13" s="1"/>
      <c r="G13" s="3"/>
    </row>
    <row r="14" spans="1:7" x14ac:dyDescent="0.25">
      <c r="A14" s="1">
        <v>10</v>
      </c>
      <c r="B14" s="2" t="s">
        <v>22</v>
      </c>
      <c r="C14" s="2">
        <v>1</v>
      </c>
      <c r="D14" s="2">
        <v>90</v>
      </c>
      <c r="E14" s="2" t="s">
        <v>10</v>
      </c>
      <c r="F14" s="1"/>
      <c r="G14" s="3"/>
    </row>
    <row r="15" spans="1:7" x14ac:dyDescent="0.25">
      <c r="A15" s="1">
        <v>11</v>
      </c>
      <c r="B15" s="2" t="s">
        <v>23</v>
      </c>
      <c r="C15" s="2">
        <v>1</v>
      </c>
      <c r="D15" s="2">
        <v>90</v>
      </c>
      <c r="E15" s="2" t="s">
        <v>10</v>
      </c>
      <c r="F15" s="1"/>
      <c r="G15" s="3"/>
    </row>
    <row r="16" spans="1:7" x14ac:dyDescent="0.25">
      <c r="A16" s="1">
        <v>12</v>
      </c>
      <c r="B16" s="2" t="s">
        <v>24</v>
      </c>
      <c r="C16" s="2">
        <v>1</v>
      </c>
      <c r="D16" s="2">
        <v>90</v>
      </c>
      <c r="E16" s="2" t="s">
        <v>10</v>
      </c>
      <c r="F16" s="1"/>
      <c r="G16" s="3"/>
    </row>
    <row r="17" spans="1:7" x14ac:dyDescent="0.25">
      <c r="A17" s="1">
        <v>13</v>
      </c>
      <c r="B17" s="2" t="s">
        <v>25</v>
      </c>
      <c r="C17" s="2">
        <v>1</v>
      </c>
      <c r="D17" s="2">
        <v>90</v>
      </c>
      <c r="E17" s="2" t="s">
        <v>13</v>
      </c>
      <c r="F17" s="1" t="s">
        <v>26</v>
      </c>
      <c r="G17" s="3"/>
    </row>
    <row r="18" spans="1:7" x14ac:dyDescent="0.25">
      <c r="A18" s="1">
        <v>14</v>
      </c>
      <c r="B18" s="2" t="s">
        <v>27</v>
      </c>
      <c r="C18" s="2">
        <v>1</v>
      </c>
      <c r="D18" s="2">
        <v>90</v>
      </c>
      <c r="E18" s="2" t="s">
        <v>10</v>
      </c>
      <c r="F18" s="1"/>
      <c r="G18" s="3"/>
    </row>
    <row r="19" spans="1:7" x14ac:dyDescent="0.25">
      <c r="A19" s="1">
        <v>15</v>
      </c>
      <c r="B19" s="26" t="s">
        <v>28</v>
      </c>
      <c r="C19" s="2">
        <v>1</v>
      </c>
      <c r="D19" s="2">
        <v>90</v>
      </c>
      <c r="E19" s="2" t="s">
        <v>29</v>
      </c>
      <c r="F19" s="1" t="s">
        <v>31</v>
      </c>
      <c r="G19" s="3"/>
    </row>
    <row r="20" spans="1:7" x14ac:dyDescent="0.25">
      <c r="A20" s="1">
        <v>16</v>
      </c>
      <c r="B20" s="26"/>
      <c r="C20" s="2">
        <v>1</v>
      </c>
      <c r="D20" s="2">
        <v>100</v>
      </c>
      <c r="E20" s="2" t="s">
        <v>29</v>
      </c>
      <c r="F20" s="1" t="s">
        <v>30</v>
      </c>
      <c r="G20" s="3"/>
    </row>
    <row r="21" spans="1:7" x14ac:dyDescent="0.25">
      <c r="A21" s="1">
        <v>17</v>
      </c>
      <c r="B21" s="2" t="s">
        <v>32</v>
      </c>
      <c r="C21" s="2">
        <v>1</v>
      </c>
      <c r="D21" s="2"/>
      <c r="E21" s="2" t="s">
        <v>10</v>
      </c>
      <c r="F21" s="1" t="s">
        <v>20</v>
      </c>
      <c r="G21" s="3"/>
    </row>
    <row r="22" spans="1:7" x14ac:dyDescent="0.25">
      <c r="A22" s="1">
        <v>18</v>
      </c>
      <c r="B22" s="2" t="s">
        <v>33</v>
      </c>
      <c r="C22" s="2">
        <v>1</v>
      </c>
      <c r="D22" s="2">
        <v>90</v>
      </c>
      <c r="E22" s="2" t="s">
        <v>10</v>
      </c>
      <c r="F22" s="1"/>
      <c r="G22" s="3"/>
    </row>
    <row r="23" spans="1:7" x14ac:dyDescent="0.25">
      <c r="A23" s="1">
        <v>19</v>
      </c>
      <c r="B23" s="2" t="s">
        <v>34</v>
      </c>
      <c r="C23" s="2">
        <v>1</v>
      </c>
      <c r="D23" s="2">
        <v>90</v>
      </c>
      <c r="E23" s="2" t="s">
        <v>10</v>
      </c>
      <c r="F23" s="1"/>
      <c r="G23" s="3"/>
    </row>
    <row r="24" spans="1:7" x14ac:dyDescent="0.25">
      <c r="A24" s="1">
        <v>20</v>
      </c>
      <c r="B24" s="2" t="s">
        <v>35</v>
      </c>
      <c r="C24" s="2">
        <v>1</v>
      </c>
      <c r="D24" s="2">
        <v>90</v>
      </c>
      <c r="E24" s="2" t="s">
        <v>36</v>
      </c>
      <c r="F24" s="1"/>
      <c r="G24" s="3"/>
    </row>
    <row r="25" spans="1:7" x14ac:dyDescent="0.25">
      <c r="A25" s="1">
        <v>21</v>
      </c>
      <c r="B25" s="2" t="s">
        <v>37</v>
      </c>
      <c r="C25" s="2">
        <v>1</v>
      </c>
      <c r="D25" s="2">
        <v>90</v>
      </c>
      <c r="E25" s="2" t="s">
        <v>36</v>
      </c>
      <c r="F25" s="1"/>
      <c r="G25" s="3"/>
    </row>
    <row r="26" spans="1:7" x14ac:dyDescent="0.25">
      <c r="A26" s="5"/>
      <c r="B26" s="5" t="s">
        <v>47</v>
      </c>
      <c r="C26" s="5">
        <f>SUM(C5:C25)</f>
        <v>21</v>
      </c>
      <c r="D26" s="5"/>
      <c r="E26" s="5"/>
      <c r="F26" s="6" t="s">
        <v>38</v>
      </c>
      <c r="G26" s="7"/>
    </row>
    <row r="27" spans="1:7" x14ac:dyDescent="0.25">
      <c r="F27" s="8" t="s">
        <v>39</v>
      </c>
      <c r="G27" s="7"/>
    </row>
    <row r="28" spans="1:7" x14ac:dyDescent="0.25">
      <c r="F28" s="8" t="s">
        <v>40</v>
      </c>
      <c r="G28" s="7"/>
    </row>
    <row r="30" spans="1:7" x14ac:dyDescent="0.25">
      <c r="A30" s="21" t="s">
        <v>0</v>
      </c>
      <c r="B30" s="22"/>
      <c r="C30" s="22"/>
      <c r="D30" s="22"/>
      <c r="E30" s="22"/>
      <c r="F30" s="22"/>
      <c r="G30" s="23"/>
    </row>
    <row r="31" spans="1:7" x14ac:dyDescent="0.25">
      <c r="A31" s="21" t="s">
        <v>41</v>
      </c>
      <c r="B31" s="22"/>
      <c r="C31" s="22"/>
      <c r="D31" s="22"/>
      <c r="E31" s="22"/>
      <c r="F31" s="22"/>
      <c r="G31" s="23"/>
    </row>
    <row r="32" spans="1:7" ht="30.75" customHeight="1" x14ac:dyDescent="0.25">
      <c r="A32" s="9" t="s">
        <v>2</v>
      </c>
      <c r="B32" s="9" t="s">
        <v>3</v>
      </c>
      <c r="C32" s="9" t="s">
        <v>4</v>
      </c>
      <c r="D32" s="9" t="s">
        <v>5</v>
      </c>
      <c r="E32" s="9" t="s">
        <v>6</v>
      </c>
      <c r="F32" s="9" t="s">
        <v>7</v>
      </c>
      <c r="G32" s="9" t="s">
        <v>8</v>
      </c>
    </row>
    <row r="33" spans="1:7" x14ac:dyDescent="0.25">
      <c r="A33" s="9">
        <v>1</v>
      </c>
      <c r="B33" s="9" t="s">
        <v>42</v>
      </c>
      <c r="C33" s="9">
        <v>1</v>
      </c>
      <c r="D33" s="9">
        <v>108</v>
      </c>
      <c r="E33" s="9" t="s">
        <v>13</v>
      </c>
      <c r="F33" s="9" t="s">
        <v>43</v>
      </c>
      <c r="G33" s="9"/>
    </row>
    <row r="34" spans="1:7" x14ac:dyDescent="0.25">
      <c r="A34" s="10"/>
      <c r="B34" s="10" t="s">
        <v>47</v>
      </c>
      <c r="C34" s="10">
        <f>C33</f>
        <v>1</v>
      </c>
      <c r="D34" s="10"/>
      <c r="E34" s="11"/>
      <c r="F34" s="9" t="s">
        <v>38</v>
      </c>
      <c r="G34" s="9"/>
    </row>
    <row r="35" spans="1:7" x14ac:dyDescent="0.25">
      <c r="A35" s="12"/>
      <c r="B35" s="12"/>
      <c r="C35" s="12"/>
      <c r="D35" s="12"/>
      <c r="E35" s="13"/>
      <c r="F35" s="9" t="s">
        <v>44</v>
      </c>
      <c r="G35" s="9"/>
    </row>
    <row r="36" spans="1:7" x14ac:dyDescent="0.25">
      <c r="A36" s="12"/>
      <c r="B36" s="12"/>
      <c r="C36" s="12"/>
      <c r="D36" s="12"/>
      <c r="E36" s="13"/>
      <c r="F36" s="9" t="s">
        <v>40</v>
      </c>
      <c r="G36" s="9"/>
    </row>
    <row r="38" spans="1:7" ht="15.75" thickBot="1" x14ac:dyDescent="0.3"/>
    <row r="39" spans="1:7" ht="32.25" thickBot="1" x14ac:dyDescent="0.3">
      <c r="B39" s="18" t="s">
        <v>48</v>
      </c>
      <c r="C39" s="14" t="s">
        <v>8</v>
      </c>
      <c r="D39" s="15" t="s">
        <v>45</v>
      </c>
      <c r="E39" s="16" t="s">
        <v>46</v>
      </c>
      <c r="F39" s="17" t="s">
        <v>47</v>
      </c>
    </row>
    <row r="40" spans="1:7" ht="16.5" thickBot="1" x14ac:dyDescent="0.3">
      <c r="C40" s="14">
        <f>SUM(G26,G34)</f>
        <v>0</v>
      </c>
      <c r="D40" s="14">
        <f>SUM(G27,G35)</f>
        <v>0</v>
      </c>
      <c r="E40" s="14">
        <f>SUM(G28,G36)</f>
        <v>0</v>
      </c>
      <c r="F40" s="17">
        <f>SUM(C26,C34)</f>
        <v>22</v>
      </c>
    </row>
  </sheetData>
  <mergeCells count="13">
    <mergeCell ref="A1:E1"/>
    <mergeCell ref="A2:E2"/>
    <mergeCell ref="A3:A4"/>
    <mergeCell ref="B3:B4"/>
    <mergeCell ref="C3:C4"/>
    <mergeCell ref="D3:D4"/>
    <mergeCell ref="E3:E4"/>
    <mergeCell ref="F3:F4"/>
    <mergeCell ref="G3:G4"/>
    <mergeCell ref="A30:G30"/>
    <mergeCell ref="A31:G31"/>
    <mergeCell ref="B7:B8"/>
    <mergeCell ref="B19:B2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Drzwi ADM-4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2021-06-10T06:13:21Z</dcterms:modified>
</cp:coreProperties>
</file>