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/>
  <c r="G16"/>
  <c r="G47" l="1"/>
  <c r="I47" s="1"/>
  <c r="G48"/>
  <c r="I48" s="1"/>
  <c r="G49"/>
  <c r="I49" s="1"/>
  <c r="G50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I65"/>
  <c r="G5"/>
  <c r="I5" s="1"/>
  <c r="G6"/>
  <c r="G7"/>
  <c r="I7" s="1"/>
  <c r="G8"/>
  <c r="I8" s="1"/>
  <c r="G9"/>
  <c r="I9" s="1"/>
  <c r="G10"/>
  <c r="I10" s="1"/>
  <c r="G11"/>
  <c r="I11" s="1"/>
  <c r="G12"/>
  <c r="I12" s="1"/>
  <c r="G13"/>
  <c r="I13" s="1"/>
  <c r="G14"/>
  <c r="I14" s="1"/>
  <c r="G15"/>
  <c r="I15" s="1"/>
  <c r="I16"/>
  <c r="G17"/>
  <c r="I17" s="1"/>
  <c r="G18"/>
  <c r="I18" s="1"/>
  <c r="G19"/>
  <c r="I19" s="1"/>
  <c r="G20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"/>
  <c r="I20"/>
  <c r="I50"/>
  <c r="G66" l="1"/>
  <c r="I4"/>
  <c r="I66" s="1"/>
  <c r="I6"/>
</calcChain>
</file>

<file path=xl/sharedStrings.xml><?xml version="1.0" encoding="utf-8"?>
<sst xmlns="http://schemas.openxmlformats.org/spreadsheetml/2006/main" count="81" uniqueCount="81">
  <si>
    <t>L.p.</t>
  </si>
  <si>
    <t>załącznik nr 1</t>
  </si>
  <si>
    <t>Składając ofertę oferuję/emy wykonanie przedmiotu zamówienia zgodnie z poniższymi cenami</t>
  </si>
  <si>
    <t>Stawka Vat</t>
  </si>
  <si>
    <t xml:space="preserve">Cena zł netto (jednostkowa) </t>
  </si>
  <si>
    <t xml:space="preserve">Cena zł netto (ilość x cena jednostkowa) </t>
  </si>
  <si>
    <t>Cena zł brutto</t>
  </si>
  <si>
    <t xml:space="preserve">                                                                                                                                                 RAZEM    </t>
  </si>
  <si>
    <t>……………………………………</t>
  </si>
  <si>
    <t xml:space="preserve">          Miejscowość</t>
  </si>
  <si>
    <t>………………………………………………..</t>
  </si>
  <si>
    <t>Data/Podpis</t>
  </si>
  <si>
    <t>Rodzaj materiałów eksploatacyjnych do drukarek i kserokopiarek</t>
  </si>
  <si>
    <t>Wydajność minimalna (ilość stron wydruku)</t>
  </si>
  <si>
    <t>Ilość (szt.)</t>
  </si>
  <si>
    <t>Nazwa, producent, uwagi dotyczące jakości</t>
  </si>
  <si>
    <t>Lista materiałów eksploatacyjnych</t>
  </si>
  <si>
    <t>Formularz asortymentowo- cenowy</t>
  </si>
  <si>
    <t>Bęben do Lexmark B2442</t>
  </si>
  <si>
    <t>Bęben do Lexmark MB3442</t>
  </si>
  <si>
    <t>Taśma barwiąca do kalkulatora 6x13 czerwono-czarna</t>
  </si>
  <si>
    <t>Taśma Evolis R 5H004NAA 400 wydruków</t>
  </si>
  <si>
    <t>Taśma do Brother TZE – FX 231 12 mm</t>
  </si>
  <si>
    <t>Toner do Canon IR 525</t>
  </si>
  <si>
    <t>Toner do Canon LBP7200 czarny nr 718</t>
  </si>
  <si>
    <t>Toner do Canon LBP7200 czerwony nr 718</t>
  </si>
  <si>
    <t>Toner do Canon LBP7200 niebieski nr 718</t>
  </si>
  <si>
    <t>Toner do Canon LBP7200 żółty nr 718</t>
  </si>
  <si>
    <t>Toner do Canon i-SENSYS X 1238i</t>
  </si>
  <si>
    <t>Toner do Canon i-SENSYS MF744cdw czarny 055H</t>
  </si>
  <si>
    <t>Toner do Canon i-SENSYS MF744cdw cyan 055H</t>
  </si>
  <si>
    <t>Toner do Canon i-SENSYS MF744cdw magenta 055H</t>
  </si>
  <si>
    <t>Toner do Canon i-SENSYS MF744cdw yellow 055H</t>
  </si>
  <si>
    <t>Toner do Canon C-EXV 54 czarny</t>
  </si>
  <si>
    <t>Toner do Canon C-EXV 54 czerwony</t>
  </si>
  <si>
    <t>Toner do Canon C-EXV 54 niebieski</t>
  </si>
  <si>
    <t>Toner do Canon C-EXV 54 żółty</t>
  </si>
  <si>
    <t>Toner do Canon DX527 T03</t>
  </si>
  <si>
    <t>Toner do HP M479FDN  415X czarny</t>
  </si>
  <si>
    <t>Toner do HP M479FDN  415X czerwony</t>
  </si>
  <si>
    <t>Toner do HP M479FDN  415X niebieski</t>
  </si>
  <si>
    <t>Toner do HP M479FDN  415X żółty</t>
  </si>
  <si>
    <t>Toner do HP LaserJet Pro MFP M283fdn czarny</t>
  </si>
  <si>
    <t>Toner do HP LaserJet Pro MFP M283fdn żółty</t>
  </si>
  <si>
    <t>Toner do HP LaserJet Pro MFP M283fdn purpurowy</t>
  </si>
  <si>
    <t>Toner do HP LaserJet Pro MFP M283fdn niebieski</t>
  </si>
  <si>
    <t>Toner do Lexmark MB 2442/B 2442</t>
  </si>
  <si>
    <t>Toner do Lexmark MB3442</t>
  </si>
  <si>
    <t>Toner do OKi C844DNW czarny</t>
  </si>
  <si>
    <t>Toner do OKi C844DNW cyan</t>
  </si>
  <si>
    <t>Toner do OKi C844DNW magenta</t>
  </si>
  <si>
    <t>Toner do OKi C844DNW yellow</t>
  </si>
  <si>
    <t>Toner do Ricoh nr 9002</t>
  </si>
  <si>
    <t>Tusz do Canon 1500 XL czarny</t>
  </si>
  <si>
    <t>Tusz do Canon 1500 XL czerwony</t>
  </si>
  <si>
    <t>Tusz do Canon 1500 XL niebieski</t>
  </si>
  <si>
    <t>Tusz do Canon 1500 XL żółty</t>
  </si>
  <si>
    <t>Tusz do Canon 2500 XL BK czarny</t>
  </si>
  <si>
    <t>Tusz do Canon 2500 XL BK czerwony</t>
  </si>
  <si>
    <t>Tusz do Canon 2500 XL BK niebieski</t>
  </si>
  <si>
    <t>Tusz do Canon 2500 XL BK żółty</t>
  </si>
  <si>
    <t>Tusz do Epson Stylus Pro 3880 89 ml kpl. 9 szt.</t>
  </si>
  <si>
    <t>Tusz do Epson SureColor P9000 - OR T804A 350 ml.</t>
  </si>
  <si>
    <t>Tusz do Epson SureColor P9000 - Y T8044 350 ml.</t>
  </si>
  <si>
    <t>Tusz do Epson SureColor P9000 - LC T8045 350 ml.</t>
  </si>
  <si>
    <t>Tusz do Epson SureColor P9000 - MK T8048 350 ml.</t>
  </si>
  <si>
    <t>Tusz do Epson SureColor P9000 - PK T8241 350 ml.</t>
  </si>
  <si>
    <t>Tusz do Epson SureColor P9000 - VM T8043 350 ml.</t>
  </si>
  <si>
    <t>Tusz do Epson SureColor P9000 - GR T804B 350 ml.</t>
  </si>
  <si>
    <t>Tusz do Epson SureColor P9000 - LLK T8049 350 ml.</t>
  </si>
  <si>
    <t>Tusz do Epson SureColor P9000 - T 8242 350 ml.</t>
  </si>
  <si>
    <t>Tusz do Epson SureColor P9000 - T 8246 350 ml.</t>
  </si>
  <si>
    <t>Papier produkcyjny Matt Coated 1067mm x 30m (180g/m2)</t>
  </si>
  <si>
    <t>Pojemnik na zużyty tusz Maintenance tank T6997</t>
  </si>
  <si>
    <t>Tusz  Epson 27xl do Epson WorkForce WF-7720 DTW (C13T271140) - Czarny</t>
  </si>
  <si>
    <t>Tusz  Epson 27xl do Epson WorkForce WF-7720 DTW (C13T271240) - Błękitny</t>
  </si>
  <si>
    <t>Tusz  Epson 27xl do Epson WorkForce WF-7720 DTW (C13T271340) - Purpurowy</t>
  </si>
  <si>
    <t>Tusz  Epson 27xl do Epson WorkForce WF-7720 DTW (C13T271440) - Żółty</t>
  </si>
  <si>
    <t>Zszywki do Nashuatec MP7001 - RICOH PPC 502R-AM Type L</t>
  </si>
  <si>
    <t>Zszywki do Nashuatec MP7001 - RICOH PPC 502R-AM Type K</t>
  </si>
  <si>
    <t>K-dzpz/8-ZO/2023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</si>
</sst>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2" fillId="4" borderId="2" xfId="4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9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2" fillId="4" borderId="2" xfId="4" applyFont="1" applyBorder="1" applyAlignment="1" applyProtection="1">
      <alignment horizontal="center" vertical="center" wrapText="1"/>
      <protection locked="0"/>
    </xf>
    <xf numFmtId="0" fontId="1" fillId="5" borderId="2" xfId="3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 wrapText="1"/>
    </xf>
    <xf numFmtId="0" fontId="0" fillId="5" borderId="0" xfId="0" applyFill="1" applyProtection="1"/>
    <xf numFmtId="0" fontId="0" fillId="6" borderId="6" xfId="0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</cellXfs>
  <cellStyles count="5">
    <cellStyle name="20% - akcent 3" xfId="3" builtinId="38"/>
    <cellStyle name="40% - akcent 5" xfId="4" builtinId="47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>
      <pane ySplit="3" topLeftCell="A30" activePane="bottomLeft" state="frozen"/>
      <selection pane="bottomLeft" activeCell="D62" sqref="D62"/>
    </sheetView>
  </sheetViews>
  <sheetFormatPr defaultRowHeight="15"/>
  <cols>
    <col min="1" max="1" width="5.42578125" style="1" customWidth="1"/>
    <col min="2" max="2" width="56.28515625" style="2" customWidth="1"/>
    <col min="3" max="3" width="24.85546875" style="2" customWidth="1"/>
    <col min="4" max="4" width="37.5703125" style="3" customWidth="1"/>
    <col min="5" max="5" width="7.42578125" style="4" customWidth="1"/>
    <col min="6" max="6" width="15" style="5" customWidth="1"/>
    <col min="7" max="7" width="16" style="5" customWidth="1"/>
    <col min="8" max="8" width="10" style="5" customWidth="1"/>
    <col min="9" max="9" width="17" style="5" customWidth="1"/>
    <col min="10" max="10" width="12.5703125" style="6" bestFit="1" customWidth="1"/>
    <col min="11" max="16384" width="9.140625" style="6"/>
  </cols>
  <sheetData>
    <row r="1" spans="1:9" ht="18.75">
      <c r="A1" s="11" t="s">
        <v>80</v>
      </c>
      <c r="C1" s="10" t="s">
        <v>17</v>
      </c>
      <c r="D1" s="8"/>
      <c r="G1" s="13" t="s">
        <v>1</v>
      </c>
    </row>
    <row r="2" spans="1:9" ht="81" customHeight="1">
      <c r="A2" s="10" t="s">
        <v>16</v>
      </c>
      <c r="C2" s="20" t="s">
        <v>2</v>
      </c>
    </row>
    <row r="3" spans="1:9" s="9" customFormat="1" ht="45.75" thickBot="1">
      <c r="A3" s="21" t="s">
        <v>0</v>
      </c>
      <c r="B3" s="21" t="s">
        <v>12</v>
      </c>
      <c r="C3" s="21" t="s">
        <v>13</v>
      </c>
      <c r="D3" s="12" t="s">
        <v>15</v>
      </c>
      <c r="E3" s="12" t="s">
        <v>14</v>
      </c>
      <c r="F3" s="12" t="s">
        <v>4</v>
      </c>
      <c r="G3" s="12" t="s">
        <v>5</v>
      </c>
      <c r="H3" s="12" t="s">
        <v>3</v>
      </c>
      <c r="I3" s="12" t="s">
        <v>6</v>
      </c>
    </row>
    <row r="4" spans="1:9">
      <c r="A4" s="22">
        <v>1</v>
      </c>
      <c r="B4" s="23" t="s">
        <v>18</v>
      </c>
      <c r="C4" s="23"/>
      <c r="D4" s="25"/>
      <c r="E4" s="23">
        <v>1</v>
      </c>
      <c r="F4" s="14"/>
      <c r="G4" s="15">
        <f>E4*F4</f>
        <v>0</v>
      </c>
      <c r="H4" s="16"/>
      <c r="I4" s="14">
        <f>G4+H4*G4</f>
        <v>0</v>
      </c>
    </row>
    <row r="5" spans="1:9">
      <c r="A5" s="22">
        <v>2</v>
      </c>
      <c r="B5" s="23" t="s">
        <v>19</v>
      </c>
      <c r="C5" s="23"/>
      <c r="D5" s="25"/>
      <c r="E5" s="23">
        <v>1</v>
      </c>
      <c r="F5" s="14"/>
      <c r="G5" s="15">
        <f t="shared" ref="G5:G65" si="0">E5*F5</f>
        <v>0</v>
      </c>
      <c r="H5" s="16"/>
      <c r="I5" s="14">
        <f t="shared" ref="I5:I65" si="1">G5+H5*G5</f>
        <v>0</v>
      </c>
    </row>
    <row r="6" spans="1:9" ht="17.25" customHeight="1">
      <c r="A6" s="22">
        <v>3</v>
      </c>
      <c r="B6" s="23" t="s">
        <v>20</v>
      </c>
      <c r="C6" s="23"/>
      <c r="D6" s="25"/>
      <c r="E6" s="23">
        <v>3</v>
      </c>
      <c r="F6" s="14"/>
      <c r="G6" s="15">
        <f t="shared" si="0"/>
        <v>0</v>
      </c>
      <c r="H6" s="16"/>
      <c r="I6" s="14">
        <f t="shared" si="1"/>
        <v>0</v>
      </c>
    </row>
    <row r="7" spans="1:9">
      <c r="A7" s="22">
        <v>4</v>
      </c>
      <c r="B7" s="23" t="s">
        <v>21</v>
      </c>
      <c r="C7" s="23"/>
      <c r="D7" s="25"/>
      <c r="E7" s="23">
        <v>3</v>
      </c>
      <c r="F7" s="14"/>
      <c r="G7" s="15">
        <f t="shared" si="0"/>
        <v>0</v>
      </c>
      <c r="H7" s="16"/>
      <c r="I7" s="14">
        <f t="shared" si="1"/>
        <v>0</v>
      </c>
    </row>
    <row r="8" spans="1:9">
      <c r="A8" s="22">
        <v>5</v>
      </c>
      <c r="B8" s="23" t="s">
        <v>22</v>
      </c>
      <c r="C8" s="23"/>
      <c r="D8" s="25"/>
      <c r="E8" s="23">
        <v>1</v>
      </c>
      <c r="F8" s="14"/>
      <c r="G8" s="15">
        <f t="shared" si="0"/>
        <v>0</v>
      </c>
      <c r="H8" s="16"/>
      <c r="I8" s="14">
        <f t="shared" si="1"/>
        <v>0</v>
      </c>
    </row>
    <row r="9" spans="1:9">
      <c r="A9" s="22">
        <v>6</v>
      </c>
      <c r="B9" s="23" t="s">
        <v>23</v>
      </c>
      <c r="C9" s="23"/>
      <c r="D9" s="25"/>
      <c r="E9" s="23">
        <v>1</v>
      </c>
      <c r="F9" s="14"/>
      <c r="G9" s="15">
        <f t="shared" si="0"/>
        <v>0</v>
      </c>
      <c r="H9" s="16"/>
      <c r="I9" s="14">
        <f t="shared" si="1"/>
        <v>0</v>
      </c>
    </row>
    <row r="10" spans="1:9">
      <c r="A10" s="22">
        <v>7</v>
      </c>
      <c r="B10" s="23" t="s">
        <v>24</v>
      </c>
      <c r="C10" s="23">
        <v>3400</v>
      </c>
      <c r="D10" s="25"/>
      <c r="E10" s="23">
        <v>2</v>
      </c>
      <c r="F10" s="14"/>
      <c r="G10" s="15">
        <f t="shared" si="0"/>
        <v>0</v>
      </c>
      <c r="H10" s="16"/>
      <c r="I10" s="14">
        <f t="shared" si="1"/>
        <v>0</v>
      </c>
    </row>
    <row r="11" spans="1:9">
      <c r="A11" s="22">
        <v>8</v>
      </c>
      <c r="B11" s="23" t="s">
        <v>25</v>
      </c>
      <c r="C11" s="23">
        <v>2900</v>
      </c>
      <c r="D11" s="25"/>
      <c r="E11" s="23">
        <v>2</v>
      </c>
      <c r="F11" s="14"/>
      <c r="G11" s="15">
        <f t="shared" si="0"/>
        <v>0</v>
      </c>
      <c r="H11" s="16"/>
      <c r="I11" s="14">
        <f t="shared" si="1"/>
        <v>0</v>
      </c>
    </row>
    <row r="12" spans="1:9">
      <c r="A12" s="22">
        <v>9</v>
      </c>
      <c r="B12" s="23" t="s">
        <v>26</v>
      </c>
      <c r="C12" s="23">
        <v>2900</v>
      </c>
      <c r="D12" s="25"/>
      <c r="E12" s="23">
        <v>1</v>
      </c>
      <c r="F12" s="14"/>
      <c r="G12" s="15">
        <f t="shared" si="0"/>
        <v>0</v>
      </c>
      <c r="H12" s="16"/>
      <c r="I12" s="14">
        <f t="shared" si="1"/>
        <v>0</v>
      </c>
    </row>
    <row r="13" spans="1:9">
      <c r="A13" s="22">
        <v>10</v>
      </c>
      <c r="B13" s="23" t="s">
        <v>27</v>
      </c>
      <c r="C13" s="23">
        <v>2900</v>
      </c>
      <c r="D13" s="25"/>
      <c r="E13" s="23">
        <v>1</v>
      </c>
      <c r="F13" s="14"/>
      <c r="G13" s="15">
        <f t="shared" si="0"/>
        <v>0</v>
      </c>
      <c r="H13" s="16"/>
      <c r="I13" s="14">
        <f t="shared" si="1"/>
        <v>0</v>
      </c>
    </row>
    <row r="14" spans="1:9">
      <c r="A14" s="22">
        <v>11</v>
      </c>
      <c r="B14" s="23" t="s">
        <v>28</v>
      </c>
      <c r="C14" s="23">
        <v>10000</v>
      </c>
      <c r="D14" s="25"/>
      <c r="E14" s="23">
        <v>1</v>
      </c>
      <c r="F14" s="14"/>
      <c r="G14" s="15">
        <f t="shared" si="0"/>
        <v>0</v>
      </c>
      <c r="H14" s="16"/>
      <c r="I14" s="14">
        <f>G14+H14*G14</f>
        <v>0</v>
      </c>
    </row>
    <row r="15" spans="1:9">
      <c r="A15" s="22">
        <v>12</v>
      </c>
      <c r="B15" s="23" t="s">
        <v>29</v>
      </c>
      <c r="C15" s="23">
        <v>7500</v>
      </c>
      <c r="D15" s="25"/>
      <c r="E15" s="23">
        <v>1</v>
      </c>
      <c r="F15" s="14"/>
      <c r="G15" s="15">
        <f t="shared" si="0"/>
        <v>0</v>
      </c>
      <c r="H15" s="16"/>
      <c r="I15" s="14">
        <f t="shared" si="1"/>
        <v>0</v>
      </c>
    </row>
    <row r="16" spans="1:9">
      <c r="A16" s="22">
        <v>13</v>
      </c>
      <c r="B16" s="23" t="s">
        <v>30</v>
      </c>
      <c r="C16" s="23">
        <v>5500</v>
      </c>
      <c r="D16" s="25"/>
      <c r="E16" s="23">
        <v>1</v>
      </c>
      <c r="F16" s="14"/>
      <c r="G16" s="15">
        <f>E16*F16</f>
        <v>0</v>
      </c>
      <c r="H16" s="16"/>
      <c r="I16" s="14">
        <f t="shared" si="1"/>
        <v>0</v>
      </c>
    </row>
    <row r="17" spans="1:9">
      <c r="A17" s="22">
        <v>14</v>
      </c>
      <c r="B17" s="23" t="s">
        <v>31</v>
      </c>
      <c r="C17" s="23">
        <v>5500</v>
      </c>
      <c r="D17" s="25"/>
      <c r="E17" s="23">
        <v>1</v>
      </c>
      <c r="F17" s="14"/>
      <c r="G17" s="15">
        <f t="shared" si="0"/>
        <v>0</v>
      </c>
      <c r="H17" s="16"/>
      <c r="I17" s="14">
        <f t="shared" si="1"/>
        <v>0</v>
      </c>
    </row>
    <row r="18" spans="1:9">
      <c r="A18" s="22">
        <v>15</v>
      </c>
      <c r="B18" s="23" t="s">
        <v>32</v>
      </c>
      <c r="C18" s="23">
        <v>5500</v>
      </c>
      <c r="D18" s="25"/>
      <c r="E18" s="23">
        <v>1</v>
      </c>
      <c r="F18" s="14"/>
      <c r="G18" s="15">
        <f t="shared" si="0"/>
        <v>0</v>
      </c>
      <c r="H18" s="16"/>
      <c r="I18" s="14">
        <f t="shared" si="1"/>
        <v>0</v>
      </c>
    </row>
    <row r="19" spans="1:9">
      <c r="A19" s="22">
        <v>16</v>
      </c>
      <c r="B19" s="23" t="s">
        <v>33</v>
      </c>
      <c r="C19" s="23"/>
      <c r="D19" s="25"/>
      <c r="E19" s="23">
        <v>2</v>
      </c>
      <c r="F19" s="14"/>
      <c r="G19" s="15">
        <f t="shared" si="0"/>
        <v>0</v>
      </c>
      <c r="H19" s="16"/>
      <c r="I19" s="14">
        <f t="shared" si="1"/>
        <v>0</v>
      </c>
    </row>
    <row r="20" spans="1:9">
      <c r="A20" s="22">
        <v>17</v>
      </c>
      <c r="B20" s="23" t="s">
        <v>34</v>
      </c>
      <c r="C20" s="23"/>
      <c r="D20" s="25"/>
      <c r="E20" s="23">
        <v>2</v>
      </c>
      <c r="F20" s="14"/>
      <c r="G20" s="15">
        <f t="shared" si="0"/>
        <v>0</v>
      </c>
      <c r="H20" s="16"/>
      <c r="I20" s="14">
        <f t="shared" si="1"/>
        <v>0</v>
      </c>
    </row>
    <row r="21" spans="1:9">
      <c r="A21" s="22">
        <v>18</v>
      </c>
      <c r="B21" s="23" t="s">
        <v>35</v>
      </c>
      <c r="C21" s="23"/>
      <c r="D21" s="25"/>
      <c r="E21" s="23">
        <v>2</v>
      </c>
      <c r="F21" s="14"/>
      <c r="G21" s="15">
        <f t="shared" si="0"/>
        <v>0</v>
      </c>
      <c r="H21" s="16"/>
      <c r="I21" s="14">
        <f t="shared" si="1"/>
        <v>0</v>
      </c>
    </row>
    <row r="22" spans="1:9">
      <c r="A22" s="22">
        <v>19</v>
      </c>
      <c r="B22" s="23" t="s">
        <v>36</v>
      </c>
      <c r="C22" s="23"/>
      <c r="D22" s="25"/>
      <c r="E22" s="23">
        <v>2</v>
      </c>
      <c r="F22" s="14"/>
      <c r="G22" s="15">
        <f t="shared" si="0"/>
        <v>0</v>
      </c>
      <c r="H22" s="16"/>
      <c r="I22" s="14">
        <f t="shared" si="1"/>
        <v>0</v>
      </c>
    </row>
    <row r="23" spans="1:9">
      <c r="A23" s="22">
        <v>20</v>
      </c>
      <c r="B23" s="24" t="s">
        <v>37</v>
      </c>
      <c r="C23" s="23"/>
      <c r="D23" s="25"/>
      <c r="E23" s="23">
        <v>1</v>
      </c>
      <c r="F23" s="14"/>
      <c r="G23" s="15">
        <f t="shared" si="0"/>
        <v>0</v>
      </c>
      <c r="H23" s="16"/>
      <c r="I23" s="14">
        <f t="shared" si="1"/>
        <v>0</v>
      </c>
    </row>
    <row r="24" spans="1:9">
      <c r="A24" s="22">
        <v>21</v>
      </c>
      <c r="B24" s="23" t="s">
        <v>38</v>
      </c>
      <c r="C24" s="23"/>
      <c r="D24" s="25"/>
      <c r="E24" s="23">
        <v>1</v>
      </c>
      <c r="F24" s="14"/>
      <c r="G24" s="15">
        <f t="shared" si="0"/>
        <v>0</v>
      </c>
      <c r="H24" s="16"/>
      <c r="I24" s="14">
        <f t="shared" si="1"/>
        <v>0</v>
      </c>
    </row>
    <row r="25" spans="1:9">
      <c r="A25" s="22">
        <v>22</v>
      </c>
      <c r="B25" s="23" t="s">
        <v>39</v>
      </c>
      <c r="C25" s="23"/>
      <c r="D25" s="25"/>
      <c r="E25" s="23">
        <v>1</v>
      </c>
      <c r="F25" s="14"/>
      <c r="G25" s="15">
        <f t="shared" si="0"/>
        <v>0</v>
      </c>
      <c r="H25" s="16"/>
      <c r="I25" s="14">
        <f t="shared" si="1"/>
        <v>0</v>
      </c>
    </row>
    <row r="26" spans="1:9">
      <c r="A26" s="22">
        <v>23</v>
      </c>
      <c r="B26" s="23" t="s">
        <v>40</v>
      </c>
      <c r="C26" s="23"/>
      <c r="D26" s="25"/>
      <c r="E26" s="23">
        <v>1</v>
      </c>
      <c r="F26" s="14"/>
      <c r="G26" s="15">
        <f t="shared" si="0"/>
        <v>0</v>
      </c>
      <c r="H26" s="16"/>
      <c r="I26" s="14">
        <f t="shared" si="1"/>
        <v>0</v>
      </c>
    </row>
    <row r="27" spans="1:9">
      <c r="A27" s="22">
        <v>24</v>
      </c>
      <c r="B27" s="23" t="s">
        <v>41</v>
      </c>
      <c r="C27" s="23"/>
      <c r="D27" s="25"/>
      <c r="E27" s="23">
        <v>1</v>
      </c>
      <c r="F27" s="15"/>
      <c r="G27" s="15">
        <f t="shared" si="0"/>
        <v>0</v>
      </c>
      <c r="H27" s="16"/>
      <c r="I27" s="14">
        <f t="shared" si="1"/>
        <v>0</v>
      </c>
    </row>
    <row r="28" spans="1:9">
      <c r="A28" s="22">
        <v>25</v>
      </c>
      <c r="B28" s="23" t="s">
        <v>42</v>
      </c>
      <c r="C28" s="23">
        <v>2500</v>
      </c>
      <c r="D28" s="25"/>
      <c r="E28" s="23">
        <v>1</v>
      </c>
      <c r="F28" s="15"/>
      <c r="G28" s="15">
        <f t="shared" si="0"/>
        <v>0</v>
      </c>
      <c r="H28" s="16"/>
      <c r="I28" s="14">
        <f t="shared" si="1"/>
        <v>0</v>
      </c>
    </row>
    <row r="29" spans="1:9">
      <c r="A29" s="22">
        <v>26</v>
      </c>
      <c r="B29" s="23" t="s">
        <v>43</v>
      </c>
      <c r="C29" s="23">
        <v>2500</v>
      </c>
      <c r="D29" s="25"/>
      <c r="E29" s="23">
        <v>1</v>
      </c>
      <c r="F29" s="15"/>
      <c r="G29" s="15">
        <f t="shared" si="0"/>
        <v>0</v>
      </c>
      <c r="H29" s="16"/>
      <c r="I29" s="14">
        <f t="shared" si="1"/>
        <v>0</v>
      </c>
    </row>
    <row r="30" spans="1:9">
      <c r="A30" s="22">
        <v>27</v>
      </c>
      <c r="B30" s="23" t="s">
        <v>44</v>
      </c>
      <c r="C30" s="23">
        <v>2500</v>
      </c>
      <c r="D30" s="25"/>
      <c r="E30" s="23">
        <v>1</v>
      </c>
      <c r="F30" s="14"/>
      <c r="G30" s="15">
        <f t="shared" si="0"/>
        <v>0</v>
      </c>
      <c r="H30" s="16"/>
      <c r="I30" s="14">
        <f t="shared" si="1"/>
        <v>0</v>
      </c>
    </row>
    <row r="31" spans="1:9">
      <c r="A31" s="22">
        <v>28</v>
      </c>
      <c r="B31" s="23" t="s">
        <v>45</v>
      </c>
      <c r="C31" s="23">
        <v>2500</v>
      </c>
      <c r="D31" s="25"/>
      <c r="E31" s="23">
        <v>1</v>
      </c>
      <c r="F31" s="14"/>
      <c r="G31" s="15">
        <f t="shared" si="0"/>
        <v>0</v>
      </c>
      <c r="H31" s="16"/>
      <c r="I31" s="14">
        <f t="shared" si="1"/>
        <v>0</v>
      </c>
    </row>
    <row r="32" spans="1:9">
      <c r="A32" s="22">
        <v>29</v>
      </c>
      <c r="B32" s="23" t="s">
        <v>46</v>
      </c>
      <c r="C32" s="23">
        <v>3000</v>
      </c>
      <c r="D32" s="25"/>
      <c r="E32" s="23">
        <v>3</v>
      </c>
      <c r="F32" s="14"/>
      <c r="G32" s="15">
        <f t="shared" si="0"/>
        <v>0</v>
      </c>
      <c r="H32" s="16"/>
      <c r="I32" s="14">
        <f t="shared" si="1"/>
        <v>0</v>
      </c>
    </row>
    <row r="33" spans="1:9">
      <c r="A33" s="22">
        <v>30</v>
      </c>
      <c r="B33" s="23" t="s">
        <v>47</v>
      </c>
      <c r="C33" s="23"/>
      <c r="D33" s="25"/>
      <c r="E33" s="23">
        <v>1</v>
      </c>
      <c r="F33" s="14"/>
      <c r="G33" s="15">
        <f t="shared" si="0"/>
        <v>0</v>
      </c>
      <c r="H33" s="16"/>
      <c r="I33" s="14">
        <f t="shared" si="1"/>
        <v>0</v>
      </c>
    </row>
    <row r="34" spans="1:9">
      <c r="A34" s="22">
        <v>31</v>
      </c>
      <c r="B34" s="23" t="s">
        <v>48</v>
      </c>
      <c r="C34" s="23">
        <v>10000</v>
      </c>
      <c r="D34" s="25"/>
      <c r="E34" s="23">
        <v>1</v>
      </c>
      <c r="F34" s="14"/>
      <c r="G34" s="15">
        <f t="shared" si="0"/>
        <v>0</v>
      </c>
      <c r="H34" s="16"/>
      <c r="I34" s="14">
        <f t="shared" si="1"/>
        <v>0</v>
      </c>
    </row>
    <row r="35" spans="1:9">
      <c r="A35" s="22">
        <v>32</v>
      </c>
      <c r="B35" s="23" t="s">
        <v>49</v>
      </c>
      <c r="C35" s="23">
        <v>10000</v>
      </c>
      <c r="D35" s="25"/>
      <c r="E35" s="23">
        <v>1</v>
      </c>
      <c r="F35" s="14"/>
      <c r="G35" s="15">
        <f t="shared" si="0"/>
        <v>0</v>
      </c>
      <c r="H35" s="16"/>
      <c r="I35" s="14">
        <f t="shared" si="1"/>
        <v>0</v>
      </c>
    </row>
    <row r="36" spans="1:9">
      <c r="A36" s="22">
        <v>33</v>
      </c>
      <c r="B36" s="23" t="s">
        <v>50</v>
      </c>
      <c r="C36" s="23">
        <v>10000</v>
      </c>
      <c r="D36" s="25"/>
      <c r="E36" s="23">
        <v>1</v>
      </c>
      <c r="F36" s="14"/>
      <c r="G36" s="15">
        <f t="shared" si="0"/>
        <v>0</v>
      </c>
      <c r="H36" s="16"/>
      <c r="I36" s="14">
        <f t="shared" si="1"/>
        <v>0</v>
      </c>
    </row>
    <row r="37" spans="1:9">
      <c r="A37" s="22">
        <v>34</v>
      </c>
      <c r="B37" s="23" t="s">
        <v>51</v>
      </c>
      <c r="C37" s="23">
        <v>10000</v>
      </c>
      <c r="D37" s="25"/>
      <c r="E37" s="23">
        <v>1</v>
      </c>
      <c r="F37" s="14"/>
      <c r="G37" s="15">
        <f t="shared" si="0"/>
        <v>0</v>
      </c>
      <c r="H37" s="16"/>
      <c r="I37" s="14">
        <f t="shared" si="1"/>
        <v>0</v>
      </c>
    </row>
    <row r="38" spans="1:9">
      <c r="A38" s="22">
        <v>35</v>
      </c>
      <c r="B38" s="23" t="s">
        <v>52</v>
      </c>
      <c r="C38" s="23">
        <v>43000</v>
      </c>
      <c r="D38" s="25"/>
      <c r="E38" s="23">
        <v>3</v>
      </c>
      <c r="F38" s="14"/>
      <c r="G38" s="15">
        <f t="shared" si="0"/>
        <v>0</v>
      </c>
      <c r="H38" s="16"/>
      <c r="I38" s="14">
        <f t="shared" si="1"/>
        <v>0</v>
      </c>
    </row>
    <row r="39" spans="1:9">
      <c r="A39" s="22">
        <v>36</v>
      </c>
      <c r="B39" s="23" t="s">
        <v>53</v>
      </c>
      <c r="C39" s="23"/>
      <c r="D39" s="25"/>
      <c r="E39" s="23">
        <v>1</v>
      </c>
      <c r="F39" s="15"/>
      <c r="G39" s="15">
        <f t="shared" si="0"/>
        <v>0</v>
      </c>
      <c r="H39" s="16"/>
      <c r="I39" s="14">
        <f t="shared" si="1"/>
        <v>0</v>
      </c>
    </row>
    <row r="40" spans="1:9">
      <c r="A40" s="22">
        <v>37</v>
      </c>
      <c r="B40" s="23" t="s">
        <v>54</v>
      </c>
      <c r="C40" s="23"/>
      <c r="D40" s="25"/>
      <c r="E40" s="23">
        <v>1</v>
      </c>
      <c r="F40" s="14"/>
      <c r="G40" s="15">
        <f t="shared" si="0"/>
        <v>0</v>
      </c>
      <c r="H40" s="16"/>
      <c r="I40" s="14">
        <f t="shared" si="1"/>
        <v>0</v>
      </c>
    </row>
    <row r="41" spans="1:9">
      <c r="A41" s="22">
        <v>38</v>
      </c>
      <c r="B41" s="23" t="s">
        <v>55</v>
      </c>
      <c r="C41" s="23"/>
      <c r="D41" s="25"/>
      <c r="E41" s="23">
        <v>1</v>
      </c>
      <c r="F41" s="14"/>
      <c r="G41" s="15">
        <f t="shared" si="0"/>
        <v>0</v>
      </c>
      <c r="H41" s="16"/>
      <c r="I41" s="14">
        <f t="shared" si="1"/>
        <v>0</v>
      </c>
    </row>
    <row r="42" spans="1:9">
      <c r="A42" s="22">
        <v>39</v>
      </c>
      <c r="B42" s="23" t="s">
        <v>56</v>
      </c>
      <c r="C42" s="23"/>
      <c r="D42" s="25"/>
      <c r="E42" s="23">
        <v>1</v>
      </c>
      <c r="F42" s="14"/>
      <c r="G42" s="15">
        <f t="shared" si="0"/>
        <v>0</v>
      </c>
      <c r="H42" s="16"/>
      <c r="I42" s="14">
        <f t="shared" si="1"/>
        <v>0</v>
      </c>
    </row>
    <row r="43" spans="1:9">
      <c r="A43" s="22">
        <v>40</v>
      </c>
      <c r="B43" s="23" t="s">
        <v>57</v>
      </c>
      <c r="C43" s="23"/>
      <c r="D43" s="25"/>
      <c r="E43" s="23">
        <v>3</v>
      </c>
      <c r="F43" s="14"/>
      <c r="G43" s="15">
        <f t="shared" si="0"/>
        <v>0</v>
      </c>
      <c r="H43" s="16"/>
      <c r="I43" s="14">
        <f t="shared" si="1"/>
        <v>0</v>
      </c>
    </row>
    <row r="44" spans="1:9">
      <c r="A44" s="22">
        <v>41</v>
      </c>
      <c r="B44" s="23" t="s">
        <v>58</v>
      </c>
      <c r="C44" s="23"/>
      <c r="D44" s="25"/>
      <c r="E44" s="23">
        <v>3</v>
      </c>
      <c r="F44" s="14"/>
      <c r="G44" s="15">
        <f t="shared" si="0"/>
        <v>0</v>
      </c>
      <c r="H44" s="16"/>
      <c r="I44" s="14">
        <f t="shared" si="1"/>
        <v>0</v>
      </c>
    </row>
    <row r="45" spans="1:9">
      <c r="A45" s="22">
        <v>42</v>
      </c>
      <c r="B45" s="23" t="s">
        <v>59</v>
      </c>
      <c r="C45" s="23"/>
      <c r="D45" s="25"/>
      <c r="E45" s="23">
        <v>3</v>
      </c>
      <c r="F45" s="14"/>
      <c r="G45" s="15">
        <f t="shared" si="0"/>
        <v>0</v>
      </c>
      <c r="H45" s="16"/>
      <c r="I45" s="14">
        <f t="shared" si="1"/>
        <v>0</v>
      </c>
    </row>
    <row r="46" spans="1:9" ht="15" customHeight="1">
      <c r="A46" s="22">
        <v>43</v>
      </c>
      <c r="B46" s="23" t="s">
        <v>60</v>
      </c>
      <c r="C46" s="23"/>
      <c r="D46" s="25"/>
      <c r="E46" s="23">
        <v>3</v>
      </c>
      <c r="F46" s="14"/>
      <c r="G46" s="15">
        <f t="shared" si="0"/>
        <v>0</v>
      </c>
      <c r="H46" s="16"/>
      <c r="I46" s="14">
        <f t="shared" si="1"/>
        <v>0</v>
      </c>
    </row>
    <row r="47" spans="1:9">
      <c r="A47" s="22">
        <v>44</v>
      </c>
      <c r="B47" s="23" t="s">
        <v>61</v>
      </c>
      <c r="C47" s="23"/>
      <c r="D47" s="25"/>
      <c r="E47" s="23">
        <v>1</v>
      </c>
      <c r="F47" s="14"/>
      <c r="G47" s="15">
        <f>E47*F47</f>
        <v>0</v>
      </c>
      <c r="H47" s="16"/>
      <c r="I47" s="14">
        <f t="shared" si="1"/>
        <v>0</v>
      </c>
    </row>
    <row r="48" spans="1:9" ht="15" customHeight="1">
      <c r="A48" s="22">
        <v>45</v>
      </c>
      <c r="B48" s="23" t="s">
        <v>62</v>
      </c>
      <c r="C48" s="23"/>
      <c r="D48" s="25"/>
      <c r="E48" s="23">
        <v>1</v>
      </c>
      <c r="F48" s="14"/>
      <c r="G48" s="15">
        <f t="shared" si="0"/>
        <v>0</v>
      </c>
      <c r="H48" s="16"/>
      <c r="I48" s="14">
        <f t="shared" si="1"/>
        <v>0</v>
      </c>
    </row>
    <row r="49" spans="1:9">
      <c r="A49" s="22">
        <v>46</v>
      </c>
      <c r="B49" s="23" t="s">
        <v>63</v>
      </c>
      <c r="C49" s="23"/>
      <c r="D49" s="25"/>
      <c r="E49" s="23">
        <v>1</v>
      </c>
      <c r="F49" s="14"/>
      <c r="G49" s="15">
        <f t="shared" si="0"/>
        <v>0</v>
      </c>
      <c r="H49" s="16"/>
      <c r="I49" s="14">
        <f t="shared" si="1"/>
        <v>0</v>
      </c>
    </row>
    <row r="50" spans="1:9" ht="15.75" customHeight="1">
      <c r="A50" s="22">
        <v>47</v>
      </c>
      <c r="B50" s="23" t="s">
        <v>64</v>
      </c>
      <c r="C50" s="23"/>
      <c r="D50" s="25"/>
      <c r="E50" s="23">
        <v>1</v>
      </c>
      <c r="F50" s="14"/>
      <c r="G50" s="15">
        <f t="shared" si="0"/>
        <v>0</v>
      </c>
      <c r="H50" s="16"/>
      <c r="I50" s="14">
        <f t="shared" si="1"/>
        <v>0</v>
      </c>
    </row>
    <row r="51" spans="1:9" ht="13.5" customHeight="1">
      <c r="A51" s="22">
        <v>48</v>
      </c>
      <c r="B51" s="23" t="s">
        <v>65</v>
      </c>
      <c r="C51" s="23"/>
      <c r="D51" s="25"/>
      <c r="E51" s="23">
        <v>1</v>
      </c>
      <c r="F51" s="14"/>
      <c r="G51" s="15">
        <f t="shared" si="0"/>
        <v>0</v>
      </c>
      <c r="H51" s="16"/>
      <c r="I51" s="14">
        <f t="shared" si="1"/>
        <v>0</v>
      </c>
    </row>
    <row r="52" spans="1:9" ht="15" customHeight="1">
      <c r="A52" s="22">
        <v>49</v>
      </c>
      <c r="B52" s="23" t="s">
        <v>66</v>
      </c>
      <c r="C52" s="23"/>
      <c r="D52" s="25"/>
      <c r="E52" s="23">
        <v>1</v>
      </c>
      <c r="F52" s="15"/>
      <c r="G52" s="15">
        <f t="shared" si="0"/>
        <v>0</v>
      </c>
      <c r="H52" s="16"/>
      <c r="I52" s="14">
        <f t="shared" si="1"/>
        <v>0</v>
      </c>
    </row>
    <row r="53" spans="1:9" ht="14.25" customHeight="1">
      <c r="A53" s="22">
        <v>50</v>
      </c>
      <c r="B53" s="23" t="s">
        <v>67</v>
      </c>
      <c r="C53" s="23"/>
      <c r="D53" s="25"/>
      <c r="E53" s="23">
        <v>1</v>
      </c>
      <c r="F53" s="15"/>
      <c r="G53" s="15">
        <f t="shared" si="0"/>
        <v>0</v>
      </c>
      <c r="H53" s="16"/>
      <c r="I53" s="14">
        <f t="shared" si="1"/>
        <v>0</v>
      </c>
    </row>
    <row r="54" spans="1:9" ht="17.25" customHeight="1">
      <c r="A54" s="22">
        <v>51</v>
      </c>
      <c r="B54" s="23" t="s">
        <v>68</v>
      </c>
      <c r="C54" s="23"/>
      <c r="D54" s="25"/>
      <c r="E54" s="23">
        <v>1</v>
      </c>
      <c r="F54" s="14"/>
      <c r="G54" s="15">
        <f t="shared" si="0"/>
        <v>0</v>
      </c>
      <c r="H54" s="16"/>
      <c r="I54" s="14">
        <f t="shared" si="1"/>
        <v>0</v>
      </c>
    </row>
    <row r="55" spans="1:9" ht="17.25" customHeight="1">
      <c r="A55" s="22">
        <v>52</v>
      </c>
      <c r="B55" s="23" t="s">
        <v>69</v>
      </c>
      <c r="C55" s="23"/>
      <c r="D55" s="25"/>
      <c r="E55" s="23">
        <v>1</v>
      </c>
      <c r="F55" s="14"/>
      <c r="G55" s="15">
        <f t="shared" si="0"/>
        <v>0</v>
      </c>
      <c r="H55" s="16"/>
      <c r="I55" s="14">
        <f t="shared" si="1"/>
        <v>0</v>
      </c>
    </row>
    <row r="56" spans="1:9" ht="18" customHeight="1">
      <c r="A56" s="22">
        <v>53</v>
      </c>
      <c r="B56" s="23" t="s">
        <v>70</v>
      </c>
      <c r="C56" s="23"/>
      <c r="D56" s="25"/>
      <c r="E56" s="23">
        <v>1</v>
      </c>
      <c r="F56" s="14"/>
      <c r="G56" s="15">
        <f t="shared" si="0"/>
        <v>0</v>
      </c>
      <c r="H56" s="16"/>
      <c r="I56" s="14">
        <f t="shared" si="1"/>
        <v>0</v>
      </c>
    </row>
    <row r="57" spans="1:9">
      <c r="A57" s="22">
        <v>54</v>
      </c>
      <c r="B57" s="23" t="s">
        <v>71</v>
      </c>
      <c r="C57" s="23"/>
      <c r="D57" s="25"/>
      <c r="E57" s="23">
        <v>1</v>
      </c>
      <c r="F57" s="14"/>
      <c r="G57" s="15">
        <f t="shared" si="0"/>
        <v>0</v>
      </c>
      <c r="H57" s="16"/>
      <c r="I57" s="14">
        <f t="shared" si="1"/>
        <v>0</v>
      </c>
    </row>
    <row r="58" spans="1:9">
      <c r="A58" s="22">
        <v>55</v>
      </c>
      <c r="B58" s="23" t="s">
        <v>72</v>
      </c>
      <c r="C58" s="23"/>
      <c r="D58" s="25"/>
      <c r="E58" s="23">
        <v>8</v>
      </c>
      <c r="F58" s="14"/>
      <c r="G58" s="15">
        <f t="shared" si="0"/>
        <v>0</v>
      </c>
      <c r="H58" s="16"/>
      <c r="I58" s="14">
        <f t="shared" si="1"/>
        <v>0</v>
      </c>
    </row>
    <row r="59" spans="1:9" ht="15" customHeight="1">
      <c r="A59" s="22">
        <v>56</v>
      </c>
      <c r="B59" s="23" t="s">
        <v>73</v>
      </c>
      <c r="C59" s="23"/>
      <c r="D59" s="25"/>
      <c r="E59" s="23">
        <v>1</v>
      </c>
      <c r="F59" s="14"/>
      <c r="G59" s="15">
        <f t="shared" si="0"/>
        <v>0</v>
      </c>
      <c r="H59" s="16"/>
      <c r="I59" s="14">
        <f t="shared" si="1"/>
        <v>0</v>
      </c>
    </row>
    <row r="60" spans="1:9" ht="30.75" customHeight="1">
      <c r="A60" s="22">
        <v>57</v>
      </c>
      <c r="B60" s="23" t="s">
        <v>74</v>
      </c>
      <c r="C60" s="23"/>
      <c r="D60" s="25"/>
      <c r="E60" s="23">
        <v>3</v>
      </c>
      <c r="F60" s="14"/>
      <c r="G60" s="15">
        <f t="shared" si="0"/>
        <v>0</v>
      </c>
      <c r="H60" s="16"/>
      <c r="I60" s="14">
        <f t="shared" si="1"/>
        <v>0</v>
      </c>
    </row>
    <row r="61" spans="1:9" ht="30">
      <c r="A61" s="22">
        <v>58</v>
      </c>
      <c r="B61" s="23" t="s">
        <v>75</v>
      </c>
      <c r="C61" s="23"/>
      <c r="D61" s="25"/>
      <c r="E61" s="23">
        <v>3</v>
      </c>
      <c r="F61" s="14"/>
      <c r="G61" s="15">
        <f t="shared" si="0"/>
        <v>0</v>
      </c>
      <c r="H61" s="16"/>
      <c r="I61" s="14">
        <f t="shared" si="1"/>
        <v>0</v>
      </c>
    </row>
    <row r="62" spans="1:9" ht="30">
      <c r="A62" s="22">
        <v>59</v>
      </c>
      <c r="B62" s="23" t="s">
        <v>76</v>
      </c>
      <c r="C62" s="23"/>
      <c r="D62" s="25"/>
      <c r="E62" s="23">
        <v>3</v>
      </c>
      <c r="F62" s="14"/>
      <c r="G62" s="15">
        <f t="shared" si="0"/>
        <v>0</v>
      </c>
      <c r="H62" s="16"/>
      <c r="I62" s="14">
        <f t="shared" si="1"/>
        <v>0</v>
      </c>
    </row>
    <row r="63" spans="1:9" ht="31.5" customHeight="1">
      <c r="A63" s="22">
        <v>60</v>
      </c>
      <c r="B63" s="23" t="s">
        <v>77</v>
      </c>
      <c r="C63" s="23"/>
      <c r="D63" s="25"/>
      <c r="E63" s="23">
        <v>3</v>
      </c>
      <c r="F63" s="14"/>
      <c r="G63" s="15">
        <f t="shared" si="0"/>
        <v>0</v>
      </c>
      <c r="H63" s="16"/>
      <c r="I63" s="14">
        <f t="shared" si="1"/>
        <v>0</v>
      </c>
    </row>
    <row r="64" spans="1:9" ht="15.75" customHeight="1">
      <c r="A64" s="22">
        <v>61</v>
      </c>
      <c r="B64" s="23" t="s">
        <v>78</v>
      </c>
      <c r="C64" s="23"/>
      <c r="D64" s="25"/>
      <c r="E64" s="23">
        <v>1</v>
      </c>
      <c r="F64" s="17"/>
      <c r="G64" s="15">
        <f t="shared" si="0"/>
        <v>0</v>
      </c>
      <c r="H64" s="16"/>
      <c r="I64" s="14">
        <f t="shared" si="1"/>
        <v>0</v>
      </c>
    </row>
    <row r="65" spans="1:9" ht="15.75" customHeight="1">
      <c r="A65" s="22">
        <v>62</v>
      </c>
      <c r="B65" s="23" t="s">
        <v>79</v>
      </c>
      <c r="C65" s="23"/>
      <c r="D65" s="25"/>
      <c r="E65" s="23">
        <v>1</v>
      </c>
      <c r="F65" s="17"/>
      <c r="G65" s="15">
        <f>E65*F65</f>
        <v>0</v>
      </c>
      <c r="H65" s="16"/>
      <c r="I65" s="14">
        <f t="shared" si="1"/>
        <v>0</v>
      </c>
    </row>
    <row r="66" spans="1:9" ht="21.75" customHeight="1">
      <c r="A66" s="26" t="s">
        <v>7</v>
      </c>
      <c r="B66" s="27"/>
      <c r="C66" s="27"/>
      <c r="D66" s="27"/>
      <c r="E66" s="27"/>
      <c r="F66" s="28"/>
      <c r="G66" s="18">
        <f>SUM(G4:G65)</f>
        <v>0</v>
      </c>
      <c r="H66" s="14"/>
      <c r="I66" s="19">
        <f>SUM(I4:I65)</f>
        <v>0</v>
      </c>
    </row>
    <row r="73" spans="1:9">
      <c r="B73" s="7" t="s">
        <v>8</v>
      </c>
      <c r="C73" s="7"/>
      <c r="D73" s="3" t="s">
        <v>10</v>
      </c>
    </row>
    <row r="74" spans="1:9">
      <c r="B74" s="7" t="s">
        <v>9</v>
      </c>
      <c r="C74" s="7"/>
      <c r="D74" s="3" t="s">
        <v>11</v>
      </c>
    </row>
  </sheetData>
  <sheetProtection password="CAB3" sheet="1" objects="1" scenarios="1"/>
  <mergeCells count="1">
    <mergeCell ref="A66:F66"/>
  </mergeCells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Piotr</cp:lastModifiedBy>
  <dcterms:created xsi:type="dcterms:W3CDTF">2022-05-05T08:27:52Z</dcterms:created>
  <dcterms:modified xsi:type="dcterms:W3CDTF">2023-07-07T12:13:16Z</dcterms:modified>
</cp:coreProperties>
</file>