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PECWIK\"/>
    </mc:Choice>
  </mc:AlternateContent>
  <xr:revisionPtr revIDLastSave="0" documentId="13_ncr:1_{28772E9C-B330-4A0C-BDCA-90D9013E8359}" xr6:coauthVersionLast="47" xr6:coauthVersionMax="47" xr10:uidLastSave="{00000000-0000-0000-0000-000000000000}"/>
  <bookViews>
    <workbookView xWindow="-120" yWindow="-120" windowWidth="29040" windowHeight="15840" xr2:uid="{6A7268AF-FEB8-48DF-9549-D6BC0CF09056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11" i="1"/>
  <c r="E14" i="1"/>
  <c r="E15" i="1"/>
  <c r="E26" i="1" s="1"/>
  <c r="E17" i="1"/>
  <c r="E18" i="1"/>
  <c r="E19" i="1"/>
  <c r="E20" i="1"/>
  <c r="E21" i="1"/>
  <c r="E23" i="1"/>
  <c r="E24" i="1"/>
  <c r="E5" i="1"/>
  <c r="E28" i="1" l="1"/>
  <c r="E29" i="1" s="1"/>
</calcChain>
</file>

<file path=xl/sharedStrings.xml><?xml version="1.0" encoding="utf-8"?>
<sst xmlns="http://schemas.openxmlformats.org/spreadsheetml/2006/main" count="65" uniqueCount="31">
  <si>
    <t>Taryfa </t>
  </si>
  <si>
    <t>Strefa </t>
  </si>
  <si>
    <t>Prognozowana </t>
  </si>
  <si>
    <t>ilość energii elektrycznej </t>
  </si>
  <si>
    <t>[MWh] </t>
  </si>
  <si>
    <t>Cena jednostkowa </t>
  </si>
  <si>
    <t>netto </t>
  </si>
  <si>
    <t>[zł/MWh] </t>
  </si>
  <si>
    <t>Kwota </t>
  </si>
  <si>
    <t>[3x4] </t>
  </si>
  <si>
    <t>1 </t>
  </si>
  <si>
    <t>2 </t>
  </si>
  <si>
    <t>3 </t>
  </si>
  <si>
    <t>4 </t>
  </si>
  <si>
    <t>5 </t>
  </si>
  <si>
    <t>Szczyt 1 </t>
  </si>
  <si>
    <t>Szczyt 2 </t>
  </si>
  <si>
    <t>Szczyt 3 </t>
  </si>
  <si>
    <t>Wartość netto </t>
  </si>
  <si>
    <r>
      <t>(∑ kwot netto w kol. 5)</t>
    </r>
    <r>
      <rPr>
        <sz val="11"/>
        <color rgb="FF000000"/>
        <rFont val="Arial Narrow"/>
        <family val="2"/>
        <charset val="238"/>
      </rPr>
      <t> </t>
    </r>
  </si>
  <si>
    <t>Kwota podatku VAT </t>
  </si>
  <si>
    <t>Wartość brutto </t>
  </si>
  <si>
    <t>(∑ wartości netto i VAT) </t>
  </si>
  <si>
    <t>C12a</t>
  </si>
  <si>
    <t>-</t>
  </si>
  <si>
    <t>C11</t>
  </si>
  <si>
    <t>B11</t>
  </si>
  <si>
    <t>B12</t>
  </si>
  <si>
    <t>B23</t>
  </si>
  <si>
    <t>C22w</t>
  </si>
  <si>
    <t>C22a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</si>
</sst>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5337-AF99-4E34-9BDD-CFF18F11B16D}">
  <dimension ref="A1:E30"/>
  <sheetViews>
    <sheetView tabSelected="1" workbookViewId="0">
      <selection activeCell="E28" sqref="E28"/>
    </sheetView>
  </sheetViews>
  <sheetFormatPr defaultRowHeight="15" x14ac:dyDescent="0.25"/>
  <cols>
    <col min="1" max="1" width="9.42578125" customWidth="1"/>
    <col min="2" max="2" width="17.28515625" customWidth="1"/>
    <col min="3" max="3" width="14.140625" customWidth="1"/>
    <col min="4" max="4" width="23" customWidth="1"/>
    <col min="5" max="5" width="20.42578125" customWidth="1"/>
  </cols>
  <sheetData>
    <row r="1" spans="1:5" ht="30.75" customHeight="1" x14ac:dyDescent="0.25">
      <c r="A1" s="16" t="s">
        <v>0</v>
      </c>
      <c r="B1" s="16" t="s">
        <v>1</v>
      </c>
      <c r="C1" s="12" t="s">
        <v>2</v>
      </c>
      <c r="D1" s="10" t="s">
        <v>5</v>
      </c>
      <c r="E1" s="6" t="s">
        <v>8</v>
      </c>
    </row>
    <row r="2" spans="1:5" ht="30.75" customHeight="1" x14ac:dyDescent="0.25">
      <c r="A2" s="16"/>
      <c r="B2" s="17"/>
      <c r="C2" s="8" t="s">
        <v>3</v>
      </c>
      <c r="D2" s="8" t="s">
        <v>6</v>
      </c>
      <c r="E2" s="9" t="s">
        <v>6</v>
      </c>
    </row>
    <row r="3" spans="1:5" ht="16.5" x14ac:dyDescent="0.25">
      <c r="A3" s="16"/>
      <c r="B3" s="16"/>
      <c r="C3" s="11" t="s">
        <v>4</v>
      </c>
      <c r="D3" s="11" t="s">
        <v>7</v>
      </c>
      <c r="E3" s="7" t="s">
        <v>9</v>
      </c>
    </row>
    <row r="4" spans="1:5" ht="16.5" x14ac:dyDescent="0.2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</row>
    <row r="5" spans="1:5" ht="16.5" x14ac:dyDescent="0.25">
      <c r="A5" s="24" t="s">
        <v>23</v>
      </c>
      <c r="B5" s="3" t="s">
        <v>15</v>
      </c>
      <c r="C5" s="3">
        <v>202.75899999999999</v>
      </c>
      <c r="D5" s="14"/>
      <c r="E5" s="14">
        <f>C5*D5</f>
        <v>0</v>
      </c>
    </row>
    <row r="6" spans="1:5" ht="16.5" x14ac:dyDescent="0.25">
      <c r="A6" s="24"/>
      <c r="B6" s="3" t="s">
        <v>16</v>
      </c>
      <c r="C6" s="3">
        <v>544.12699999999995</v>
      </c>
      <c r="D6" s="14"/>
      <c r="E6" s="14">
        <f t="shared" ref="E6:E24" si="0">C6*D6</f>
        <v>0</v>
      </c>
    </row>
    <row r="7" spans="1:5" ht="16.5" x14ac:dyDescent="0.25">
      <c r="A7" s="24"/>
      <c r="B7" s="3" t="s">
        <v>17</v>
      </c>
      <c r="C7" s="3" t="s">
        <v>24</v>
      </c>
      <c r="D7" s="14"/>
      <c r="E7" s="14" t="s">
        <v>24</v>
      </c>
    </row>
    <row r="8" spans="1:5" ht="16.5" x14ac:dyDescent="0.25">
      <c r="A8" s="21" t="s">
        <v>25</v>
      </c>
      <c r="B8" s="3" t="s">
        <v>15</v>
      </c>
      <c r="C8" s="3">
        <v>10.787000000000001</v>
      </c>
      <c r="D8" s="14"/>
      <c r="E8" s="14">
        <f t="shared" si="0"/>
        <v>0</v>
      </c>
    </row>
    <row r="9" spans="1:5" ht="16.5" x14ac:dyDescent="0.25">
      <c r="A9" s="22"/>
      <c r="B9" s="3" t="s">
        <v>16</v>
      </c>
      <c r="C9" s="3" t="s">
        <v>24</v>
      </c>
      <c r="D9" s="14"/>
      <c r="E9" s="14" t="s">
        <v>24</v>
      </c>
    </row>
    <row r="10" spans="1:5" ht="16.5" x14ac:dyDescent="0.25">
      <c r="A10" s="23"/>
      <c r="B10" s="3" t="s">
        <v>17</v>
      </c>
      <c r="C10" s="3" t="s">
        <v>24</v>
      </c>
      <c r="D10" s="14"/>
      <c r="E10" s="14" t="s">
        <v>24</v>
      </c>
    </row>
    <row r="11" spans="1:5" ht="16.5" x14ac:dyDescent="0.25">
      <c r="A11" s="21" t="s">
        <v>26</v>
      </c>
      <c r="B11" s="3" t="s">
        <v>15</v>
      </c>
      <c r="C11" s="3">
        <v>204.54400000000001</v>
      </c>
      <c r="D11" s="15"/>
      <c r="E11" s="14">
        <f t="shared" si="0"/>
        <v>0</v>
      </c>
    </row>
    <row r="12" spans="1:5" ht="16.5" x14ac:dyDescent="0.25">
      <c r="A12" s="22"/>
      <c r="B12" s="3" t="s">
        <v>16</v>
      </c>
      <c r="C12" s="3" t="s">
        <v>24</v>
      </c>
      <c r="D12" s="15"/>
      <c r="E12" s="14" t="s">
        <v>24</v>
      </c>
    </row>
    <row r="13" spans="1:5" ht="16.5" x14ac:dyDescent="0.25">
      <c r="A13" s="23"/>
      <c r="B13" s="3" t="s">
        <v>17</v>
      </c>
      <c r="C13" s="3" t="s">
        <v>24</v>
      </c>
      <c r="D13" s="15"/>
      <c r="E13" s="14" t="s">
        <v>24</v>
      </c>
    </row>
    <row r="14" spans="1:5" ht="16.5" x14ac:dyDescent="0.25">
      <c r="A14" s="21" t="s">
        <v>27</v>
      </c>
      <c r="B14" s="3" t="s">
        <v>15</v>
      </c>
      <c r="C14" s="3">
        <v>29.018000000000001</v>
      </c>
      <c r="D14" s="15"/>
      <c r="E14" s="14">
        <f t="shared" si="0"/>
        <v>0</v>
      </c>
    </row>
    <row r="15" spans="1:5" ht="16.5" x14ac:dyDescent="0.25">
      <c r="A15" s="22"/>
      <c r="B15" s="3" t="s">
        <v>16</v>
      </c>
      <c r="C15" s="3">
        <v>14.087</v>
      </c>
      <c r="D15" s="15"/>
      <c r="E15" s="14">
        <f t="shared" si="0"/>
        <v>0</v>
      </c>
    </row>
    <row r="16" spans="1:5" ht="16.5" x14ac:dyDescent="0.25">
      <c r="A16" s="23"/>
      <c r="B16" s="3" t="s">
        <v>17</v>
      </c>
      <c r="C16" s="3" t="s">
        <v>24</v>
      </c>
      <c r="D16" s="15"/>
      <c r="E16" s="14" t="s">
        <v>24</v>
      </c>
    </row>
    <row r="17" spans="1:5" ht="16.5" x14ac:dyDescent="0.25">
      <c r="A17" s="21" t="s">
        <v>28</v>
      </c>
      <c r="B17" s="3" t="s">
        <v>15</v>
      </c>
      <c r="C17" s="3">
        <v>250.29499999999999</v>
      </c>
      <c r="D17" s="15"/>
      <c r="E17" s="14">
        <f t="shared" si="0"/>
        <v>0</v>
      </c>
    </row>
    <row r="18" spans="1:5" ht="16.5" x14ac:dyDescent="0.25">
      <c r="A18" s="22"/>
      <c r="B18" s="3" t="s">
        <v>16</v>
      </c>
      <c r="C18" s="3">
        <v>214.56899999999999</v>
      </c>
      <c r="D18" s="15"/>
      <c r="E18" s="14">
        <f t="shared" si="0"/>
        <v>0</v>
      </c>
    </row>
    <row r="19" spans="1:5" ht="16.5" x14ac:dyDescent="0.25">
      <c r="A19" s="23"/>
      <c r="B19" s="3" t="s">
        <v>17</v>
      </c>
      <c r="C19" s="3">
        <v>1179.316</v>
      </c>
      <c r="D19" s="15"/>
      <c r="E19" s="14">
        <f t="shared" si="0"/>
        <v>0</v>
      </c>
    </row>
    <row r="20" spans="1:5" ht="16.5" x14ac:dyDescent="0.25">
      <c r="A20" s="21" t="s">
        <v>29</v>
      </c>
      <c r="B20" s="3" t="s">
        <v>15</v>
      </c>
      <c r="C20" s="3">
        <v>779.6869999999999</v>
      </c>
      <c r="D20" s="15"/>
      <c r="E20" s="14">
        <f t="shared" si="0"/>
        <v>0</v>
      </c>
    </row>
    <row r="21" spans="1:5" ht="16.5" x14ac:dyDescent="0.25">
      <c r="A21" s="22"/>
      <c r="B21" s="3" t="s">
        <v>16</v>
      </c>
      <c r="C21" s="3">
        <v>806.97800000000007</v>
      </c>
      <c r="D21" s="15"/>
      <c r="E21" s="14">
        <f t="shared" si="0"/>
        <v>0</v>
      </c>
    </row>
    <row r="22" spans="1:5" ht="16.5" x14ac:dyDescent="0.25">
      <c r="A22" s="23"/>
      <c r="B22" s="3" t="s">
        <v>17</v>
      </c>
      <c r="C22" s="3" t="s">
        <v>24</v>
      </c>
      <c r="D22" s="15"/>
      <c r="E22" s="14" t="s">
        <v>24</v>
      </c>
    </row>
    <row r="23" spans="1:5" ht="16.5" x14ac:dyDescent="0.25">
      <c r="A23" s="21" t="s">
        <v>30</v>
      </c>
      <c r="B23" s="3" t="s">
        <v>15</v>
      </c>
      <c r="C23" s="3">
        <v>23.824999999999999</v>
      </c>
      <c r="D23" s="15"/>
      <c r="E23" s="14">
        <f t="shared" si="0"/>
        <v>0</v>
      </c>
    </row>
    <row r="24" spans="1:5" ht="16.5" x14ac:dyDescent="0.25">
      <c r="A24" s="22"/>
      <c r="B24" s="3" t="s">
        <v>16</v>
      </c>
      <c r="C24" s="3">
        <v>57.484000000000002</v>
      </c>
      <c r="D24" s="15"/>
      <c r="E24" s="14">
        <f t="shared" si="0"/>
        <v>0</v>
      </c>
    </row>
    <row r="25" spans="1:5" ht="16.5" x14ac:dyDescent="0.25">
      <c r="A25" s="23"/>
      <c r="B25" s="3" t="s">
        <v>17</v>
      </c>
      <c r="C25" s="3" t="s">
        <v>24</v>
      </c>
      <c r="D25" s="15"/>
      <c r="E25" s="14" t="s">
        <v>24</v>
      </c>
    </row>
    <row r="26" spans="1:5" ht="16.5" x14ac:dyDescent="0.25">
      <c r="A26" s="20"/>
      <c r="B26" s="20"/>
      <c r="C26" s="20"/>
      <c r="D26" s="4" t="s">
        <v>18</v>
      </c>
      <c r="E26" s="18">
        <f>SUM(E5:E25)</f>
        <v>0</v>
      </c>
    </row>
    <row r="27" spans="1:5" ht="16.5" x14ac:dyDescent="0.25">
      <c r="A27" s="20"/>
      <c r="B27" s="20"/>
      <c r="C27" s="20"/>
      <c r="D27" s="5" t="s">
        <v>19</v>
      </c>
      <c r="E27" s="19"/>
    </row>
    <row r="28" spans="1:5" ht="16.5" x14ac:dyDescent="0.25">
      <c r="A28" s="1"/>
      <c r="B28" s="1"/>
      <c r="C28" s="1"/>
      <c r="D28" s="13" t="s">
        <v>20</v>
      </c>
      <c r="E28" s="14">
        <f>0.23*E26</f>
        <v>0</v>
      </c>
    </row>
    <row r="29" spans="1:5" ht="16.5" x14ac:dyDescent="0.25">
      <c r="A29" s="20"/>
      <c r="B29" s="20"/>
      <c r="C29" s="20"/>
      <c r="D29" s="4" t="s">
        <v>21</v>
      </c>
      <c r="E29" s="18">
        <f>E26+E28</f>
        <v>0</v>
      </c>
    </row>
    <row r="30" spans="1:5" ht="16.5" x14ac:dyDescent="0.25">
      <c r="A30" s="20"/>
      <c r="B30" s="20"/>
      <c r="C30" s="20"/>
      <c r="D30" s="5" t="s">
        <v>22</v>
      </c>
      <c r="E30" s="19"/>
    </row>
  </sheetData>
  <mergeCells count="17">
    <mergeCell ref="A20:A22"/>
    <mergeCell ref="A1:A3"/>
    <mergeCell ref="B1:B3"/>
    <mergeCell ref="E26:E27"/>
    <mergeCell ref="A29:A30"/>
    <mergeCell ref="B29:B30"/>
    <mergeCell ref="C29:C30"/>
    <mergeCell ref="E29:E30"/>
    <mergeCell ref="A23:A25"/>
    <mergeCell ref="A5:A7"/>
    <mergeCell ref="A26:A27"/>
    <mergeCell ref="B26:B27"/>
    <mergeCell ref="C26:C27"/>
    <mergeCell ref="A8:A10"/>
    <mergeCell ref="A11:A13"/>
    <mergeCell ref="A14:A16"/>
    <mergeCell ref="A17:A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2022-09-03T05:05:12Z</dcterms:created>
  <dcterms:modified xsi:type="dcterms:W3CDTF">2022-09-03T11:58:10Z</dcterms:modified>
</cp:coreProperties>
</file>