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dariusz_bledowski_adm_uni_lodz_pl/Documents/Pulpit/43ZP2024 HYDRAULICZNE 2024/"/>
    </mc:Choice>
  </mc:AlternateContent>
  <xr:revisionPtr revIDLastSave="150" documentId="8_{87339FF8-AC8F-4D06-A36C-F89EA3B11FC4}" xr6:coauthVersionLast="47" xr6:coauthVersionMax="47" xr10:uidLastSave="{81BCC162-80F9-434A-9E6B-3A35FE99F7B8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1" i="1"/>
  <c r="H227" i="1" s="1"/>
</calcChain>
</file>

<file path=xl/sharedStrings.xml><?xml version="1.0" encoding="utf-8"?>
<sst xmlns="http://schemas.openxmlformats.org/spreadsheetml/2006/main" count="429" uniqueCount="224">
  <si>
    <t>Załącznik nr 1 do SWZ/Umowy</t>
  </si>
  <si>
    <t>UWAGA: INSTRUKCJA WYPEŁNIENIA KOLUMNY NR 3</t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</si>
  <si>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</si>
  <si>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</si>
  <si>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 xml:space="preserve">UWAGA: </t>
  </si>
  <si>
    <t>Wykonawca wypełnia jedynie pola oznaczone kolorem szarym. Ceny jednostkowe w kolumnie 6 należy podać z dokładnością do jednego grosz (do dwóch miejsc po przecinku). W kolumnie 7 wpisana jest formuła obliczania wartości brutto. Wykonawca winien sprawdzić poprawność dokonanych wyliczeń.</t>
  </si>
  <si>
    <t>L.p.</t>
  </si>
  <si>
    <t>Parametry wymagane</t>
  </si>
  <si>
    <t>Nazwa producenta/nazwa produktu/typ lub nr katalogowy</t>
  </si>
  <si>
    <t>j.m.</t>
  </si>
  <si>
    <t>ilość sztuk/mb/kg</t>
  </si>
  <si>
    <t>Cena jednostkowa brutto w zł</t>
  </si>
  <si>
    <t>szt</t>
  </si>
  <si>
    <t>Bateria nadumywalkowa trójdrożna z wylewką 210mm do podgrzewaczy nadumywalkowych</t>
  </si>
  <si>
    <t>Wąż natryskowy łazienkowy, nakr. stożkowa, L=1400-1500mm; materiał: mosiądz; kolor: chrom; przyłączenie 1/2"x1/2"</t>
  </si>
  <si>
    <t>Wąż natryskowy łazienkowy, nakr. stożkowa, L=1500-1600mm; materiał: mosiądz; kolor: chrom; przyłączenie 1/2"x1/2"</t>
  </si>
  <si>
    <t xml:space="preserve">Słuchawka natryskowa 3-funkcyjna; materiał: tworzywo ABS; kolor: chrom </t>
  </si>
  <si>
    <t>Zawór pisuarowy z otwarciem czasowym; materiał: mosiądz; kolor: chrom; przyłączenie 1/2", przycisk mosiężny</t>
  </si>
  <si>
    <t>Zawór kątowy do baterii stojących; materiał: mosiądz; kolor: chrom; element sterujący: głowica ceramiczna; wymiar 1/2"x3/8"</t>
  </si>
  <si>
    <t>Uszczelka gumowa wężyka 1/2"</t>
  </si>
  <si>
    <t>Uszczelka pod głowicę 1/2" gumowa</t>
  </si>
  <si>
    <t>Uszczelka gumowa płaska węża natrysku 18x11x1,5</t>
  </si>
  <si>
    <t>Uszczelka gumowa wężyka 3/8"</t>
  </si>
  <si>
    <t>Uszczelka płaska silikonowa syfonu 5/4"</t>
  </si>
  <si>
    <t>Uszczelka płaska silikonowa syfonu 6/4"</t>
  </si>
  <si>
    <t>Uszczelka fibrowa płaska mimośrodu 24x17x2</t>
  </si>
  <si>
    <t>Syfon butelkowy do zlewozmywaków jednokomorowych z sitkiem metalowym, fi50; materiał: tworzywo; kolor: biały</t>
  </si>
  <si>
    <t>Syfon butelkowy do zlewozmywaków dwukomorowych, sitka metalowe, fi 50; materiał: tworzywo; kolor: biały</t>
  </si>
  <si>
    <t>Syfon umywalkowy butelkowy metalowy; materiał: mosiądz; kolor: chrom; rura odpływu: fi32 L=230mm; śr. połączenia: 5/4"</t>
  </si>
  <si>
    <t>Syfon butelkowy do zlewozmywaków dwukomorowych z przyłączeniem do pralki/zmywarki, sitka metalowe, fi 50; materiał: tworzywo; kolor: biały</t>
  </si>
  <si>
    <t>Syfon brodzikowy niski z otworem odpływowym fi 50, czyszczony z góry; materiał: tworzywo; dekiel chromowany</t>
  </si>
  <si>
    <t>Syfon brodzikowy niski z otworem odpływowym fi 90, czyszczony z góry; materiał: tworzywo; dekiel chromowany</t>
  </si>
  <si>
    <t>Umywalka prostokątna podwieszana 50x42 z otworem na baterię i przelewem; kolor: biały</t>
  </si>
  <si>
    <t>Umywalka prostokątna podwieszana 55x44 z otworem na baterię i przelewem; kolor: biały</t>
  </si>
  <si>
    <t>Umywalka prostokątna podwieszana 50x42 bez otworu na baterię, z przelewem; kolor: biały</t>
  </si>
  <si>
    <t>Umywalka prostokątna podwieszana 55x44 bez otworu na baterię, z przelewem; kolor: biały</t>
  </si>
  <si>
    <t>Postument do umywalki; kolor: biały; wys. 71cm, szer. 19cm, głęb. 17cm.</t>
  </si>
  <si>
    <t>Przyłącze WC 110mm elastyczne L=230-420mm (McAlpine WC-F23R-EU lub równoważne w zakresie przeznaczenia i wymiarów)</t>
  </si>
  <si>
    <t>Przyłącze kanalizacyjne elastyczne proste z wejściem 90-110mm z uszczelką wargową; wyjście 110mm z uszczelką kołnierzową; L-540mm</t>
  </si>
  <si>
    <t>Kolano przyłączeniowe do WC; śr. odpływu 110mm; kąt wygięcia 90st.; materiał: tworzywo</t>
  </si>
  <si>
    <t>Gumowa redukcja 50/25mm</t>
  </si>
  <si>
    <t>Gumowa redukcja 50/32mm</t>
  </si>
  <si>
    <t xml:space="preserve">Gumowa redukcja 50/40mm </t>
  </si>
  <si>
    <t xml:space="preserve">Wężyk do baterii stojących z gwintem wewn.- zewn. 3/8"xM10x1 z długą końcówką; L-30        </t>
  </si>
  <si>
    <t xml:space="preserve">Wężyk do baterii stojących z gwintem wewn.- zewn. 3/8"xM10x1 z długą końcówką; L-50        </t>
  </si>
  <si>
    <t>Wężyk do baterii stojących z gwintem wewn.-zewn. 3/8"xM10x1 z krótką końcówką; L-30</t>
  </si>
  <si>
    <t>Wężyk do baterii stojących z gwintem wewn.-zewn. 3/8"xM10x1 z krótką końcówką; L-50</t>
  </si>
  <si>
    <t xml:space="preserve">Wężyk do baterii stojących z gwintem wewn.- zewn. 3/8"xM10x1 z krótką końcówką; L-60        </t>
  </si>
  <si>
    <t>Wężyk do term 1/2"x3/8" L-20</t>
  </si>
  <si>
    <t>Korek zaślepiający z oringiem do grzejnika 1/2"; kolor: chrom</t>
  </si>
  <si>
    <t>Odpowietrznik z oringiem 1/2"do grzejnika</t>
  </si>
  <si>
    <t>Odpowietrznik automatyczny 1/2" z zaworem stopowym chrom montowany w pionie instalacji</t>
  </si>
  <si>
    <t>Nypel do rozdzielacza 3/4"x1/2" z oringiem, materiał: mosiądz</t>
  </si>
  <si>
    <t xml:space="preserve">Szybkozłącze gazowe z zaworem 1mb </t>
  </si>
  <si>
    <t>Kanalizacyjna rura  fi32 L=250mm; materiał: PVC lub PP</t>
  </si>
  <si>
    <t>Kanalizacyjna rura  fi32  L=500mm; materiał: PVC lub PP</t>
  </si>
  <si>
    <t>Kanalizacyjna rura  fi32  L=1000mm; materiał: PVC lub PP</t>
  </si>
  <si>
    <t>Kanalizacyjna rura  fi50 L=2000mm; materiał: PVC lub PP</t>
  </si>
  <si>
    <t>Kanalizacyjna rura  fi110 L=1000mm; materiał: PVC lub PP</t>
  </si>
  <si>
    <t>Kanalizacyjny trójnik   fi110/50  &lt;45; materiał: PVC lub PP</t>
  </si>
  <si>
    <t>Kanalizacyjna rewizja fi160- czyszczak; materiał: PVC lub PP</t>
  </si>
  <si>
    <t>Kanalizacyjna rewizja fi110 - KAN.ZEW. DESZCZOWA; materiał: PVC lub PP</t>
  </si>
  <si>
    <t>Kanalizacyjna rewizja fi160 - Kan. zew. deszczowa; materiał: PVC lub PP</t>
  </si>
  <si>
    <t>Kolano 1/2" ocynk</t>
  </si>
  <si>
    <t>Kolano nyplowe 1/2" ocynk</t>
  </si>
  <si>
    <t>Nypel 1/2" ocynk</t>
  </si>
  <si>
    <t>Mufa 1/2" ocynk</t>
  </si>
  <si>
    <t>Trójnik 1/2" ocynk</t>
  </si>
  <si>
    <t>Korek 1/2" ocynk</t>
  </si>
  <si>
    <t>Kolano 3/4" ocynk</t>
  </si>
  <si>
    <t>Kolano nyplowe 3/4" ocynk</t>
  </si>
  <si>
    <t>Nypel 3/4" ocynk</t>
  </si>
  <si>
    <t>Mufa 3/4" ocynk</t>
  </si>
  <si>
    <t>Trójnik 3/4" ocynk</t>
  </si>
  <si>
    <t>Śrubunek z oringiem 3/4" mosiądz</t>
  </si>
  <si>
    <t>Mufa z brązu chromowana 1/2"</t>
  </si>
  <si>
    <t>Nypel z brązu chromowany 3/8"</t>
  </si>
  <si>
    <t>Nypel z brązu chromowany 1/2"</t>
  </si>
  <si>
    <t>Nypel redukcyjny 1/2"x3/8" mosiądz</t>
  </si>
  <si>
    <t>Króciec gwintowany brąz chromowany 1/2"x3/8 "</t>
  </si>
  <si>
    <t>Króciec gwintowany brąz chromowany 3/4"x1/2"</t>
  </si>
  <si>
    <t>Kształtka z brązu reduk. chromowana 1/2"x3/8 "</t>
  </si>
  <si>
    <t xml:space="preserve">Kształtka z brązu reduk. chromowana 3/4"x1/2" </t>
  </si>
  <si>
    <t>Obejma uszczelniająca dwudzielna 1/2" (DN15)</t>
  </si>
  <si>
    <t>Obejma uszczelniająca dwudzielna 3/4" (DN20)</t>
  </si>
  <si>
    <t>Obejma uszczelniająca dwudzielna 1" (DN25)</t>
  </si>
  <si>
    <t>Obejma uszczelniająca dwudzielna 1 1/4" (DN32)</t>
  </si>
  <si>
    <t>Obejma uszczelniająca dwudzielna 2" (DN50)</t>
  </si>
  <si>
    <t>Pompa obiegowa z przył. gwintowanym     25-60 dł. montażowa 180, nom. śr. wew.     DN 25</t>
  </si>
  <si>
    <t>Pompa obiegowa 32-120, dł. montażowa 220, nom. śr. wew. DN32, przyłącze kołnierzowe</t>
  </si>
  <si>
    <t>Pompa obiegowa 50-120, dł. montażowa 280, przyłącze kołnierzowe, nom. śr. wew. DN50</t>
  </si>
  <si>
    <t>Pompa cyrkulacyjna cwu, dł. montażowa 80, nom. śr. wew. 15</t>
  </si>
  <si>
    <t>Pompa obiegowa 20-45 z przył. gwintowanym, dł. mont. 150, nom. śr. wew. DN20, moc siln. 120W</t>
  </si>
  <si>
    <t>Pompa obiegowa 80, dł. montażowa 360, poł. kołnierzowe, nom. śr. wew. DN80, nom. Przepływ 62 m3/h</t>
  </si>
  <si>
    <t>Pompa cyrkulacyjna 25-60, dł. mont. 180, poł. gwintowane, nom. śr. wew. DN25, nom. Przepływ. 1,91 m3/h, moc silnika 60W</t>
  </si>
  <si>
    <t>Pompa cyrkulacyjna 32-80, dł. mont. 180, poł. gwint. , nom. śr. wew. DN32, nom. przepływ 5,12 m3/h, moc silnika 220W</t>
  </si>
  <si>
    <t>Pompa obiegowa 65, dł. montażowa 340, poł. kołnierzowe, nom. śr. wew. DN65, moc silnika 650W</t>
  </si>
  <si>
    <t>Zestaw do mocowania umywalki (kołek rozporowy, śruba dwugwintowa M8/120, podkładka zabezpieczająca z tworzywa, podkładka stalowa, nakrętka stalowa)</t>
  </si>
  <si>
    <t>Zestaw do mocowania umywalki (kołek rozporowy, śruba dwugwintowa M8/140, podkładka zabezpieczająca z tworzywa, podkładka stalowa, nakrętka stalowa)</t>
  </si>
  <si>
    <t>Zestaw do mocowania umywalki (kołek rozporowy, śruba dwugwintowa M10/140, podkładka zabezpieczająca z tworzywa, podkładka stalowa, nakrętka stalowa)</t>
  </si>
  <si>
    <t xml:space="preserve">Zestaw do mocowania muszli sedesowych oraz bidetów (kołek rozporowy, wkręt M6x80 z łbem sześciokątnym, podkładka z tworzywa, kapturek ochronny biały lub chrom)   </t>
  </si>
  <si>
    <t>Silikon  sanitarny bezbarwny 310 ml +-20; (kartusz do wyciskacza)</t>
  </si>
  <si>
    <t>Silikon sanitarny w tubce biały (60-90g)</t>
  </si>
  <si>
    <t>Silikon sanitarny w tubce bezbarwny (60-90g)</t>
  </si>
  <si>
    <t>Kit hydrauliczny epoksydowy 35g</t>
  </si>
  <si>
    <t>Konopie 200 g</t>
  </si>
  <si>
    <t>Smar silikonowy, opakowanie 40g +-20</t>
  </si>
  <si>
    <t xml:space="preserve">Wentylator łazienkowy fi100; łożysko kulkowe; montaż ścienno-sufitowy  </t>
  </si>
  <si>
    <t>Pianka do wykrywania nieszczelności (400-450ml)</t>
  </si>
  <si>
    <t>RAZEM CENA OFERTY BRUTTO</t>
  </si>
  <si>
    <t xml:space="preserve">Bateria wannowa stojąca jednouchwytowa; montaż: 2-otworowy, materiał:mosiądz, kolor:chrom, zasięg wylewki 115mm </t>
  </si>
  <si>
    <t>Słuchawka natryskowa jednostrumieniowa; materiał:tworzywo ABS; kolor:chrom;  śr. talerza 90mm +-10</t>
  </si>
  <si>
    <t>Syfon umywalkowy butelkowy z metalowym sitkiem spustu; materiał:  tworzywo; kolor: biały; odpływ fi32; śr, połączenia 5/4" (McAlpine HC1L lub równoważny)</t>
  </si>
  <si>
    <t>Spust umywalkowy 5/4" z sitkiem ze stali nierdzewnej i korkiem gumowym (McAlpineHC15B lub równoważny)</t>
  </si>
  <si>
    <t>Spust umywalkowy 6/4" z sitkiem ze stali nierdzewnej i korkiem gumowym (McAlpine HC15 lub równoważny)</t>
  </si>
  <si>
    <t>Spust zlewozmywakowy śr. 113mm z sitkiem ze stali nierdzewnej i korkiem gumowym (McAlpine BSW50P-POL lub równoważny)</t>
  </si>
  <si>
    <t>Syfon elastyczny; materiał: tworzywo; śr. przył. 5/4" (McAlpine FLX-CCB-600 lub równoważny)</t>
  </si>
  <si>
    <t>Syfon elastyczny; materiał: tworzywo; śr. przył. 6/4" (McAlpine FLX-HC27 lub równoważny)</t>
  </si>
  <si>
    <t>Zestaw WC kompakt (miska ustępowa+spłuczka+deska+zawór napełniający+zawór spustowy+zestaw montażowy spłuczki+uszczelka pod sedes); wymiary zestawu: szer. 365mm, wys. 775mm, głęb. 665mm; kolor: biały</t>
  </si>
  <si>
    <t>Miska ustępowa stojąca z odpływem poziomym; szer. 360mm, wys. 390mm,     głęb. 460mm; kolor: biały; rozstaw otw. montażowych: 180mm</t>
  </si>
  <si>
    <t xml:space="preserve">Zestaw montażowy do spłuczki z uszczelkami </t>
  </si>
  <si>
    <t>Uniwersalny zawór napełniający spłuczki 3/8" i 1/2" z możliwością regulacji wysokości napełnienia; nypel gwintowany z mosiądzu, do spłuczek z przyłączeniem bocznym(GEBERIT typ 333 lub równoważny)</t>
  </si>
  <si>
    <t>Zawór spustowy dwudzielny spłuczki w zestawie z przyciskiem, uszczelkami i śrubami; wys. Zbiornika 305-460mm, średnica otworu w pokrywie D 20-40; regulacja przycisku w poziomie +-10mm  (GEBERIT typ 240 lub równoważny)</t>
  </si>
  <si>
    <t>Deska sedesowa twarda; materiał: duroplast; kolor: biały; zawiasy metalowe; kształt zwężający się w stronę zawiasów   (pasująca do miski KOŁO 23100, 23011, 23010, 23000, 23001, 23202)</t>
  </si>
  <si>
    <t>Deska sedesowa twarda; materiał duroplast; kolor:biały; zawiasy metalowe; wymiary 356x448mm (+-3mm) (pasująca do miski KOŁO TRAFFIC)</t>
  </si>
  <si>
    <t>Wężyk L-30 1/2" N/N PWS2</t>
  </si>
  <si>
    <t>Wężyk L-100 1/2" N/N PWS9</t>
  </si>
  <si>
    <t>Wężyk L-60 1/2" N/N PWS5</t>
  </si>
  <si>
    <t>Wężyk L-30 1/2" X 3/8" N/N PWS82</t>
  </si>
  <si>
    <t>Wężyk L-40 1/2" N/N PWS3</t>
  </si>
  <si>
    <t>Wężyk L-40 3/8" N/N PWS92</t>
  </si>
  <si>
    <t>Wężyk L-20 1/2" N/N PWS1</t>
  </si>
  <si>
    <t>Wężyk L-40 1/2"x3/8" N/N PWS83</t>
  </si>
  <si>
    <t>Wężyk L-60 1/2"x3/8" N/N PWS85</t>
  </si>
  <si>
    <t>Wężyk L-80 1/2"x3/8" N/N PWS86</t>
  </si>
  <si>
    <t>Wężyk L-30 3/8" N/N PWS911</t>
  </si>
  <si>
    <t>Głowica termostatyczna pasująca do zaworu Danfoss z poł. M30x1,5 (Danfoss RAW/RTD 5215  lub równoważna)</t>
  </si>
  <si>
    <t xml:space="preserve">Głowica  termostatyczna pasująca do zaworu Danfoss RTD-N (Danfoss RAW-K 5136  lub równoważna) </t>
  </si>
  <si>
    <t xml:space="preserve">Głowica termostatyczna pasująca do zaworu Danfoss RA-N (Danfoss RAW 5115 lub równoważna) </t>
  </si>
  <si>
    <t>Moduł przyłączeniowy podwójny kątowy do grzejnika z podłączeniem dolnym CV, V. Podł. 3/4", zawory na imbus. Odległosć między przyłączeniami 50mm, ciśn. robocze 10bar, materiał: mosiądz, kolor chrom.</t>
  </si>
  <si>
    <t>Moduł przyłączeniowy podwójny prosty do grzejnika z podłączeniem dolnym CV, V. Podł. 3/4", zawory na imbus. Odległosć między przyłączeniami 50mm, ciśn. robocze 10bar, materiał: mosiądz, kolor chrom.</t>
  </si>
  <si>
    <t xml:space="preserve">Przedłużka z brązu chromowana 1/2"x10 </t>
  </si>
  <si>
    <t xml:space="preserve">Przedłużka z brązu chromowana 1/2"x15 </t>
  </si>
  <si>
    <t xml:space="preserve">Przedłużka z brązu chromowana 1/2"x20 </t>
  </si>
  <si>
    <t xml:space="preserve">Przedłużka z brązu chromowana 1/2"x50 </t>
  </si>
  <si>
    <t xml:space="preserve">Przedłużka z brązu chromowana 3/4"x10 </t>
  </si>
  <si>
    <t xml:space="preserve">Przedłużka z brązu chromowana 3/4"x30 </t>
  </si>
  <si>
    <t>Kolanko 90 st z mosiądzu chromowane 3/8"</t>
  </si>
  <si>
    <t>Nypel redukcyjny brąz chromowany     3/4"x1/2 "</t>
  </si>
  <si>
    <t xml:space="preserve">Pasta uszczelniająca do gwintów opak. 125g (GEBATOUT 2 lub równoważna) </t>
  </si>
  <si>
    <t>Nić uszczelniająca do gwintów, opak. 50mb, (Loctite 55 lub równoważna)</t>
  </si>
  <si>
    <t xml:space="preserve">Klej montażowy (na bazie polimeru) do mocowania mocno obciążonych elementów, jednoskładnikowy, trwale elastyczny, do zastosowań wewnętrznych i zewnętrznych, kartusz 290ml +-20 </t>
  </si>
  <si>
    <t>ARKUSZ CENOWY 43/ZP/2024</t>
  </si>
  <si>
    <t>Wartość brutto     w zł (5x6)</t>
  </si>
  <si>
    <t>Plik należy opatrzyć kwalifikowanym podpisem elektronicznym, podpisem
zaufanym lub podpisem osobistym osoby uprawomocnionej do występowania w imieniu Wykonawcy.</t>
  </si>
  <si>
    <t xml:space="preserve">Bateria umywalkowa; materiał:mosiądz, kolor:chrom, typ:stojąca, montaż: 1-otworowy, wylewka:obrotowa, charakter:jednouchwytowa.     </t>
  </si>
  <si>
    <t xml:space="preserve">Bateria wannowa; typ:ścienna, montaż:                    2-otworowy, rozstaw przyłączy:150+-20, materiał:mosiądz, kolor:chrom, charakter:jednouchwytowa.  </t>
  </si>
  <si>
    <t xml:space="preserve">Bateria umywalkowa; typ:stojąca, materiał:mosiądz, kolor:chrom, montaż:                                      1-otworowy, charakter:jednouchwytowa.  </t>
  </si>
  <si>
    <t>Zestaw natryskowy ścienny przesuwny                      z uchwytem obrotowym i słuchawką. Materiał: mosiądz, kolor:chrom. Wąż chromowany.</t>
  </si>
  <si>
    <t xml:space="preserve">Zawór umywalkowy ścienny 1/2" ze złączką do węża 3/4"; materiał: mosiądz; kolor: chrom; element sterujący: głowica suwakowa; pokrętło: znal; </t>
  </si>
  <si>
    <t xml:space="preserve">Zawór kątowy kulowy z pokrętłem do bat. stojących 1/2"x3/8"; mat.: mosiądz; kolor: chrom;  </t>
  </si>
  <si>
    <t xml:space="preserve">Zawór kątowy kulowy z pokrętłem do baterii stojących 1/2"x1/2"; materiał: mosiądz; kolor: chrom; </t>
  </si>
  <si>
    <t xml:space="preserve">Zawór kątowy kulowy z pokrętłem; materiał: mosiądz; kolor: chrom; wymiar 1/2"x3/4";  </t>
  </si>
  <si>
    <t>Zawór czerpalny kulowy z dźwignią i dławikiem 1/2", ze złączką do węża 3/4" ; (KFA 704-010-15 lub równoważny)</t>
  </si>
  <si>
    <t xml:space="preserve">Zawór kombinowany 1/2"x3/8"x3/4"; </t>
  </si>
  <si>
    <t xml:space="preserve">Głowica suwakowa do baterii;  materiał: mosiądz; przyłącze 1/2"; </t>
  </si>
  <si>
    <t xml:space="preserve">Glowica ceramiczna do baterii; materiał: mosiądz; przyłącze 1/2"; </t>
  </si>
  <si>
    <t xml:space="preserve">Perlator do wylewek z gwintem zewnętrznym M22x1; kolor: chrom, </t>
  </si>
  <si>
    <t xml:space="preserve">Perlator do wylewek z gwintem wewnętrznym M24x1; kolor: chrom,  </t>
  </si>
  <si>
    <t xml:space="preserve">Przegubowa końcówka wylotu z perlatorem do wylewek z gw. zewn. M22x1; </t>
  </si>
  <si>
    <t xml:space="preserve">Pokrętło do baterii czworokątne; materiał: znal; kolor: chrom (zaślepka opcjonalnie w kolorze czerwonym lub niebieskim); </t>
  </si>
  <si>
    <t>Spust umywalkowy typu KLIK-KLAK z przelewem, do baterii bez cięgna; materiał: mosiądz; kolor: chrom; śr. poł. 5/4" ;</t>
  </si>
  <si>
    <t>Deska sedesowa twarda; materiał: duroplast; kolor: biały; zawiasy metalowe; wymiary 362x449mm(+-3mm); kształt prostokątny w stronę zawiasów; (pasująca do misek KOŁO M3320, M33201, M33100) (KOŁO M30111000 lub równoważna)</t>
  </si>
  <si>
    <t>Przyłącze kanalizacyjne elastyczne proste z wejściem 90-110mm z uszczelką wargową; wyjście 110mm z uszczelką kołnierzową; L-360mm</t>
  </si>
  <si>
    <t>Sztucer przyłączeniowy do WC; fi 110/150mm</t>
  </si>
  <si>
    <t xml:space="preserve">Zawór kulowy z rączką z dławikiem DN 10  Gw/Gw </t>
  </si>
  <si>
    <t>Zawór kulowy z rączką z dławikiem DN 15  Gw/Gw</t>
  </si>
  <si>
    <t>Zawór kulowy z rączką z dławikiem DN 20 Gw/Gw</t>
  </si>
  <si>
    <t>Zawór kulowy z rączką z dławikiem DN 25 Gw/Gw</t>
  </si>
  <si>
    <t>Zawór kulowy z rączką z dławikiem DN 32  Gw/Gw</t>
  </si>
  <si>
    <t>Zawór kulowy z rączką z dławikiem DN 40 Gw/Gw</t>
  </si>
  <si>
    <t>Zawór kulowy z rączką z dławikiem DN 50  Gw/Gw</t>
  </si>
  <si>
    <t>Zawór kulowy z rączką z dławikiem z półśrubunkiem DN 15</t>
  </si>
  <si>
    <t>Zawór kulowy z rączką z dławikiem z półśrubunkiem DN 20</t>
  </si>
  <si>
    <t xml:space="preserve">Zawór kulowy z rączką z dławikiem z półśrubunkiem DN 25 </t>
  </si>
  <si>
    <t xml:space="preserve">Zawór kulowy z rączką z dławikiem przelotowy nyplowy DN15 </t>
  </si>
  <si>
    <t xml:space="preserve">Bateria zlewozmywakowa stojąca; montaż:                          1-otworowy, materiał:mosiądz, kolor:chrom, charakter:jednouchwytowa, wylewka:obrotowa.  </t>
  </si>
  <si>
    <t>Wylewka dolna z regulatorem strumienia   typ S    fi 16 L=160 h=104; materiał: mosiądz; kolor: chrom,  gwarancja min. 2 lata (KFA 831-103-00 lub równoważna)</t>
  </si>
  <si>
    <t>Syfon pisuarowy butelkowy; materiał: tworzywo, kolor: biały; regulowana rura odpływu fi32              L=95-105mm</t>
  </si>
  <si>
    <t>Syfon pisuarowy podtynkowy 50x50mm                    z odejściem poziomym</t>
  </si>
  <si>
    <t>Spłuczka WC dolnopłuk; materiał tworzywo; przyłącze 3/8"; kolor biały; wym. 52x35x11cm       (+- 2cm)</t>
  </si>
  <si>
    <r>
      <rPr>
        <b/>
        <sz val="11"/>
        <color theme="1"/>
        <rFont val="Calibri"/>
        <family val="2"/>
        <charset val="238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  	  W poz. 1-21, 24-28, 36-53, 60-64, 90-92, 182-190, 205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</si>
  <si>
    <t xml:space="preserve">Bateria natryskowa ścienna; rozstaw przyłączy 150 +-20, kolor:chrom, materiał:mosiądz, montaż:2-otworowy, charakter: jednouchwytowa.  </t>
  </si>
  <si>
    <t xml:space="preserve">Bateria umywalkowa;  typ:ścienna, kolor:chrom, materiał:mosiądz, montaż: 2-otworowy, charakter:jednouchwytowa, rozstaw przyłączy: 150+-20.  </t>
  </si>
  <si>
    <t>Kanalizacyjna rura  fi50 L=250mm;  materiał: PVC lub PP</t>
  </si>
  <si>
    <t>Kanalizacyjna rura fi50 L=500mm; materiał: PVC lub PP</t>
  </si>
  <si>
    <t>Kanalizacyjna rura  fi50 L=1000mm; materiał: PVC lub PP</t>
  </si>
  <si>
    <t>Kanalizacyjna rura  fi110 L=500mm; materiał: PVC lub PP</t>
  </si>
  <si>
    <t>Kanalizacyjne kolano  fi32 &lt;45; materiał: PVC lub PP</t>
  </si>
  <si>
    <t>Kanalizacyjne kolano  fi32 &lt;87; materiał: PVC lub PP</t>
  </si>
  <si>
    <t>Kanalizacyjne kolano  fi50 &lt;15; materiał: PVC lub PP</t>
  </si>
  <si>
    <t>Kanalizacyjne kolano fi 50  &lt;30; materiał: PVC lub PP</t>
  </si>
  <si>
    <t>Kanalizacyjne kolano  fi50 &lt;45; materiał: PVC lub PP</t>
  </si>
  <si>
    <t>Kanalizacyjne kolano  fi50  &lt;67; materiał: PVC lub PP</t>
  </si>
  <si>
    <t>Kanalizacyjne kolano  fi50 &lt;87; materiał: PVC lub PP</t>
  </si>
  <si>
    <t>Kanalizacyjne kolano  fi110  &lt;45; materiał: PVC lub PP</t>
  </si>
  <si>
    <t>Kanalizacyjne kolano  fi110  &lt;87; materiał: PVC lub PP</t>
  </si>
  <si>
    <t>Kanalizacyjne kolano  fi160  &lt;45; materiał: PVC lub PP</t>
  </si>
  <si>
    <t>Kanalizacyjne kolano  fi160  &lt;87; materiał: PVC lub PP</t>
  </si>
  <si>
    <t>Kanalizacyjny trójnik  fi50  &lt;45; materiał: PVC lub PP</t>
  </si>
  <si>
    <t>Kanalizacyjny trójnik  fi50  &lt;67; materiał: PVC lub PP</t>
  </si>
  <si>
    <t>Kanalizacyjny trójnik  fi50  &lt;87; materiał: PVC lub PP</t>
  </si>
  <si>
    <t>Kanalizacyjny trójnik  fi110  &lt;45: materiał: PVC lub PP</t>
  </si>
  <si>
    <t>Kanalizacyjna mufa  fi32; materiał: PVC lub PP</t>
  </si>
  <si>
    <t>Kanalizacyjna mufa  fi50; materiał: PVC lub PP</t>
  </si>
  <si>
    <t>Kanalizacyjna mufa  fi110; materiał: PVC lub PP</t>
  </si>
  <si>
    <t>Kanalizacyjna złączka  fi50; materiał: PVC lub PP</t>
  </si>
  <si>
    <t>Kanalizacyjna złączka  fi75: materiał PVC lub PP</t>
  </si>
  <si>
    <t>Kanalizacyjna złączka  fi110; materiał: PVC lub PP</t>
  </si>
  <si>
    <t>Kanalizacyjna złączka  fi160; materiał: PVC lub PP</t>
  </si>
  <si>
    <t>Kanalizacyjna rewizja fi110 – czyszczak; materiał: PVC lub PP</t>
  </si>
  <si>
    <t>Kanalizacyjny korek fi50; materiał: PVC lub PP</t>
  </si>
  <si>
    <t>Kanalizacyjny korek fi110; materiał: PVC lub PP</t>
  </si>
  <si>
    <t>Silikon sanitarny biały 310 ml +-20; (kartusz do wyciskacza)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</si>
</sst>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35"/>
  <sheetViews>
    <sheetView tabSelected="1" workbookViewId="0">
      <selection activeCell="C21" sqref="C21"/>
    </sheetView>
  </sheetViews>
  <sheetFormatPr defaultRowHeight="15" x14ac:dyDescent="0.25"/>
  <cols>
    <col min="2" max="2" width="4.85546875" customWidth="1"/>
    <col min="3" max="4" width="44.5703125" customWidth="1"/>
    <col min="5" max="5" width="11.28515625" customWidth="1"/>
    <col min="6" max="6" width="12.42578125" customWidth="1"/>
    <col min="7" max="7" width="17" customWidth="1"/>
    <col min="8" max="8" width="16.42578125" customWidth="1"/>
  </cols>
  <sheetData>
    <row r="2" spans="2:8" x14ac:dyDescent="0.25">
      <c r="G2" s="3" t="s">
        <v>0</v>
      </c>
    </row>
    <row r="3" spans="2:8" x14ac:dyDescent="0.25">
      <c r="D3" s="2" t="s">
        <v>152</v>
      </c>
    </row>
    <row r="4" spans="2:8" x14ac:dyDescent="0.25">
      <c r="B4" s="18" t="s">
        <v>1</v>
      </c>
      <c r="C4" s="18"/>
      <c r="D4" s="18"/>
      <c r="E4" s="18"/>
      <c r="F4" s="18"/>
      <c r="G4" s="18"/>
      <c r="H4" s="18"/>
    </row>
    <row r="5" spans="2:8" x14ac:dyDescent="0.25">
      <c r="B5" s="19" t="s">
        <v>191</v>
      </c>
      <c r="C5" s="20"/>
      <c r="D5" s="20"/>
      <c r="E5" s="20"/>
      <c r="F5" s="20"/>
      <c r="G5" s="20"/>
      <c r="H5" s="20"/>
    </row>
    <row r="6" spans="2:8" x14ac:dyDescent="0.25">
      <c r="B6" s="20"/>
      <c r="C6" s="20"/>
      <c r="D6" s="20"/>
      <c r="E6" s="20"/>
      <c r="F6" s="20"/>
      <c r="G6" s="20"/>
      <c r="H6" s="20"/>
    </row>
    <row r="7" spans="2:8" x14ac:dyDescent="0.25">
      <c r="B7" s="20"/>
      <c r="C7" s="20"/>
      <c r="D7" s="20"/>
      <c r="E7" s="20"/>
      <c r="F7" s="20"/>
      <c r="G7" s="20"/>
      <c r="H7" s="20"/>
    </row>
    <row r="8" spans="2:8" x14ac:dyDescent="0.25">
      <c r="B8" s="20"/>
      <c r="C8" s="20"/>
      <c r="D8" s="20"/>
      <c r="E8" s="20"/>
      <c r="F8" s="20"/>
      <c r="G8" s="20"/>
      <c r="H8" s="20"/>
    </row>
    <row r="9" spans="2:8" x14ac:dyDescent="0.25">
      <c r="B9" s="20"/>
      <c r="C9" s="20"/>
      <c r="D9" s="20"/>
      <c r="E9" s="20"/>
      <c r="F9" s="20"/>
      <c r="G9" s="20"/>
      <c r="H9" s="20"/>
    </row>
    <row r="10" spans="2:8" ht="10.15" customHeight="1" x14ac:dyDescent="0.25">
      <c r="B10" s="20"/>
      <c r="C10" s="20"/>
      <c r="D10" s="20"/>
      <c r="E10" s="20"/>
      <c r="F10" s="20"/>
      <c r="G10" s="20"/>
      <c r="H10" s="20"/>
    </row>
    <row r="11" spans="2:8" ht="10.15" customHeight="1" x14ac:dyDescent="0.25">
      <c r="B11" s="21" t="s">
        <v>2</v>
      </c>
      <c r="C11" s="20"/>
      <c r="D11" s="20"/>
      <c r="E11" s="20"/>
      <c r="F11" s="20"/>
      <c r="G11" s="20"/>
      <c r="H11" s="20"/>
    </row>
    <row r="12" spans="2:8" ht="10.15" customHeight="1" x14ac:dyDescent="0.25">
      <c r="B12" s="20"/>
      <c r="C12" s="20"/>
      <c r="D12" s="20"/>
      <c r="E12" s="20"/>
      <c r="F12" s="20"/>
      <c r="G12" s="20"/>
      <c r="H12" s="20"/>
    </row>
    <row r="13" spans="2:8" x14ac:dyDescent="0.25">
      <c r="B13" s="20"/>
      <c r="C13" s="20"/>
      <c r="D13" s="20"/>
      <c r="E13" s="20"/>
      <c r="F13" s="20"/>
      <c r="G13" s="20"/>
      <c r="H13" s="20"/>
    </row>
    <row r="14" spans="2:8" ht="21" customHeight="1" x14ac:dyDescent="0.25">
      <c r="B14" s="21" t="s">
        <v>3</v>
      </c>
      <c r="C14" s="20"/>
      <c r="D14" s="20"/>
      <c r="E14" s="20"/>
      <c r="F14" s="20"/>
      <c r="G14" s="20"/>
      <c r="H14" s="20"/>
    </row>
    <row r="15" spans="2:8" ht="21" customHeight="1" x14ac:dyDescent="0.25">
      <c r="B15" s="17" t="s">
        <v>4</v>
      </c>
      <c r="C15" s="17"/>
      <c r="D15" s="17"/>
      <c r="E15" s="17"/>
      <c r="F15" s="17"/>
      <c r="G15" s="17"/>
      <c r="H15" s="17"/>
    </row>
    <row r="16" spans="2:8" x14ac:dyDescent="0.25">
      <c r="B16" s="16" t="s">
        <v>5</v>
      </c>
      <c r="C16" s="16"/>
      <c r="D16" s="16"/>
      <c r="E16" s="16"/>
      <c r="F16" s="16"/>
      <c r="G16" s="16"/>
      <c r="H16" s="16"/>
    </row>
    <row r="17" spans="2:8" x14ac:dyDescent="0.25">
      <c r="B17" s="16"/>
      <c r="C17" s="16"/>
      <c r="D17" s="16"/>
      <c r="E17" s="16"/>
      <c r="F17" s="16"/>
      <c r="G17" s="16"/>
      <c r="H17" s="16"/>
    </row>
    <row r="18" spans="2:8" ht="15.75" thickBot="1" x14ac:dyDescent="0.3"/>
    <row r="19" spans="2:8" ht="55.9" customHeight="1" thickBot="1" x14ac:dyDescent="0.3">
      <c r="B19" s="1" t="s">
        <v>6</v>
      </c>
      <c r="C19" s="1" t="s">
        <v>7</v>
      </c>
      <c r="D19" s="1" t="s">
        <v>8</v>
      </c>
      <c r="E19" s="1" t="s">
        <v>9</v>
      </c>
      <c r="F19" s="1" t="s">
        <v>10</v>
      </c>
      <c r="G19" s="1" t="s">
        <v>11</v>
      </c>
      <c r="H19" s="1" t="s">
        <v>153</v>
      </c>
    </row>
    <row r="20" spans="2:8" ht="15.75" thickBot="1" x14ac:dyDescent="0.3"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</row>
    <row r="21" spans="2:8" ht="60.75" thickBot="1" x14ac:dyDescent="0.3">
      <c r="B21" s="6">
        <v>1</v>
      </c>
      <c r="C21" s="7" t="s">
        <v>192</v>
      </c>
      <c r="D21" s="13"/>
      <c r="E21" s="1" t="s">
        <v>12</v>
      </c>
      <c r="F21" s="5">
        <v>5</v>
      </c>
      <c r="G21" s="12"/>
      <c r="H21" s="12">
        <f>F21*G21</f>
        <v>0</v>
      </c>
    </row>
    <row r="22" spans="2:8" ht="60.75" thickBot="1" x14ac:dyDescent="0.3">
      <c r="B22" s="6">
        <v>2</v>
      </c>
      <c r="C22" s="7" t="s">
        <v>193</v>
      </c>
      <c r="D22" s="13"/>
      <c r="E22" s="1" t="s">
        <v>12</v>
      </c>
      <c r="F22" s="5">
        <v>2</v>
      </c>
      <c r="G22" s="12"/>
      <c r="H22" s="12">
        <f t="shared" ref="H22:H85" si="0">F22*G22</f>
        <v>0</v>
      </c>
    </row>
    <row r="23" spans="2:8" ht="60.75" thickBot="1" x14ac:dyDescent="0.3">
      <c r="B23" s="6">
        <v>3</v>
      </c>
      <c r="C23" s="7" t="s">
        <v>155</v>
      </c>
      <c r="D23" s="13"/>
      <c r="E23" s="1" t="s">
        <v>12</v>
      </c>
      <c r="F23" s="5">
        <v>30</v>
      </c>
      <c r="G23" s="12"/>
      <c r="H23" s="12">
        <f t="shared" si="0"/>
        <v>0</v>
      </c>
    </row>
    <row r="24" spans="2:8" ht="59.25" customHeight="1" thickBot="1" x14ac:dyDescent="0.3">
      <c r="B24" s="6">
        <v>4</v>
      </c>
      <c r="C24" s="7" t="s">
        <v>157</v>
      </c>
      <c r="D24" s="13"/>
      <c r="E24" s="1" t="s">
        <v>12</v>
      </c>
      <c r="F24" s="5">
        <v>30</v>
      </c>
      <c r="G24" s="12"/>
      <c r="H24" s="12">
        <f t="shared" si="0"/>
        <v>0</v>
      </c>
    </row>
    <row r="25" spans="2:8" ht="60.75" thickBot="1" x14ac:dyDescent="0.3">
      <c r="B25" s="6">
        <v>5</v>
      </c>
      <c r="C25" s="7" t="s">
        <v>156</v>
      </c>
      <c r="D25" s="13"/>
      <c r="E25" s="1" t="s">
        <v>12</v>
      </c>
      <c r="F25" s="5">
        <v>6</v>
      </c>
      <c r="G25" s="12"/>
      <c r="H25" s="12">
        <f t="shared" si="0"/>
        <v>0</v>
      </c>
    </row>
    <row r="26" spans="2:8" ht="60.75" thickBot="1" x14ac:dyDescent="0.3">
      <c r="B26" s="6">
        <v>6</v>
      </c>
      <c r="C26" s="7" t="s">
        <v>186</v>
      </c>
      <c r="D26" s="13"/>
      <c r="E26" s="1" t="s">
        <v>12</v>
      </c>
      <c r="F26" s="5">
        <v>70</v>
      </c>
      <c r="G26" s="12"/>
      <c r="H26" s="12">
        <f t="shared" si="0"/>
        <v>0</v>
      </c>
    </row>
    <row r="27" spans="2:8" ht="45.75" thickBot="1" x14ac:dyDescent="0.3">
      <c r="B27" s="6">
        <v>7</v>
      </c>
      <c r="C27" s="7" t="s">
        <v>110</v>
      </c>
      <c r="D27" s="13"/>
      <c r="E27" s="1" t="s">
        <v>12</v>
      </c>
      <c r="F27" s="5">
        <v>10</v>
      </c>
      <c r="G27" s="12"/>
      <c r="H27" s="12">
        <f t="shared" si="0"/>
        <v>0</v>
      </c>
    </row>
    <row r="28" spans="2:8" ht="30.75" thickBot="1" x14ac:dyDescent="0.3">
      <c r="B28" s="6">
        <v>8</v>
      </c>
      <c r="C28" s="7" t="s">
        <v>13</v>
      </c>
      <c r="D28" s="13"/>
      <c r="E28" s="1" t="s">
        <v>12</v>
      </c>
      <c r="F28" s="5">
        <v>1</v>
      </c>
      <c r="G28" s="12"/>
      <c r="H28" s="12">
        <f t="shared" si="0"/>
        <v>0</v>
      </c>
    </row>
    <row r="29" spans="2:8" ht="45.75" thickBot="1" x14ac:dyDescent="0.3">
      <c r="B29" s="6">
        <v>9</v>
      </c>
      <c r="C29" s="7" t="s">
        <v>14</v>
      </c>
      <c r="D29" s="13"/>
      <c r="E29" s="1" t="s">
        <v>12</v>
      </c>
      <c r="F29" s="5">
        <v>30</v>
      </c>
      <c r="G29" s="12"/>
      <c r="H29" s="12">
        <f t="shared" si="0"/>
        <v>0</v>
      </c>
    </row>
    <row r="30" spans="2:8" ht="45.75" thickBot="1" x14ac:dyDescent="0.3">
      <c r="B30" s="6">
        <v>10</v>
      </c>
      <c r="C30" s="7" t="s">
        <v>15</v>
      </c>
      <c r="D30" s="13"/>
      <c r="E30" s="1" t="s">
        <v>12</v>
      </c>
      <c r="F30" s="5">
        <v>40</v>
      </c>
      <c r="G30" s="12"/>
      <c r="H30" s="12">
        <f t="shared" si="0"/>
        <v>0</v>
      </c>
    </row>
    <row r="31" spans="2:8" ht="45.75" thickBot="1" x14ac:dyDescent="0.3">
      <c r="B31" s="6">
        <v>11</v>
      </c>
      <c r="C31" s="7" t="s">
        <v>158</v>
      </c>
      <c r="D31" s="13"/>
      <c r="E31" s="1" t="s">
        <v>12</v>
      </c>
      <c r="F31" s="5">
        <v>40</v>
      </c>
      <c r="G31" s="12"/>
      <c r="H31" s="12">
        <f t="shared" si="0"/>
        <v>0</v>
      </c>
    </row>
    <row r="32" spans="2:8" ht="30.75" thickBot="1" x14ac:dyDescent="0.3">
      <c r="B32" s="6">
        <v>12</v>
      </c>
      <c r="C32" s="7" t="s">
        <v>16</v>
      </c>
      <c r="D32" s="13"/>
      <c r="E32" s="1" t="s">
        <v>12</v>
      </c>
      <c r="F32" s="5">
        <v>40</v>
      </c>
      <c r="G32" s="12"/>
      <c r="H32" s="12">
        <f t="shared" si="0"/>
        <v>0</v>
      </c>
    </row>
    <row r="33" spans="2:8" ht="45.75" thickBot="1" x14ac:dyDescent="0.3">
      <c r="B33" s="6">
        <v>13</v>
      </c>
      <c r="C33" s="7" t="s">
        <v>111</v>
      </c>
      <c r="D33" s="13"/>
      <c r="E33" s="1" t="s">
        <v>12</v>
      </c>
      <c r="F33" s="5">
        <v>40</v>
      </c>
      <c r="G33" s="12"/>
      <c r="H33" s="12">
        <f t="shared" si="0"/>
        <v>0</v>
      </c>
    </row>
    <row r="34" spans="2:8" ht="45.75" thickBot="1" x14ac:dyDescent="0.3">
      <c r="B34" s="6">
        <v>14</v>
      </c>
      <c r="C34" s="7" t="s">
        <v>17</v>
      </c>
      <c r="D34" s="13"/>
      <c r="E34" s="1" t="s">
        <v>12</v>
      </c>
      <c r="F34" s="5">
        <v>7</v>
      </c>
      <c r="G34" s="12"/>
      <c r="H34" s="12">
        <f t="shared" si="0"/>
        <v>0</v>
      </c>
    </row>
    <row r="35" spans="2:8" ht="60.75" thickBot="1" x14ac:dyDescent="0.3">
      <c r="B35" s="6">
        <v>15</v>
      </c>
      <c r="C35" s="7" t="s">
        <v>159</v>
      </c>
      <c r="D35" s="13"/>
      <c r="E35" s="1" t="s">
        <v>12</v>
      </c>
      <c r="F35" s="5">
        <v>5</v>
      </c>
      <c r="G35" s="12"/>
      <c r="H35" s="12">
        <f t="shared" si="0"/>
        <v>0</v>
      </c>
    </row>
    <row r="36" spans="2:8" ht="45.75" thickBot="1" x14ac:dyDescent="0.3">
      <c r="B36" s="6">
        <v>16</v>
      </c>
      <c r="C36" s="7" t="s">
        <v>160</v>
      </c>
      <c r="D36" s="13"/>
      <c r="E36" s="1" t="s">
        <v>12</v>
      </c>
      <c r="F36" s="5">
        <v>70</v>
      </c>
      <c r="G36" s="12"/>
      <c r="H36" s="12">
        <f t="shared" si="0"/>
        <v>0</v>
      </c>
    </row>
    <row r="37" spans="2:8" ht="45.75" thickBot="1" x14ac:dyDescent="0.3">
      <c r="B37" s="6">
        <v>17</v>
      </c>
      <c r="C37" s="7" t="s">
        <v>18</v>
      </c>
      <c r="D37" s="13"/>
      <c r="E37" s="1" t="s">
        <v>12</v>
      </c>
      <c r="F37" s="5">
        <v>50</v>
      </c>
      <c r="G37" s="12"/>
      <c r="H37" s="12">
        <f t="shared" si="0"/>
        <v>0</v>
      </c>
    </row>
    <row r="38" spans="2:8" ht="45.75" thickBot="1" x14ac:dyDescent="0.3">
      <c r="B38" s="6">
        <v>18</v>
      </c>
      <c r="C38" s="7" t="s">
        <v>161</v>
      </c>
      <c r="D38" s="13"/>
      <c r="E38" s="1" t="s">
        <v>12</v>
      </c>
      <c r="F38" s="5">
        <v>30</v>
      </c>
      <c r="G38" s="12"/>
      <c r="H38" s="12">
        <f t="shared" si="0"/>
        <v>0</v>
      </c>
    </row>
    <row r="39" spans="2:8" ht="30.75" thickBot="1" x14ac:dyDescent="0.3">
      <c r="B39" s="6">
        <v>19</v>
      </c>
      <c r="C39" s="7" t="s">
        <v>162</v>
      </c>
      <c r="D39" s="13"/>
      <c r="E39" s="1" t="s">
        <v>12</v>
      </c>
      <c r="F39" s="5">
        <v>15</v>
      </c>
      <c r="G39" s="12"/>
      <c r="H39" s="12">
        <f t="shared" si="0"/>
        <v>0</v>
      </c>
    </row>
    <row r="40" spans="2:8" ht="45.75" thickBot="1" x14ac:dyDescent="0.3">
      <c r="B40" s="6">
        <v>20</v>
      </c>
      <c r="C40" s="7" t="s">
        <v>163</v>
      </c>
      <c r="D40" s="13"/>
      <c r="E40" s="1" t="s">
        <v>12</v>
      </c>
      <c r="F40" s="5">
        <v>30</v>
      </c>
      <c r="G40" s="12"/>
      <c r="H40" s="12">
        <f t="shared" si="0"/>
        <v>0</v>
      </c>
    </row>
    <row r="41" spans="2:8" ht="15.75" thickBot="1" x14ac:dyDescent="0.3">
      <c r="B41" s="6">
        <v>21</v>
      </c>
      <c r="C41" s="7" t="s">
        <v>164</v>
      </c>
      <c r="D41" s="13"/>
      <c r="E41" s="1" t="s">
        <v>12</v>
      </c>
      <c r="F41" s="5">
        <v>5</v>
      </c>
      <c r="G41" s="12"/>
      <c r="H41" s="12">
        <f t="shared" si="0"/>
        <v>0</v>
      </c>
    </row>
    <row r="42" spans="2:8" ht="30.75" thickBot="1" x14ac:dyDescent="0.3">
      <c r="B42" s="8">
        <v>22</v>
      </c>
      <c r="C42" s="9" t="s">
        <v>165</v>
      </c>
      <c r="D42" s="13"/>
      <c r="E42" s="1" t="s">
        <v>12</v>
      </c>
      <c r="F42" s="5">
        <v>30</v>
      </c>
      <c r="G42" s="12"/>
      <c r="H42" s="12">
        <f t="shared" si="0"/>
        <v>0</v>
      </c>
    </row>
    <row r="43" spans="2:8" ht="30.75" thickBot="1" x14ac:dyDescent="0.3">
      <c r="B43" s="8">
        <v>23</v>
      </c>
      <c r="C43" s="9" t="s">
        <v>166</v>
      </c>
      <c r="D43" s="13"/>
      <c r="E43" s="1" t="s">
        <v>12</v>
      </c>
      <c r="F43" s="5">
        <v>40</v>
      </c>
      <c r="G43" s="12"/>
      <c r="H43" s="12">
        <f t="shared" si="0"/>
        <v>0</v>
      </c>
    </row>
    <row r="44" spans="2:8" ht="30.75" thickBot="1" x14ac:dyDescent="0.3">
      <c r="B44" s="8">
        <v>24</v>
      </c>
      <c r="C44" s="9" t="s">
        <v>167</v>
      </c>
      <c r="D44" s="13"/>
      <c r="E44" s="1" t="s">
        <v>12</v>
      </c>
      <c r="F44" s="5">
        <v>20</v>
      </c>
      <c r="G44" s="12"/>
      <c r="H44" s="12">
        <f t="shared" si="0"/>
        <v>0</v>
      </c>
    </row>
    <row r="45" spans="2:8" ht="30.75" thickBot="1" x14ac:dyDescent="0.3">
      <c r="B45" s="8">
        <v>25</v>
      </c>
      <c r="C45" s="9" t="s">
        <v>168</v>
      </c>
      <c r="D45" s="13"/>
      <c r="E45" s="1" t="s">
        <v>12</v>
      </c>
      <c r="F45" s="5">
        <v>200</v>
      </c>
      <c r="G45" s="12"/>
      <c r="H45" s="12">
        <f t="shared" si="0"/>
        <v>0</v>
      </c>
    </row>
    <row r="46" spans="2:8" ht="30.75" thickBot="1" x14ac:dyDescent="0.3">
      <c r="B46" s="8">
        <v>26</v>
      </c>
      <c r="C46" s="9" t="s">
        <v>169</v>
      </c>
      <c r="D46" s="13"/>
      <c r="E46" s="1" t="s">
        <v>12</v>
      </c>
      <c r="F46" s="5">
        <v>10</v>
      </c>
      <c r="G46" s="12"/>
      <c r="H46" s="12">
        <f t="shared" si="0"/>
        <v>0</v>
      </c>
    </row>
    <row r="47" spans="2:8" ht="60.75" thickBot="1" x14ac:dyDescent="0.3">
      <c r="B47" s="8">
        <v>27</v>
      </c>
      <c r="C47" s="9" t="s">
        <v>187</v>
      </c>
      <c r="D47" s="13"/>
      <c r="E47" s="1" t="s">
        <v>12</v>
      </c>
      <c r="F47" s="5">
        <v>6</v>
      </c>
      <c r="G47" s="12"/>
      <c r="H47" s="12">
        <f t="shared" si="0"/>
        <v>0</v>
      </c>
    </row>
    <row r="48" spans="2:8" ht="45.75" thickBot="1" x14ac:dyDescent="0.3">
      <c r="B48" s="8">
        <v>28</v>
      </c>
      <c r="C48" s="9" t="s">
        <v>170</v>
      </c>
      <c r="D48" s="13"/>
      <c r="E48" s="1" t="s">
        <v>12</v>
      </c>
      <c r="F48" s="5">
        <v>30</v>
      </c>
      <c r="G48" s="12"/>
      <c r="H48" s="12">
        <f t="shared" si="0"/>
        <v>0</v>
      </c>
    </row>
    <row r="49" spans="2:8" ht="15.75" thickBot="1" x14ac:dyDescent="0.3">
      <c r="B49" s="10">
        <v>29</v>
      </c>
      <c r="C49" s="11" t="s">
        <v>19</v>
      </c>
      <c r="D49" s="13"/>
      <c r="E49" s="1" t="s">
        <v>12</v>
      </c>
      <c r="F49" s="5">
        <v>50</v>
      </c>
      <c r="G49" s="12"/>
      <c r="H49" s="12">
        <f t="shared" si="0"/>
        <v>0</v>
      </c>
    </row>
    <row r="50" spans="2:8" ht="15.75" thickBot="1" x14ac:dyDescent="0.3">
      <c r="B50" s="10">
        <v>30</v>
      </c>
      <c r="C50" s="11" t="s">
        <v>20</v>
      </c>
      <c r="D50" s="13"/>
      <c r="E50" s="1" t="s">
        <v>12</v>
      </c>
      <c r="F50" s="5">
        <v>20</v>
      </c>
      <c r="G50" s="12"/>
      <c r="H50" s="12">
        <f t="shared" si="0"/>
        <v>0</v>
      </c>
    </row>
    <row r="51" spans="2:8" ht="30.75" thickBot="1" x14ac:dyDescent="0.3">
      <c r="B51" s="10">
        <v>31</v>
      </c>
      <c r="C51" s="11" t="s">
        <v>21</v>
      </c>
      <c r="D51" s="13"/>
      <c r="E51" s="1" t="s">
        <v>12</v>
      </c>
      <c r="F51" s="5">
        <v>20</v>
      </c>
      <c r="G51" s="12"/>
      <c r="H51" s="12">
        <f t="shared" si="0"/>
        <v>0</v>
      </c>
    </row>
    <row r="52" spans="2:8" ht="15.75" thickBot="1" x14ac:dyDescent="0.3">
      <c r="B52" s="10">
        <v>32</v>
      </c>
      <c r="C52" s="11" t="s">
        <v>22</v>
      </c>
      <c r="D52" s="13"/>
      <c r="E52" s="1" t="s">
        <v>12</v>
      </c>
      <c r="F52" s="5">
        <v>30</v>
      </c>
      <c r="G52" s="12"/>
      <c r="H52" s="12">
        <f t="shared" si="0"/>
        <v>0</v>
      </c>
    </row>
    <row r="53" spans="2:8" ht="15.75" thickBot="1" x14ac:dyDescent="0.3">
      <c r="B53" s="10">
        <v>33</v>
      </c>
      <c r="C53" s="11" t="s">
        <v>23</v>
      </c>
      <c r="D53" s="13"/>
      <c r="E53" s="1" t="s">
        <v>12</v>
      </c>
      <c r="F53" s="5">
        <v>100</v>
      </c>
      <c r="G53" s="12"/>
      <c r="H53" s="12">
        <f t="shared" si="0"/>
        <v>0</v>
      </c>
    </row>
    <row r="54" spans="2:8" ht="15.75" thickBot="1" x14ac:dyDescent="0.3">
      <c r="B54" s="10">
        <v>34</v>
      </c>
      <c r="C54" s="11" t="s">
        <v>24</v>
      </c>
      <c r="D54" s="13"/>
      <c r="E54" s="1" t="s">
        <v>12</v>
      </c>
      <c r="F54" s="5">
        <v>100</v>
      </c>
      <c r="G54" s="12"/>
      <c r="H54" s="12">
        <f t="shared" si="0"/>
        <v>0</v>
      </c>
    </row>
    <row r="55" spans="2:8" ht="15.75" thickBot="1" x14ac:dyDescent="0.3">
      <c r="B55" s="10">
        <v>35</v>
      </c>
      <c r="C55" s="11" t="s">
        <v>25</v>
      </c>
      <c r="D55" s="13"/>
      <c r="E55" s="1" t="s">
        <v>12</v>
      </c>
      <c r="F55" s="5">
        <v>10</v>
      </c>
      <c r="G55" s="12"/>
      <c r="H55" s="12">
        <f t="shared" si="0"/>
        <v>0</v>
      </c>
    </row>
    <row r="56" spans="2:8" ht="45.75" thickBot="1" x14ac:dyDescent="0.3">
      <c r="B56" s="8">
        <v>36</v>
      </c>
      <c r="C56" s="9" t="s">
        <v>26</v>
      </c>
      <c r="D56" s="13"/>
      <c r="E56" s="1" t="s">
        <v>12</v>
      </c>
      <c r="F56" s="5">
        <v>5</v>
      </c>
      <c r="G56" s="12"/>
      <c r="H56" s="12">
        <f t="shared" si="0"/>
        <v>0</v>
      </c>
    </row>
    <row r="57" spans="2:8" ht="45.75" thickBot="1" x14ac:dyDescent="0.3">
      <c r="B57" s="8">
        <v>37</v>
      </c>
      <c r="C57" s="9" t="s">
        <v>27</v>
      </c>
      <c r="D57" s="13"/>
      <c r="E57" s="1" t="s">
        <v>12</v>
      </c>
      <c r="F57" s="5">
        <v>40</v>
      </c>
      <c r="G57" s="12"/>
      <c r="H57" s="12">
        <f t="shared" si="0"/>
        <v>0</v>
      </c>
    </row>
    <row r="58" spans="2:8" ht="45.75" thickBot="1" x14ac:dyDescent="0.3">
      <c r="B58" s="8">
        <v>38</v>
      </c>
      <c r="C58" s="9" t="s">
        <v>28</v>
      </c>
      <c r="D58" s="13"/>
      <c r="E58" s="1" t="s">
        <v>12</v>
      </c>
      <c r="F58" s="5">
        <v>5</v>
      </c>
      <c r="G58" s="12"/>
      <c r="H58" s="12">
        <f t="shared" si="0"/>
        <v>0</v>
      </c>
    </row>
    <row r="59" spans="2:8" ht="60.75" thickBot="1" x14ac:dyDescent="0.3">
      <c r="B59" s="8">
        <v>39</v>
      </c>
      <c r="C59" s="9" t="s">
        <v>112</v>
      </c>
      <c r="D59" s="13"/>
      <c r="E59" s="1" t="s">
        <v>12</v>
      </c>
      <c r="F59" s="5">
        <v>60</v>
      </c>
      <c r="G59" s="12"/>
      <c r="H59" s="12">
        <f t="shared" si="0"/>
        <v>0</v>
      </c>
    </row>
    <row r="60" spans="2:8" ht="45.75" thickBot="1" x14ac:dyDescent="0.3">
      <c r="B60" s="8">
        <v>40</v>
      </c>
      <c r="C60" s="9" t="s">
        <v>188</v>
      </c>
      <c r="D60" s="13"/>
      <c r="E60" s="1" t="s">
        <v>12</v>
      </c>
      <c r="F60" s="5">
        <v>5</v>
      </c>
      <c r="G60" s="12"/>
      <c r="H60" s="12">
        <f t="shared" si="0"/>
        <v>0</v>
      </c>
    </row>
    <row r="61" spans="2:8" ht="30.75" thickBot="1" x14ac:dyDescent="0.3">
      <c r="B61" s="8">
        <v>41</v>
      </c>
      <c r="C61" s="9" t="s">
        <v>189</v>
      </c>
      <c r="D61" s="13"/>
      <c r="E61" s="1" t="s">
        <v>12</v>
      </c>
      <c r="F61" s="5">
        <v>5</v>
      </c>
      <c r="G61" s="12"/>
      <c r="H61" s="12">
        <f t="shared" si="0"/>
        <v>0</v>
      </c>
    </row>
    <row r="62" spans="2:8" ht="60.75" thickBot="1" x14ac:dyDescent="0.3">
      <c r="B62" s="8">
        <v>42</v>
      </c>
      <c r="C62" s="9" t="s">
        <v>29</v>
      </c>
      <c r="D62" s="13"/>
      <c r="E62" s="1" t="s">
        <v>12</v>
      </c>
      <c r="F62" s="5">
        <v>6</v>
      </c>
      <c r="G62" s="12"/>
      <c r="H62" s="12">
        <f t="shared" si="0"/>
        <v>0</v>
      </c>
    </row>
    <row r="63" spans="2:8" ht="45.75" thickBot="1" x14ac:dyDescent="0.3">
      <c r="B63" s="8">
        <v>43</v>
      </c>
      <c r="C63" s="9" t="s">
        <v>30</v>
      </c>
      <c r="D63" s="13"/>
      <c r="E63" s="1" t="s">
        <v>12</v>
      </c>
      <c r="F63" s="5">
        <v>5</v>
      </c>
      <c r="G63" s="12"/>
      <c r="H63" s="12">
        <f t="shared" si="0"/>
        <v>0</v>
      </c>
    </row>
    <row r="64" spans="2:8" ht="45.75" thickBot="1" x14ac:dyDescent="0.3">
      <c r="B64" s="8">
        <v>44</v>
      </c>
      <c r="C64" s="9" t="s">
        <v>31</v>
      </c>
      <c r="D64" s="13"/>
      <c r="E64" s="1" t="s">
        <v>12</v>
      </c>
      <c r="F64" s="5">
        <v>5</v>
      </c>
      <c r="G64" s="12"/>
      <c r="H64" s="12">
        <f t="shared" si="0"/>
        <v>0</v>
      </c>
    </row>
    <row r="65" spans="2:8" ht="45.75" thickBot="1" x14ac:dyDescent="0.3">
      <c r="B65" s="8">
        <v>45</v>
      </c>
      <c r="C65" s="9" t="s">
        <v>171</v>
      </c>
      <c r="D65" s="13"/>
      <c r="E65" s="1" t="s">
        <v>12</v>
      </c>
      <c r="F65" s="5">
        <v>12</v>
      </c>
      <c r="G65" s="12"/>
      <c r="H65" s="12">
        <f t="shared" si="0"/>
        <v>0</v>
      </c>
    </row>
    <row r="66" spans="2:8" ht="45.75" thickBot="1" x14ac:dyDescent="0.3">
      <c r="B66" s="8">
        <v>46</v>
      </c>
      <c r="C66" s="9" t="s">
        <v>113</v>
      </c>
      <c r="D66" s="13"/>
      <c r="E66" s="1" t="s">
        <v>12</v>
      </c>
      <c r="F66" s="5">
        <v>15</v>
      </c>
      <c r="G66" s="12"/>
      <c r="H66" s="12">
        <f t="shared" si="0"/>
        <v>0</v>
      </c>
    </row>
    <row r="67" spans="2:8" ht="45.75" thickBot="1" x14ac:dyDescent="0.3">
      <c r="B67" s="8">
        <v>47</v>
      </c>
      <c r="C67" s="9" t="s">
        <v>114</v>
      </c>
      <c r="D67" s="13"/>
      <c r="E67" s="1" t="s">
        <v>12</v>
      </c>
      <c r="F67" s="5">
        <v>15</v>
      </c>
      <c r="G67" s="12"/>
      <c r="H67" s="12">
        <f t="shared" si="0"/>
        <v>0</v>
      </c>
    </row>
    <row r="68" spans="2:8" ht="45.75" thickBot="1" x14ac:dyDescent="0.3">
      <c r="B68" s="8">
        <v>48</v>
      </c>
      <c r="C68" s="9" t="s">
        <v>115</v>
      </c>
      <c r="D68" s="13"/>
      <c r="E68" s="1" t="s">
        <v>12</v>
      </c>
      <c r="F68" s="5">
        <v>4</v>
      </c>
      <c r="G68" s="12"/>
      <c r="H68" s="12">
        <f t="shared" si="0"/>
        <v>0</v>
      </c>
    </row>
    <row r="69" spans="2:8" ht="30.75" thickBot="1" x14ac:dyDescent="0.3">
      <c r="B69" s="8">
        <v>49</v>
      </c>
      <c r="C69" s="9" t="s">
        <v>116</v>
      </c>
      <c r="D69" s="13"/>
      <c r="E69" s="1" t="s">
        <v>12</v>
      </c>
      <c r="F69" s="5">
        <v>10</v>
      </c>
      <c r="G69" s="12"/>
      <c r="H69" s="12">
        <f t="shared" si="0"/>
        <v>0</v>
      </c>
    </row>
    <row r="70" spans="2:8" ht="30.75" thickBot="1" x14ac:dyDescent="0.3">
      <c r="B70" s="8">
        <v>50</v>
      </c>
      <c r="C70" s="9" t="s">
        <v>117</v>
      </c>
      <c r="D70" s="13"/>
      <c r="E70" s="1" t="s">
        <v>12</v>
      </c>
      <c r="F70" s="5">
        <v>10</v>
      </c>
      <c r="G70" s="12"/>
      <c r="H70" s="12">
        <f t="shared" si="0"/>
        <v>0</v>
      </c>
    </row>
    <row r="71" spans="2:8" ht="90.75" thickBot="1" x14ac:dyDescent="0.3">
      <c r="B71" s="6">
        <v>51</v>
      </c>
      <c r="C71" s="7" t="s">
        <v>118</v>
      </c>
      <c r="D71" s="13"/>
      <c r="E71" s="1" t="s">
        <v>12</v>
      </c>
      <c r="F71" s="5">
        <v>1</v>
      </c>
      <c r="G71" s="12"/>
      <c r="H71" s="12">
        <f t="shared" si="0"/>
        <v>0</v>
      </c>
    </row>
    <row r="72" spans="2:8" ht="45.75" thickBot="1" x14ac:dyDescent="0.3">
      <c r="B72" s="6">
        <v>52</v>
      </c>
      <c r="C72" s="7" t="s">
        <v>119</v>
      </c>
      <c r="D72" s="13"/>
      <c r="E72" s="1" t="s">
        <v>12</v>
      </c>
      <c r="F72" s="5">
        <v>1</v>
      </c>
      <c r="G72" s="12"/>
      <c r="H72" s="12">
        <f t="shared" si="0"/>
        <v>0</v>
      </c>
    </row>
    <row r="73" spans="2:8" ht="45.75" thickBot="1" x14ac:dyDescent="0.3">
      <c r="B73" s="6">
        <v>53</v>
      </c>
      <c r="C73" s="7" t="s">
        <v>190</v>
      </c>
      <c r="D73" s="13"/>
      <c r="E73" s="1" t="s">
        <v>12</v>
      </c>
      <c r="F73" s="5">
        <v>5</v>
      </c>
      <c r="G73" s="12"/>
      <c r="H73" s="12">
        <f t="shared" si="0"/>
        <v>0</v>
      </c>
    </row>
    <row r="74" spans="2:8" ht="15.75" thickBot="1" x14ac:dyDescent="0.3">
      <c r="B74" s="10">
        <v>54</v>
      </c>
      <c r="C74" s="11" t="s">
        <v>120</v>
      </c>
      <c r="D74" s="13"/>
      <c r="E74" s="1" t="s">
        <v>12</v>
      </c>
      <c r="F74" s="5">
        <v>20</v>
      </c>
      <c r="G74" s="12"/>
      <c r="H74" s="12">
        <f t="shared" si="0"/>
        <v>0</v>
      </c>
    </row>
    <row r="75" spans="2:8" ht="75.75" thickBot="1" x14ac:dyDescent="0.3">
      <c r="B75" s="10">
        <v>55</v>
      </c>
      <c r="C75" s="11" t="s">
        <v>121</v>
      </c>
      <c r="D75" s="13"/>
      <c r="E75" s="1" t="s">
        <v>12</v>
      </c>
      <c r="F75" s="5">
        <v>120</v>
      </c>
      <c r="G75" s="12"/>
      <c r="H75" s="12">
        <f t="shared" si="0"/>
        <v>0</v>
      </c>
    </row>
    <row r="76" spans="2:8" ht="90.75" thickBot="1" x14ac:dyDescent="0.3">
      <c r="B76" s="10">
        <v>56</v>
      </c>
      <c r="C76" s="11" t="s">
        <v>122</v>
      </c>
      <c r="D76" s="13"/>
      <c r="E76" s="1" t="s">
        <v>12</v>
      </c>
      <c r="F76" s="5">
        <v>50</v>
      </c>
      <c r="G76" s="12"/>
      <c r="H76" s="12">
        <f t="shared" si="0"/>
        <v>0</v>
      </c>
    </row>
    <row r="77" spans="2:8" ht="75.75" thickBot="1" x14ac:dyDescent="0.3">
      <c r="B77" s="8">
        <v>57</v>
      </c>
      <c r="C77" s="9" t="s">
        <v>123</v>
      </c>
      <c r="D77" s="13"/>
      <c r="E77" s="1" t="s">
        <v>12</v>
      </c>
      <c r="F77" s="5">
        <v>40</v>
      </c>
      <c r="G77" s="12"/>
      <c r="H77" s="12">
        <f t="shared" si="0"/>
        <v>0</v>
      </c>
    </row>
    <row r="78" spans="2:8" ht="60.75" thickBot="1" x14ac:dyDescent="0.3">
      <c r="B78" s="8">
        <v>58</v>
      </c>
      <c r="C78" s="9" t="s">
        <v>124</v>
      </c>
      <c r="D78" s="13"/>
      <c r="E78" s="1" t="s">
        <v>12</v>
      </c>
      <c r="F78" s="5">
        <v>8</v>
      </c>
      <c r="G78" s="12"/>
      <c r="H78" s="12">
        <f t="shared" si="0"/>
        <v>0</v>
      </c>
    </row>
    <row r="79" spans="2:8" ht="90.75" thickBot="1" x14ac:dyDescent="0.3">
      <c r="B79" s="8">
        <v>59</v>
      </c>
      <c r="C79" s="9" t="s">
        <v>172</v>
      </c>
      <c r="D79" s="13"/>
      <c r="E79" s="1" t="s">
        <v>12</v>
      </c>
      <c r="F79" s="5">
        <v>8</v>
      </c>
      <c r="G79" s="12"/>
      <c r="H79" s="12">
        <f t="shared" si="0"/>
        <v>0</v>
      </c>
    </row>
    <row r="80" spans="2:8" ht="30.75" thickBot="1" x14ac:dyDescent="0.3">
      <c r="B80" s="6">
        <v>60</v>
      </c>
      <c r="C80" s="7" t="s">
        <v>32</v>
      </c>
      <c r="D80" s="13"/>
      <c r="E80" s="1" t="s">
        <v>12</v>
      </c>
      <c r="F80" s="5">
        <v>5</v>
      </c>
      <c r="G80" s="12"/>
      <c r="H80" s="12">
        <f t="shared" si="0"/>
        <v>0</v>
      </c>
    </row>
    <row r="81" spans="2:8" ht="30.75" thickBot="1" x14ac:dyDescent="0.3">
      <c r="B81" s="6">
        <v>61</v>
      </c>
      <c r="C81" s="7" t="s">
        <v>33</v>
      </c>
      <c r="D81" s="13"/>
      <c r="E81" s="1" t="s">
        <v>12</v>
      </c>
      <c r="F81" s="5">
        <v>2</v>
      </c>
      <c r="G81" s="12"/>
      <c r="H81" s="12">
        <f t="shared" si="0"/>
        <v>0</v>
      </c>
    </row>
    <row r="82" spans="2:8" ht="30.75" thickBot="1" x14ac:dyDescent="0.3">
      <c r="B82" s="6">
        <v>62</v>
      </c>
      <c r="C82" s="7" t="s">
        <v>34</v>
      </c>
      <c r="D82" s="13"/>
      <c r="E82" s="1" t="s">
        <v>12</v>
      </c>
      <c r="F82" s="5">
        <v>1</v>
      </c>
      <c r="G82" s="12"/>
      <c r="H82" s="12">
        <f t="shared" si="0"/>
        <v>0</v>
      </c>
    </row>
    <row r="83" spans="2:8" ht="30.75" thickBot="1" x14ac:dyDescent="0.3">
      <c r="B83" s="6">
        <v>63</v>
      </c>
      <c r="C83" s="7" t="s">
        <v>35</v>
      </c>
      <c r="D83" s="13"/>
      <c r="E83" s="1" t="s">
        <v>12</v>
      </c>
      <c r="F83" s="5">
        <v>1</v>
      </c>
      <c r="G83" s="12"/>
      <c r="H83" s="12">
        <f t="shared" si="0"/>
        <v>0</v>
      </c>
    </row>
    <row r="84" spans="2:8" ht="30.75" thickBot="1" x14ac:dyDescent="0.3">
      <c r="B84" s="6">
        <v>64</v>
      </c>
      <c r="C84" s="7" t="s">
        <v>36</v>
      </c>
      <c r="D84" s="13"/>
      <c r="E84" s="1" t="s">
        <v>12</v>
      </c>
      <c r="F84" s="5">
        <v>1</v>
      </c>
      <c r="G84" s="12"/>
      <c r="H84" s="12">
        <f t="shared" si="0"/>
        <v>0</v>
      </c>
    </row>
    <row r="85" spans="2:8" ht="45.75" thickBot="1" x14ac:dyDescent="0.3">
      <c r="B85" s="10">
        <v>65</v>
      </c>
      <c r="C85" s="11" t="s">
        <v>37</v>
      </c>
      <c r="D85" s="13"/>
      <c r="E85" s="1" t="s">
        <v>12</v>
      </c>
      <c r="F85" s="5">
        <v>10</v>
      </c>
      <c r="G85" s="12"/>
      <c r="H85" s="12">
        <f t="shared" si="0"/>
        <v>0</v>
      </c>
    </row>
    <row r="86" spans="2:8" ht="60.75" thickBot="1" x14ac:dyDescent="0.3">
      <c r="B86" s="10">
        <v>66</v>
      </c>
      <c r="C86" s="11" t="s">
        <v>173</v>
      </c>
      <c r="D86" s="13"/>
      <c r="E86" s="1" t="s">
        <v>12</v>
      </c>
      <c r="F86" s="5">
        <v>6</v>
      </c>
      <c r="G86" s="12"/>
      <c r="H86" s="12">
        <f t="shared" ref="H86:H149" si="1">F86*G86</f>
        <v>0</v>
      </c>
    </row>
    <row r="87" spans="2:8" ht="60.75" thickBot="1" x14ac:dyDescent="0.3">
      <c r="B87" s="10">
        <v>67</v>
      </c>
      <c r="C87" s="11" t="s">
        <v>38</v>
      </c>
      <c r="D87" s="13"/>
      <c r="E87" s="1" t="s">
        <v>12</v>
      </c>
      <c r="F87" s="5">
        <v>2</v>
      </c>
      <c r="G87" s="12"/>
      <c r="H87" s="12">
        <f t="shared" si="1"/>
        <v>0</v>
      </c>
    </row>
    <row r="88" spans="2:8" ht="30.75" thickBot="1" x14ac:dyDescent="0.3">
      <c r="B88" s="10">
        <v>68</v>
      </c>
      <c r="C88" s="11" t="s">
        <v>39</v>
      </c>
      <c r="D88" s="13"/>
      <c r="E88" s="1" t="s">
        <v>12</v>
      </c>
      <c r="F88" s="5">
        <v>2</v>
      </c>
      <c r="G88" s="12"/>
      <c r="H88" s="12">
        <f t="shared" si="1"/>
        <v>0</v>
      </c>
    </row>
    <row r="89" spans="2:8" ht="15.75" thickBot="1" x14ac:dyDescent="0.3">
      <c r="B89" s="10">
        <v>69</v>
      </c>
      <c r="C89" s="11" t="s">
        <v>174</v>
      </c>
      <c r="D89" s="13"/>
      <c r="E89" s="1" t="s">
        <v>12</v>
      </c>
      <c r="F89" s="5">
        <v>5</v>
      </c>
      <c r="G89" s="12"/>
      <c r="H89" s="12">
        <f t="shared" si="1"/>
        <v>0</v>
      </c>
    </row>
    <row r="90" spans="2:8" ht="15.75" thickBot="1" x14ac:dyDescent="0.3">
      <c r="B90" s="10">
        <v>70</v>
      </c>
      <c r="C90" s="11" t="s">
        <v>40</v>
      </c>
      <c r="D90" s="13"/>
      <c r="E90" s="1" t="s">
        <v>12</v>
      </c>
      <c r="F90" s="5">
        <v>40</v>
      </c>
      <c r="G90" s="12"/>
      <c r="H90" s="12">
        <f t="shared" si="1"/>
        <v>0</v>
      </c>
    </row>
    <row r="91" spans="2:8" ht="15.75" thickBot="1" x14ac:dyDescent="0.3">
      <c r="B91" s="10">
        <v>71</v>
      </c>
      <c r="C91" s="11" t="s">
        <v>41</v>
      </c>
      <c r="D91" s="13"/>
      <c r="E91" s="1" t="s">
        <v>12</v>
      </c>
      <c r="F91" s="5">
        <v>70</v>
      </c>
      <c r="G91" s="12"/>
      <c r="H91" s="12">
        <f t="shared" si="1"/>
        <v>0</v>
      </c>
    </row>
    <row r="92" spans="2:8" ht="15.75" thickBot="1" x14ac:dyDescent="0.3">
      <c r="B92" s="10">
        <v>72</v>
      </c>
      <c r="C92" s="11" t="s">
        <v>42</v>
      </c>
      <c r="D92" s="13"/>
      <c r="E92" s="1" t="s">
        <v>12</v>
      </c>
      <c r="F92" s="5">
        <v>5</v>
      </c>
      <c r="G92" s="12"/>
      <c r="H92" s="12">
        <f t="shared" si="1"/>
        <v>0</v>
      </c>
    </row>
    <row r="93" spans="2:8" ht="15.75" thickBot="1" x14ac:dyDescent="0.3">
      <c r="B93" s="8">
        <v>73</v>
      </c>
      <c r="C93" s="9" t="s">
        <v>125</v>
      </c>
      <c r="D93" s="13"/>
      <c r="E93" s="1" t="s">
        <v>12</v>
      </c>
      <c r="F93" s="5">
        <v>12</v>
      </c>
      <c r="G93" s="12"/>
      <c r="H93" s="12">
        <f t="shared" si="1"/>
        <v>0</v>
      </c>
    </row>
    <row r="94" spans="2:8" ht="15.75" thickBot="1" x14ac:dyDescent="0.3">
      <c r="B94" s="8">
        <v>74</v>
      </c>
      <c r="C94" s="9" t="s">
        <v>126</v>
      </c>
      <c r="D94" s="13"/>
      <c r="E94" s="1" t="s">
        <v>12</v>
      </c>
      <c r="F94" s="5">
        <v>1</v>
      </c>
      <c r="G94" s="12"/>
      <c r="H94" s="12">
        <f t="shared" si="1"/>
        <v>0</v>
      </c>
    </row>
    <row r="95" spans="2:8" ht="15.75" thickBot="1" x14ac:dyDescent="0.3">
      <c r="B95" s="8">
        <v>75</v>
      </c>
      <c r="C95" s="9" t="s">
        <v>127</v>
      </c>
      <c r="D95" s="13"/>
      <c r="E95" s="1" t="s">
        <v>12</v>
      </c>
      <c r="F95" s="5">
        <v>2</v>
      </c>
      <c r="G95" s="12"/>
      <c r="H95" s="12">
        <f t="shared" si="1"/>
        <v>0</v>
      </c>
    </row>
    <row r="96" spans="2:8" ht="15.75" thickBot="1" x14ac:dyDescent="0.3">
      <c r="B96" s="8">
        <v>76</v>
      </c>
      <c r="C96" s="9" t="s">
        <v>128</v>
      </c>
      <c r="D96" s="13"/>
      <c r="E96" s="1" t="s">
        <v>12</v>
      </c>
      <c r="F96" s="5">
        <v>50</v>
      </c>
      <c r="G96" s="12"/>
      <c r="H96" s="12">
        <f t="shared" si="1"/>
        <v>0</v>
      </c>
    </row>
    <row r="97" spans="2:8" ht="15.75" thickBot="1" x14ac:dyDescent="0.3">
      <c r="B97" s="8">
        <v>77</v>
      </c>
      <c r="C97" s="9" t="s">
        <v>129</v>
      </c>
      <c r="D97" s="13"/>
      <c r="E97" s="1" t="s">
        <v>12</v>
      </c>
      <c r="F97" s="5">
        <v>8</v>
      </c>
      <c r="G97" s="12"/>
      <c r="H97" s="12">
        <f t="shared" si="1"/>
        <v>0</v>
      </c>
    </row>
    <row r="98" spans="2:8" ht="15.75" thickBot="1" x14ac:dyDescent="0.3">
      <c r="B98" s="8">
        <v>78</v>
      </c>
      <c r="C98" s="9" t="s">
        <v>130</v>
      </c>
      <c r="D98" s="13"/>
      <c r="E98" s="1" t="s">
        <v>12</v>
      </c>
      <c r="F98" s="5">
        <v>30</v>
      </c>
      <c r="G98" s="12"/>
      <c r="H98" s="12">
        <f t="shared" si="1"/>
        <v>0</v>
      </c>
    </row>
    <row r="99" spans="2:8" ht="15.75" thickBot="1" x14ac:dyDescent="0.3">
      <c r="B99" s="8">
        <v>79</v>
      </c>
      <c r="C99" s="9" t="s">
        <v>131</v>
      </c>
      <c r="D99" s="13"/>
      <c r="E99" s="1" t="s">
        <v>12</v>
      </c>
      <c r="F99" s="5">
        <v>2</v>
      </c>
      <c r="G99" s="12"/>
      <c r="H99" s="12">
        <f t="shared" si="1"/>
        <v>0</v>
      </c>
    </row>
    <row r="100" spans="2:8" ht="15.75" thickBot="1" x14ac:dyDescent="0.3">
      <c r="B100" s="8">
        <v>80</v>
      </c>
      <c r="C100" s="9" t="s">
        <v>132</v>
      </c>
      <c r="D100" s="13"/>
      <c r="E100" s="1" t="s">
        <v>12</v>
      </c>
      <c r="F100" s="5">
        <v>30</v>
      </c>
      <c r="G100" s="12"/>
      <c r="H100" s="12">
        <f t="shared" si="1"/>
        <v>0</v>
      </c>
    </row>
    <row r="101" spans="2:8" ht="15.75" thickBot="1" x14ac:dyDescent="0.3">
      <c r="B101" s="8">
        <v>81</v>
      </c>
      <c r="C101" s="9" t="s">
        <v>133</v>
      </c>
      <c r="D101" s="13"/>
      <c r="E101" s="1" t="s">
        <v>12</v>
      </c>
      <c r="F101" s="5">
        <v>5</v>
      </c>
      <c r="G101" s="12"/>
      <c r="H101" s="12">
        <f t="shared" si="1"/>
        <v>0</v>
      </c>
    </row>
    <row r="102" spans="2:8" ht="30.75" thickBot="1" x14ac:dyDescent="0.3">
      <c r="B102" s="8">
        <v>82</v>
      </c>
      <c r="C102" s="9" t="s">
        <v>43</v>
      </c>
      <c r="D102" s="13"/>
      <c r="E102" s="1" t="s">
        <v>12</v>
      </c>
      <c r="F102" s="5">
        <v>4</v>
      </c>
      <c r="G102" s="12"/>
      <c r="H102" s="12">
        <f t="shared" si="1"/>
        <v>0</v>
      </c>
    </row>
    <row r="103" spans="2:8" ht="30.75" thickBot="1" x14ac:dyDescent="0.3">
      <c r="B103" s="8">
        <v>83</v>
      </c>
      <c r="C103" s="9" t="s">
        <v>44</v>
      </c>
      <c r="D103" s="13"/>
      <c r="E103" s="1" t="s">
        <v>12</v>
      </c>
      <c r="F103" s="5">
        <v>50</v>
      </c>
      <c r="G103" s="12"/>
      <c r="H103" s="12">
        <f t="shared" si="1"/>
        <v>0</v>
      </c>
    </row>
    <row r="104" spans="2:8" ht="30.75" thickBot="1" x14ac:dyDescent="0.3">
      <c r="B104" s="8">
        <v>84</v>
      </c>
      <c r="C104" s="9" t="s">
        <v>45</v>
      </c>
      <c r="D104" s="13"/>
      <c r="E104" s="1" t="s">
        <v>12</v>
      </c>
      <c r="F104" s="5">
        <v>4</v>
      </c>
      <c r="G104" s="12"/>
      <c r="H104" s="12">
        <f t="shared" si="1"/>
        <v>0</v>
      </c>
    </row>
    <row r="105" spans="2:8" ht="30.75" thickBot="1" x14ac:dyDescent="0.3">
      <c r="B105" s="8">
        <v>85</v>
      </c>
      <c r="C105" s="9" t="s">
        <v>46</v>
      </c>
      <c r="D105" s="13"/>
      <c r="E105" s="1" t="s">
        <v>12</v>
      </c>
      <c r="F105" s="5">
        <v>4</v>
      </c>
      <c r="G105" s="12"/>
      <c r="H105" s="12">
        <f t="shared" si="1"/>
        <v>0</v>
      </c>
    </row>
    <row r="106" spans="2:8" ht="30.75" thickBot="1" x14ac:dyDescent="0.3">
      <c r="B106" s="8">
        <v>86</v>
      </c>
      <c r="C106" s="9" t="s">
        <v>47</v>
      </c>
      <c r="D106" s="13"/>
      <c r="E106" s="1" t="s">
        <v>12</v>
      </c>
      <c r="F106" s="5">
        <v>4</v>
      </c>
      <c r="G106" s="12"/>
      <c r="H106" s="12">
        <f t="shared" si="1"/>
        <v>0</v>
      </c>
    </row>
    <row r="107" spans="2:8" ht="15.75" thickBot="1" x14ac:dyDescent="0.3">
      <c r="B107" s="8">
        <v>87</v>
      </c>
      <c r="C107" s="9" t="s">
        <v>134</v>
      </c>
      <c r="D107" s="13"/>
      <c r="E107" s="1" t="s">
        <v>12</v>
      </c>
      <c r="F107" s="5">
        <v>2</v>
      </c>
      <c r="G107" s="12"/>
      <c r="H107" s="12">
        <f t="shared" si="1"/>
        <v>0</v>
      </c>
    </row>
    <row r="108" spans="2:8" ht="15.75" thickBot="1" x14ac:dyDescent="0.3">
      <c r="B108" s="8">
        <v>88</v>
      </c>
      <c r="C108" s="9" t="s">
        <v>48</v>
      </c>
      <c r="D108" s="13"/>
      <c r="E108" s="1" t="s">
        <v>12</v>
      </c>
      <c r="F108" s="5">
        <v>8</v>
      </c>
      <c r="G108" s="12"/>
      <c r="H108" s="12">
        <f t="shared" si="1"/>
        <v>0</v>
      </c>
    </row>
    <row r="109" spans="2:8" ht="15.75" thickBot="1" x14ac:dyDescent="0.3">
      <c r="B109" s="8">
        <v>89</v>
      </c>
      <c r="C109" s="9" t="s">
        <v>135</v>
      </c>
      <c r="D109" s="13"/>
      <c r="E109" s="1" t="s">
        <v>12</v>
      </c>
      <c r="F109" s="5">
        <v>15</v>
      </c>
      <c r="G109" s="12"/>
      <c r="H109" s="12">
        <f t="shared" si="1"/>
        <v>0</v>
      </c>
    </row>
    <row r="110" spans="2:8" ht="45.75" thickBot="1" x14ac:dyDescent="0.3">
      <c r="B110" s="6">
        <v>90</v>
      </c>
      <c r="C110" s="7" t="s">
        <v>136</v>
      </c>
      <c r="D110" s="13"/>
      <c r="E110" s="1" t="s">
        <v>12</v>
      </c>
      <c r="F110" s="5">
        <v>20</v>
      </c>
      <c r="G110" s="12"/>
      <c r="H110" s="12">
        <f t="shared" si="1"/>
        <v>0</v>
      </c>
    </row>
    <row r="111" spans="2:8" ht="45.75" thickBot="1" x14ac:dyDescent="0.3">
      <c r="B111" s="6">
        <v>91</v>
      </c>
      <c r="C111" s="7" t="s">
        <v>137</v>
      </c>
      <c r="D111" s="13"/>
      <c r="E111" s="1" t="s">
        <v>12</v>
      </c>
      <c r="F111" s="5">
        <v>20</v>
      </c>
      <c r="G111" s="12"/>
      <c r="H111" s="12">
        <f t="shared" si="1"/>
        <v>0</v>
      </c>
    </row>
    <row r="112" spans="2:8" ht="45.75" thickBot="1" x14ac:dyDescent="0.3">
      <c r="B112" s="6">
        <v>92</v>
      </c>
      <c r="C112" s="7" t="s">
        <v>138</v>
      </c>
      <c r="D112" s="13"/>
      <c r="E112" s="1" t="s">
        <v>12</v>
      </c>
      <c r="F112" s="5">
        <v>12</v>
      </c>
      <c r="G112" s="12"/>
      <c r="H112" s="12">
        <f t="shared" si="1"/>
        <v>0</v>
      </c>
    </row>
    <row r="113" spans="2:8" ht="30.75" thickBot="1" x14ac:dyDescent="0.3">
      <c r="B113" s="8">
        <v>93</v>
      </c>
      <c r="C113" s="9" t="s">
        <v>49</v>
      </c>
      <c r="D113" s="13"/>
      <c r="E113" s="1" t="s">
        <v>12</v>
      </c>
      <c r="F113" s="5">
        <v>10</v>
      </c>
      <c r="G113" s="12"/>
      <c r="H113" s="12">
        <f t="shared" si="1"/>
        <v>0</v>
      </c>
    </row>
    <row r="114" spans="2:8" ht="15.75" thickBot="1" x14ac:dyDescent="0.3">
      <c r="B114" s="8">
        <v>94</v>
      </c>
      <c r="C114" s="9" t="s">
        <v>50</v>
      </c>
      <c r="D114" s="13"/>
      <c r="E114" s="1" t="s">
        <v>12</v>
      </c>
      <c r="F114" s="5">
        <v>10</v>
      </c>
      <c r="G114" s="12"/>
      <c r="H114" s="12">
        <f t="shared" si="1"/>
        <v>0</v>
      </c>
    </row>
    <row r="115" spans="2:8" ht="45.75" thickBot="1" x14ac:dyDescent="0.3">
      <c r="B115" s="8">
        <v>95</v>
      </c>
      <c r="C115" s="9" t="s">
        <v>51</v>
      </c>
      <c r="D115" s="13"/>
      <c r="E115" s="1" t="s">
        <v>12</v>
      </c>
      <c r="F115" s="5">
        <v>5</v>
      </c>
      <c r="G115" s="12"/>
      <c r="H115" s="12">
        <f t="shared" si="1"/>
        <v>0</v>
      </c>
    </row>
    <row r="116" spans="2:8" ht="30.75" thickBot="1" x14ac:dyDescent="0.3">
      <c r="B116" s="8">
        <v>96</v>
      </c>
      <c r="C116" s="9" t="s">
        <v>52</v>
      </c>
      <c r="D116" s="13"/>
      <c r="E116" s="1" t="s">
        <v>12</v>
      </c>
      <c r="F116" s="5">
        <v>20</v>
      </c>
      <c r="G116" s="12"/>
      <c r="H116" s="12">
        <f t="shared" si="1"/>
        <v>0</v>
      </c>
    </row>
    <row r="117" spans="2:8" ht="75.75" thickBot="1" x14ac:dyDescent="0.3">
      <c r="B117" s="8">
        <v>97</v>
      </c>
      <c r="C117" s="9" t="s">
        <v>139</v>
      </c>
      <c r="D117" s="13"/>
      <c r="E117" s="1" t="s">
        <v>12</v>
      </c>
      <c r="F117" s="5">
        <v>15</v>
      </c>
      <c r="G117" s="12"/>
      <c r="H117" s="12">
        <f t="shared" si="1"/>
        <v>0</v>
      </c>
    </row>
    <row r="118" spans="2:8" ht="75.75" thickBot="1" x14ac:dyDescent="0.3">
      <c r="B118" s="8">
        <v>98</v>
      </c>
      <c r="C118" s="9" t="s">
        <v>140</v>
      </c>
      <c r="D118" s="13"/>
      <c r="E118" s="1" t="s">
        <v>12</v>
      </c>
      <c r="F118" s="5">
        <v>10</v>
      </c>
      <c r="G118" s="12"/>
      <c r="H118" s="12">
        <f t="shared" si="1"/>
        <v>0</v>
      </c>
    </row>
    <row r="119" spans="2:8" ht="30.75" thickBot="1" x14ac:dyDescent="0.3">
      <c r="B119" s="6">
        <v>99</v>
      </c>
      <c r="C119" s="7" t="s">
        <v>175</v>
      </c>
      <c r="D119" s="13"/>
      <c r="E119" s="1" t="s">
        <v>12</v>
      </c>
      <c r="F119" s="5">
        <v>1</v>
      </c>
      <c r="G119" s="12"/>
      <c r="H119" s="12">
        <f t="shared" si="1"/>
        <v>0</v>
      </c>
    </row>
    <row r="120" spans="2:8" ht="30.75" thickBot="1" x14ac:dyDescent="0.3">
      <c r="B120" s="6">
        <v>100</v>
      </c>
      <c r="C120" s="7" t="s">
        <v>176</v>
      </c>
      <c r="D120" s="13"/>
      <c r="E120" s="1" t="s">
        <v>12</v>
      </c>
      <c r="F120" s="5">
        <v>1</v>
      </c>
      <c r="G120" s="12"/>
      <c r="H120" s="12">
        <f t="shared" si="1"/>
        <v>0</v>
      </c>
    </row>
    <row r="121" spans="2:8" ht="30.75" thickBot="1" x14ac:dyDescent="0.3">
      <c r="B121" s="6">
        <v>101</v>
      </c>
      <c r="C121" s="7" t="s">
        <v>177</v>
      </c>
      <c r="D121" s="13"/>
      <c r="E121" s="1" t="s">
        <v>12</v>
      </c>
      <c r="F121" s="5">
        <v>2</v>
      </c>
      <c r="G121" s="12"/>
      <c r="H121" s="12">
        <f t="shared" si="1"/>
        <v>0</v>
      </c>
    </row>
    <row r="122" spans="2:8" ht="30.75" thickBot="1" x14ac:dyDescent="0.3">
      <c r="B122" s="6">
        <v>102</v>
      </c>
      <c r="C122" s="7" t="s">
        <v>178</v>
      </c>
      <c r="D122" s="13"/>
      <c r="E122" s="1" t="s">
        <v>12</v>
      </c>
      <c r="F122" s="5">
        <v>1</v>
      </c>
      <c r="G122" s="12"/>
      <c r="H122" s="12">
        <f t="shared" si="1"/>
        <v>0</v>
      </c>
    </row>
    <row r="123" spans="2:8" ht="30.75" thickBot="1" x14ac:dyDescent="0.3">
      <c r="B123" s="6">
        <v>103</v>
      </c>
      <c r="C123" s="7" t="s">
        <v>179</v>
      </c>
      <c r="D123" s="13"/>
      <c r="E123" s="1" t="s">
        <v>12</v>
      </c>
      <c r="F123" s="5">
        <v>1</v>
      </c>
      <c r="G123" s="12"/>
      <c r="H123" s="12">
        <f t="shared" si="1"/>
        <v>0</v>
      </c>
    </row>
    <row r="124" spans="2:8" ht="30.75" thickBot="1" x14ac:dyDescent="0.3">
      <c r="B124" s="6">
        <v>104</v>
      </c>
      <c r="C124" s="7" t="s">
        <v>180</v>
      </c>
      <c r="D124" s="13"/>
      <c r="E124" s="1" t="s">
        <v>12</v>
      </c>
      <c r="F124" s="5">
        <v>1</v>
      </c>
      <c r="G124" s="12"/>
      <c r="H124" s="12">
        <f t="shared" si="1"/>
        <v>0</v>
      </c>
    </row>
    <row r="125" spans="2:8" ht="30.75" thickBot="1" x14ac:dyDescent="0.3">
      <c r="B125" s="6">
        <v>105</v>
      </c>
      <c r="C125" s="7" t="s">
        <v>181</v>
      </c>
      <c r="D125" s="13"/>
      <c r="E125" s="1" t="s">
        <v>12</v>
      </c>
      <c r="F125" s="5">
        <v>1</v>
      </c>
      <c r="G125" s="12"/>
      <c r="H125" s="12">
        <f t="shared" si="1"/>
        <v>0</v>
      </c>
    </row>
    <row r="126" spans="2:8" ht="30.75" thickBot="1" x14ac:dyDescent="0.3">
      <c r="B126" s="6">
        <v>106</v>
      </c>
      <c r="C126" s="7" t="s">
        <v>182</v>
      </c>
      <c r="D126" s="13"/>
      <c r="E126" s="1" t="s">
        <v>12</v>
      </c>
      <c r="F126" s="5">
        <v>5</v>
      </c>
      <c r="G126" s="12"/>
      <c r="H126" s="12">
        <f t="shared" si="1"/>
        <v>0</v>
      </c>
    </row>
    <row r="127" spans="2:8" ht="30.75" thickBot="1" x14ac:dyDescent="0.3">
      <c r="B127" s="6">
        <v>107</v>
      </c>
      <c r="C127" s="7" t="s">
        <v>183</v>
      </c>
      <c r="D127" s="13"/>
      <c r="E127" s="1" t="s">
        <v>12</v>
      </c>
      <c r="F127" s="5">
        <v>1</v>
      </c>
      <c r="G127" s="12"/>
      <c r="H127" s="12">
        <f t="shared" si="1"/>
        <v>0</v>
      </c>
    </row>
    <row r="128" spans="2:8" ht="30.75" thickBot="1" x14ac:dyDescent="0.3">
      <c r="B128" s="6">
        <v>108</v>
      </c>
      <c r="C128" s="7" t="s">
        <v>184</v>
      </c>
      <c r="D128" s="13"/>
      <c r="E128" s="1" t="s">
        <v>12</v>
      </c>
      <c r="F128" s="5">
        <v>1</v>
      </c>
      <c r="G128" s="12"/>
      <c r="H128" s="12">
        <f t="shared" si="1"/>
        <v>0</v>
      </c>
    </row>
    <row r="129" spans="2:8" ht="30.75" thickBot="1" x14ac:dyDescent="0.3">
      <c r="B129" s="6">
        <v>109</v>
      </c>
      <c r="C129" s="7" t="s">
        <v>185</v>
      </c>
      <c r="D129" s="13"/>
      <c r="E129" s="1" t="s">
        <v>12</v>
      </c>
      <c r="F129" s="5">
        <v>2</v>
      </c>
      <c r="G129" s="12"/>
      <c r="H129" s="12">
        <f t="shared" si="1"/>
        <v>0</v>
      </c>
    </row>
    <row r="130" spans="2:8" ht="15.75" thickBot="1" x14ac:dyDescent="0.3">
      <c r="B130" s="6">
        <v>110</v>
      </c>
      <c r="C130" s="7" t="s">
        <v>53</v>
      </c>
      <c r="D130" s="13"/>
      <c r="E130" s="1" t="s">
        <v>12</v>
      </c>
      <c r="F130" s="5">
        <v>2</v>
      </c>
      <c r="G130" s="12"/>
      <c r="H130" s="12">
        <f t="shared" si="1"/>
        <v>0</v>
      </c>
    </row>
    <row r="131" spans="2:8" ht="30.75" thickBot="1" x14ac:dyDescent="0.3">
      <c r="B131" s="10">
        <v>111</v>
      </c>
      <c r="C131" s="11" t="s">
        <v>54</v>
      </c>
      <c r="D131" s="13"/>
      <c r="E131" s="1" t="s">
        <v>12</v>
      </c>
      <c r="F131" s="5">
        <v>2</v>
      </c>
      <c r="G131" s="12"/>
      <c r="H131" s="12">
        <f t="shared" si="1"/>
        <v>0</v>
      </c>
    </row>
    <row r="132" spans="2:8" ht="30.75" thickBot="1" x14ac:dyDescent="0.3">
      <c r="B132" s="10">
        <v>112</v>
      </c>
      <c r="C132" s="11" t="s">
        <v>55</v>
      </c>
      <c r="D132" s="13"/>
      <c r="E132" s="1" t="s">
        <v>12</v>
      </c>
      <c r="F132" s="5">
        <v>2</v>
      </c>
      <c r="G132" s="12"/>
      <c r="H132" s="12">
        <f t="shared" si="1"/>
        <v>0</v>
      </c>
    </row>
    <row r="133" spans="2:8" ht="30.75" thickBot="1" x14ac:dyDescent="0.3">
      <c r="B133" s="10">
        <v>113</v>
      </c>
      <c r="C133" s="11" t="s">
        <v>56</v>
      </c>
      <c r="D133" s="13"/>
      <c r="E133" s="1" t="s">
        <v>12</v>
      </c>
      <c r="F133" s="5">
        <v>2</v>
      </c>
      <c r="G133" s="12"/>
      <c r="H133" s="12">
        <f t="shared" si="1"/>
        <v>0</v>
      </c>
    </row>
    <row r="134" spans="2:8" ht="30.75" thickBot="1" x14ac:dyDescent="0.3">
      <c r="B134" s="10">
        <v>114</v>
      </c>
      <c r="C134" s="11" t="s">
        <v>194</v>
      </c>
      <c r="D134" s="13"/>
      <c r="E134" s="1" t="s">
        <v>12</v>
      </c>
      <c r="F134" s="5">
        <v>5</v>
      </c>
      <c r="G134" s="12"/>
      <c r="H134" s="12">
        <f t="shared" si="1"/>
        <v>0</v>
      </c>
    </row>
    <row r="135" spans="2:8" ht="30.75" thickBot="1" x14ac:dyDescent="0.3">
      <c r="B135" s="10">
        <v>115</v>
      </c>
      <c r="C135" s="11" t="s">
        <v>195</v>
      </c>
      <c r="D135" s="13"/>
      <c r="E135" s="1" t="s">
        <v>12</v>
      </c>
      <c r="F135" s="5">
        <v>5</v>
      </c>
      <c r="G135" s="12"/>
      <c r="H135" s="12">
        <f t="shared" si="1"/>
        <v>0</v>
      </c>
    </row>
    <row r="136" spans="2:8" ht="30.75" thickBot="1" x14ac:dyDescent="0.3">
      <c r="B136" s="10">
        <v>116</v>
      </c>
      <c r="C136" s="11" t="s">
        <v>196</v>
      </c>
      <c r="D136" s="13"/>
      <c r="E136" s="1" t="s">
        <v>12</v>
      </c>
      <c r="F136" s="5">
        <v>5</v>
      </c>
      <c r="G136" s="12"/>
      <c r="H136" s="12">
        <f t="shared" si="1"/>
        <v>0</v>
      </c>
    </row>
    <row r="137" spans="2:8" ht="30.75" thickBot="1" x14ac:dyDescent="0.3">
      <c r="B137" s="10">
        <v>117</v>
      </c>
      <c r="C137" s="11" t="s">
        <v>57</v>
      </c>
      <c r="D137" s="13"/>
      <c r="E137" s="1" t="s">
        <v>12</v>
      </c>
      <c r="F137" s="5">
        <v>1</v>
      </c>
      <c r="G137" s="12"/>
      <c r="H137" s="12">
        <f t="shared" si="1"/>
        <v>0</v>
      </c>
    </row>
    <row r="138" spans="2:8" ht="30.75" thickBot="1" x14ac:dyDescent="0.3">
      <c r="B138" s="10">
        <v>118</v>
      </c>
      <c r="C138" s="11" t="s">
        <v>197</v>
      </c>
      <c r="D138" s="13"/>
      <c r="E138" s="1" t="s">
        <v>12</v>
      </c>
      <c r="F138" s="5">
        <v>2</v>
      </c>
      <c r="G138" s="12"/>
      <c r="H138" s="12">
        <f t="shared" si="1"/>
        <v>0</v>
      </c>
    </row>
    <row r="139" spans="2:8" ht="30.75" thickBot="1" x14ac:dyDescent="0.3">
      <c r="B139" s="10">
        <v>119</v>
      </c>
      <c r="C139" s="11" t="s">
        <v>58</v>
      </c>
      <c r="D139" s="13"/>
      <c r="E139" s="1" t="s">
        <v>12</v>
      </c>
      <c r="F139" s="5">
        <v>2</v>
      </c>
      <c r="G139" s="12"/>
      <c r="H139" s="12">
        <f t="shared" si="1"/>
        <v>0</v>
      </c>
    </row>
    <row r="140" spans="2:8" ht="30.75" thickBot="1" x14ac:dyDescent="0.3">
      <c r="B140" s="10">
        <v>120</v>
      </c>
      <c r="C140" s="11" t="s">
        <v>198</v>
      </c>
      <c r="D140" s="13"/>
      <c r="E140" s="1" t="s">
        <v>12</v>
      </c>
      <c r="F140" s="5">
        <v>5</v>
      </c>
      <c r="G140" s="12"/>
      <c r="H140" s="12">
        <f t="shared" si="1"/>
        <v>0</v>
      </c>
    </row>
    <row r="141" spans="2:8" ht="30.75" thickBot="1" x14ac:dyDescent="0.3">
      <c r="B141" s="10">
        <v>121</v>
      </c>
      <c r="C141" s="11" t="s">
        <v>199</v>
      </c>
      <c r="D141" s="13"/>
      <c r="E141" s="1" t="s">
        <v>12</v>
      </c>
      <c r="F141" s="5">
        <v>5</v>
      </c>
      <c r="G141" s="12"/>
      <c r="H141" s="12">
        <f t="shared" si="1"/>
        <v>0</v>
      </c>
    </row>
    <row r="142" spans="2:8" ht="30.75" thickBot="1" x14ac:dyDescent="0.3">
      <c r="B142" s="10">
        <v>122</v>
      </c>
      <c r="C142" s="11" t="s">
        <v>200</v>
      </c>
      <c r="D142" s="13"/>
      <c r="E142" s="1" t="s">
        <v>12</v>
      </c>
      <c r="F142" s="5">
        <v>2</v>
      </c>
      <c r="G142" s="12"/>
      <c r="H142" s="12">
        <f t="shared" si="1"/>
        <v>0</v>
      </c>
    </row>
    <row r="143" spans="2:8" ht="30.75" thickBot="1" x14ac:dyDescent="0.3">
      <c r="B143" s="10">
        <v>123</v>
      </c>
      <c r="C143" s="11" t="s">
        <v>201</v>
      </c>
      <c r="D143" s="13"/>
      <c r="E143" s="1" t="s">
        <v>12</v>
      </c>
      <c r="F143" s="5">
        <v>2</v>
      </c>
      <c r="G143" s="12"/>
      <c r="H143" s="12">
        <f t="shared" si="1"/>
        <v>0</v>
      </c>
    </row>
    <row r="144" spans="2:8" ht="30.75" thickBot="1" x14ac:dyDescent="0.3">
      <c r="B144" s="10">
        <v>124</v>
      </c>
      <c r="C144" s="11" t="s">
        <v>202</v>
      </c>
      <c r="D144" s="13"/>
      <c r="E144" s="1" t="s">
        <v>12</v>
      </c>
      <c r="F144" s="5">
        <v>2</v>
      </c>
      <c r="G144" s="12"/>
      <c r="H144" s="12">
        <f t="shared" si="1"/>
        <v>0</v>
      </c>
    </row>
    <row r="145" spans="2:8" ht="30.75" thickBot="1" x14ac:dyDescent="0.3">
      <c r="B145" s="10">
        <v>125</v>
      </c>
      <c r="C145" s="11" t="s">
        <v>203</v>
      </c>
      <c r="D145" s="13"/>
      <c r="E145" s="1" t="s">
        <v>12</v>
      </c>
      <c r="F145" s="5">
        <v>6</v>
      </c>
      <c r="G145" s="12"/>
      <c r="H145" s="12">
        <f t="shared" si="1"/>
        <v>0</v>
      </c>
    </row>
    <row r="146" spans="2:8" ht="30.75" thickBot="1" x14ac:dyDescent="0.3">
      <c r="B146" s="10">
        <v>126</v>
      </c>
      <c r="C146" s="11" t="s">
        <v>204</v>
      </c>
      <c r="D146" s="13"/>
      <c r="E146" s="1" t="s">
        <v>12</v>
      </c>
      <c r="F146" s="5">
        <v>8</v>
      </c>
      <c r="G146" s="12"/>
      <c r="H146" s="12">
        <f t="shared" si="1"/>
        <v>0</v>
      </c>
    </row>
    <row r="147" spans="2:8" ht="30.75" thickBot="1" x14ac:dyDescent="0.3">
      <c r="B147" s="10">
        <v>127</v>
      </c>
      <c r="C147" s="11" t="s">
        <v>205</v>
      </c>
      <c r="D147" s="13"/>
      <c r="E147" s="1" t="s">
        <v>12</v>
      </c>
      <c r="F147" s="5">
        <v>2</v>
      </c>
      <c r="G147" s="12"/>
      <c r="H147" s="12">
        <f t="shared" si="1"/>
        <v>0</v>
      </c>
    </row>
    <row r="148" spans="2:8" ht="30.75" thickBot="1" x14ac:dyDescent="0.3">
      <c r="B148" s="10">
        <v>128</v>
      </c>
      <c r="C148" s="11" t="s">
        <v>206</v>
      </c>
      <c r="D148" s="13"/>
      <c r="E148" s="1" t="s">
        <v>12</v>
      </c>
      <c r="F148" s="5">
        <v>2</v>
      </c>
      <c r="G148" s="12"/>
      <c r="H148" s="12">
        <f t="shared" si="1"/>
        <v>0</v>
      </c>
    </row>
    <row r="149" spans="2:8" ht="30.75" thickBot="1" x14ac:dyDescent="0.3">
      <c r="B149" s="10">
        <v>129</v>
      </c>
      <c r="C149" s="11" t="s">
        <v>207</v>
      </c>
      <c r="D149" s="13"/>
      <c r="E149" s="1" t="s">
        <v>12</v>
      </c>
      <c r="F149" s="5">
        <v>2</v>
      </c>
      <c r="G149" s="12"/>
      <c r="H149" s="12">
        <f t="shared" si="1"/>
        <v>0</v>
      </c>
    </row>
    <row r="150" spans="2:8" ht="30.75" thickBot="1" x14ac:dyDescent="0.3">
      <c r="B150" s="10">
        <v>130</v>
      </c>
      <c r="C150" s="11" t="s">
        <v>208</v>
      </c>
      <c r="D150" s="13"/>
      <c r="E150" s="1" t="s">
        <v>12</v>
      </c>
      <c r="F150" s="5">
        <v>2</v>
      </c>
      <c r="G150" s="12"/>
      <c r="H150" s="12">
        <f t="shared" ref="H150:H213" si="2">F150*G150</f>
        <v>0</v>
      </c>
    </row>
    <row r="151" spans="2:8" ht="30.75" thickBot="1" x14ac:dyDescent="0.3">
      <c r="B151" s="10">
        <v>131</v>
      </c>
      <c r="C151" s="11" t="s">
        <v>209</v>
      </c>
      <c r="D151" s="13"/>
      <c r="E151" s="1" t="s">
        <v>12</v>
      </c>
      <c r="F151" s="5">
        <v>2</v>
      </c>
      <c r="G151" s="12"/>
      <c r="H151" s="12">
        <f t="shared" si="2"/>
        <v>0</v>
      </c>
    </row>
    <row r="152" spans="2:8" ht="30.75" thickBot="1" x14ac:dyDescent="0.3">
      <c r="B152" s="10">
        <v>132</v>
      </c>
      <c r="C152" s="11" t="s">
        <v>210</v>
      </c>
      <c r="D152" s="13"/>
      <c r="E152" s="1" t="s">
        <v>12</v>
      </c>
      <c r="F152" s="5">
        <v>2</v>
      </c>
      <c r="G152" s="12"/>
      <c r="H152" s="12">
        <f t="shared" si="2"/>
        <v>0</v>
      </c>
    </row>
    <row r="153" spans="2:8" ht="30.75" thickBot="1" x14ac:dyDescent="0.3">
      <c r="B153" s="10">
        <v>133</v>
      </c>
      <c r="C153" s="11" t="s">
        <v>211</v>
      </c>
      <c r="D153" s="13"/>
      <c r="E153" s="1" t="s">
        <v>12</v>
      </c>
      <c r="F153" s="5">
        <v>2</v>
      </c>
      <c r="G153" s="12"/>
      <c r="H153" s="12">
        <f t="shared" si="2"/>
        <v>0</v>
      </c>
    </row>
    <row r="154" spans="2:8" ht="30.75" thickBot="1" x14ac:dyDescent="0.3">
      <c r="B154" s="10">
        <v>134</v>
      </c>
      <c r="C154" s="11" t="s">
        <v>59</v>
      </c>
      <c r="D154" s="13"/>
      <c r="E154" s="1" t="s">
        <v>12</v>
      </c>
      <c r="F154" s="5">
        <v>2</v>
      </c>
      <c r="G154" s="12"/>
      <c r="H154" s="12">
        <f t="shared" si="2"/>
        <v>0</v>
      </c>
    </row>
    <row r="155" spans="2:8" ht="30.75" thickBot="1" x14ac:dyDescent="0.3">
      <c r="B155" s="10">
        <v>135</v>
      </c>
      <c r="C155" s="11" t="s">
        <v>212</v>
      </c>
      <c r="D155" s="13"/>
      <c r="E155" s="1" t="s">
        <v>12</v>
      </c>
      <c r="F155" s="5">
        <v>2</v>
      </c>
      <c r="G155" s="12"/>
      <c r="H155" s="12">
        <f t="shared" si="2"/>
        <v>0</v>
      </c>
    </row>
    <row r="156" spans="2:8" ht="15.75" thickBot="1" x14ac:dyDescent="0.3">
      <c r="B156" s="10">
        <v>136</v>
      </c>
      <c r="C156" s="11" t="s">
        <v>213</v>
      </c>
      <c r="D156" s="13"/>
      <c r="E156" s="1" t="s">
        <v>12</v>
      </c>
      <c r="F156" s="5">
        <v>2</v>
      </c>
      <c r="G156" s="12"/>
      <c r="H156" s="12">
        <f t="shared" si="2"/>
        <v>0</v>
      </c>
    </row>
    <row r="157" spans="2:8" ht="15.75" thickBot="1" x14ac:dyDescent="0.3">
      <c r="B157" s="10">
        <v>137</v>
      </c>
      <c r="C157" s="11" t="s">
        <v>214</v>
      </c>
      <c r="D157" s="13"/>
      <c r="E157" s="1" t="s">
        <v>12</v>
      </c>
      <c r="F157" s="5">
        <v>2</v>
      </c>
      <c r="G157" s="12"/>
      <c r="H157" s="12">
        <f t="shared" si="2"/>
        <v>0</v>
      </c>
    </row>
    <row r="158" spans="2:8" ht="15.75" thickBot="1" x14ac:dyDescent="0.3">
      <c r="B158" s="10">
        <v>138</v>
      </c>
      <c r="C158" s="11" t="s">
        <v>215</v>
      </c>
      <c r="D158" s="13"/>
      <c r="E158" s="1" t="s">
        <v>12</v>
      </c>
      <c r="F158" s="5">
        <v>2</v>
      </c>
      <c r="G158" s="12"/>
      <c r="H158" s="12">
        <f t="shared" si="2"/>
        <v>0</v>
      </c>
    </row>
    <row r="159" spans="2:8" ht="15.75" thickBot="1" x14ac:dyDescent="0.3">
      <c r="B159" s="10">
        <v>139</v>
      </c>
      <c r="C159" s="11" t="s">
        <v>216</v>
      </c>
      <c r="D159" s="13"/>
      <c r="E159" s="1" t="s">
        <v>12</v>
      </c>
      <c r="F159" s="5">
        <v>2</v>
      </c>
      <c r="G159" s="12"/>
      <c r="H159" s="12">
        <f t="shared" si="2"/>
        <v>0</v>
      </c>
    </row>
    <row r="160" spans="2:8" ht="15.75" thickBot="1" x14ac:dyDescent="0.3">
      <c r="B160" s="10">
        <v>140</v>
      </c>
      <c r="C160" s="11" t="s">
        <v>217</v>
      </c>
      <c r="D160" s="13"/>
      <c r="E160" s="1" t="s">
        <v>12</v>
      </c>
      <c r="F160" s="5">
        <v>1</v>
      </c>
      <c r="G160" s="12"/>
      <c r="H160" s="12">
        <f t="shared" si="2"/>
        <v>0</v>
      </c>
    </row>
    <row r="161" spans="2:8" ht="30.75" thickBot="1" x14ac:dyDescent="0.3">
      <c r="B161" s="10">
        <v>141</v>
      </c>
      <c r="C161" s="11" t="s">
        <v>218</v>
      </c>
      <c r="D161" s="13"/>
      <c r="E161" s="1" t="s">
        <v>12</v>
      </c>
      <c r="F161" s="5">
        <v>2</v>
      </c>
      <c r="G161" s="12"/>
      <c r="H161" s="12">
        <f t="shared" si="2"/>
        <v>0</v>
      </c>
    </row>
    <row r="162" spans="2:8" ht="30.75" thickBot="1" x14ac:dyDescent="0.3">
      <c r="B162" s="10">
        <v>142</v>
      </c>
      <c r="C162" s="11" t="s">
        <v>219</v>
      </c>
      <c r="D162" s="13"/>
      <c r="E162" s="1" t="s">
        <v>12</v>
      </c>
      <c r="F162" s="5">
        <v>2</v>
      </c>
      <c r="G162" s="12"/>
      <c r="H162" s="12">
        <f t="shared" si="2"/>
        <v>0</v>
      </c>
    </row>
    <row r="163" spans="2:8" ht="30.75" thickBot="1" x14ac:dyDescent="0.3">
      <c r="B163" s="10">
        <v>143</v>
      </c>
      <c r="C163" s="11" t="s">
        <v>220</v>
      </c>
      <c r="D163" s="13"/>
      <c r="E163" s="1" t="s">
        <v>12</v>
      </c>
      <c r="F163" s="5">
        <v>2</v>
      </c>
      <c r="G163" s="12"/>
      <c r="H163" s="12">
        <f t="shared" si="2"/>
        <v>0</v>
      </c>
    </row>
    <row r="164" spans="2:8" ht="30.75" thickBot="1" x14ac:dyDescent="0.3">
      <c r="B164" s="10">
        <v>144</v>
      </c>
      <c r="C164" s="11" t="s">
        <v>60</v>
      </c>
      <c r="D164" s="13"/>
      <c r="E164" s="1" t="s">
        <v>12</v>
      </c>
      <c r="F164" s="5">
        <v>2</v>
      </c>
      <c r="G164" s="12"/>
      <c r="H164" s="12">
        <f t="shared" si="2"/>
        <v>0</v>
      </c>
    </row>
    <row r="165" spans="2:8" ht="30.75" thickBot="1" x14ac:dyDescent="0.3">
      <c r="B165" s="10">
        <v>145</v>
      </c>
      <c r="C165" s="11" t="s">
        <v>61</v>
      </c>
      <c r="D165" s="13"/>
      <c r="E165" s="1" t="s">
        <v>12</v>
      </c>
      <c r="F165" s="5">
        <v>2</v>
      </c>
      <c r="G165" s="12"/>
      <c r="H165" s="12">
        <f t="shared" si="2"/>
        <v>0</v>
      </c>
    </row>
    <row r="166" spans="2:8" ht="30.75" thickBot="1" x14ac:dyDescent="0.3">
      <c r="B166" s="10">
        <v>146</v>
      </c>
      <c r="C166" s="11" t="s">
        <v>62</v>
      </c>
      <c r="D166" s="13"/>
      <c r="E166" s="1" t="s">
        <v>12</v>
      </c>
      <c r="F166" s="5">
        <v>2</v>
      </c>
      <c r="G166" s="12"/>
      <c r="H166" s="12">
        <f t="shared" si="2"/>
        <v>0</v>
      </c>
    </row>
    <row r="167" spans="2:8" ht="15.75" thickBot="1" x14ac:dyDescent="0.3">
      <c r="B167" s="10">
        <v>147</v>
      </c>
      <c r="C167" s="11" t="s">
        <v>221</v>
      </c>
      <c r="D167" s="13"/>
      <c r="E167" s="1" t="s">
        <v>12</v>
      </c>
      <c r="F167" s="5">
        <v>10</v>
      </c>
      <c r="G167" s="12"/>
      <c r="H167" s="12">
        <f t="shared" si="2"/>
        <v>0</v>
      </c>
    </row>
    <row r="168" spans="2:8" ht="15.75" thickBot="1" x14ac:dyDescent="0.3">
      <c r="B168" s="10">
        <v>148</v>
      </c>
      <c r="C168" s="11" t="s">
        <v>222</v>
      </c>
      <c r="D168" s="13"/>
      <c r="E168" s="1" t="s">
        <v>12</v>
      </c>
      <c r="F168" s="5">
        <v>6</v>
      </c>
      <c r="G168" s="12"/>
      <c r="H168" s="12">
        <f t="shared" si="2"/>
        <v>0</v>
      </c>
    </row>
    <row r="169" spans="2:8" ht="15.75" thickBot="1" x14ac:dyDescent="0.3">
      <c r="B169" s="10">
        <v>149</v>
      </c>
      <c r="C169" s="11" t="s">
        <v>63</v>
      </c>
      <c r="D169" s="13"/>
      <c r="E169" s="1" t="s">
        <v>12</v>
      </c>
      <c r="F169" s="5">
        <v>5</v>
      </c>
      <c r="G169" s="12"/>
      <c r="H169" s="12">
        <f t="shared" si="2"/>
        <v>0</v>
      </c>
    </row>
    <row r="170" spans="2:8" ht="15.75" thickBot="1" x14ac:dyDescent="0.3">
      <c r="B170" s="10">
        <v>150</v>
      </c>
      <c r="C170" s="11" t="s">
        <v>64</v>
      </c>
      <c r="D170" s="13"/>
      <c r="E170" s="1" t="s">
        <v>12</v>
      </c>
      <c r="F170" s="5">
        <v>5</v>
      </c>
      <c r="G170" s="12"/>
      <c r="H170" s="12">
        <f t="shared" si="2"/>
        <v>0</v>
      </c>
    </row>
    <row r="171" spans="2:8" ht="15.75" thickBot="1" x14ac:dyDescent="0.3">
      <c r="B171" s="10">
        <v>151</v>
      </c>
      <c r="C171" s="11" t="s">
        <v>65</v>
      </c>
      <c r="D171" s="13"/>
      <c r="E171" s="1" t="s">
        <v>12</v>
      </c>
      <c r="F171" s="5">
        <v>8</v>
      </c>
      <c r="G171" s="12"/>
      <c r="H171" s="12">
        <f t="shared" si="2"/>
        <v>0</v>
      </c>
    </row>
    <row r="172" spans="2:8" ht="15.75" thickBot="1" x14ac:dyDescent="0.3">
      <c r="B172" s="10">
        <v>152</v>
      </c>
      <c r="C172" s="11" t="s">
        <v>66</v>
      </c>
      <c r="D172" s="13"/>
      <c r="E172" s="1" t="s">
        <v>12</v>
      </c>
      <c r="F172" s="5">
        <v>8</v>
      </c>
      <c r="G172" s="12"/>
      <c r="H172" s="12">
        <f t="shared" si="2"/>
        <v>0</v>
      </c>
    </row>
    <row r="173" spans="2:8" ht="15.75" thickBot="1" x14ac:dyDescent="0.3">
      <c r="B173" s="10">
        <v>153</v>
      </c>
      <c r="C173" s="11" t="s">
        <v>67</v>
      </c>
      <c r="D173" s="13"/>
      <c r="E173" s="1" t="s">
        <v>12</v>
      </c>
      <c r="F173" s="5">
        <v>2</v>
      </c>
      <c r="G173" s="12"/>
      <c r="H173" s="12">
        <f t="shared" si="2"/>
        <v>0</v>
      </c>
    </row>
    <row r="174" spans="2:8" ht="15.75" thickBot="1" x14ac:dyDescent="0.3">
      <c r="B174" s="10">
        <v>154</v>
      </c>
      <c r="C174" s="11" t="s">
        <v>68</v>
      </c>
      <c r="D174" s="13"/>
      <c r="E174" s="1" t="s">
        <v>12</v>
      </c>
      <c r="F174" s="5">
        <v>15</v>
      </c>
      <c r="G174" s="12"/>
      <c r="H174" s="12">
        <f t="shared" si="2"/>
        <v>0</v>
      </c>
    </row>
    <row r="175" spans="2:8" ht="15.75" thickBot="1" x14ac:dyDescent="0.3">
      <c r="B175" s="10">
        <v>155</v>
      </c>
      <c r="C175" s="11" t="s">
        <v>69</v>
      </c>
      <c r="D175" s="13"/>
      <c r="E175" s="1" t="s">
        <v>12</v>
      </c>
      <c r="F175" s="5">
        <v>8</v>
      </c>
      <c r="G175" s="12"/>
      <c r="H175" s="12">
        <f t="shared" si="2"/>
        <v>0</v>
      </c>
    </row>
    <row r="176" spans="2:8" ht="15.75" thickBot="1" x14ac:dyDescent="0.3">
      <c r="B176" s="10">
        <v>156</v>
      </c>
      <c r="C176" s="11" t="s">
        <v>70</v>
      </c>
      <c r="D176" s="13"/>
      <c r="E176" s="1" t="s">
        <v>12</v>
      </c>
      <c r="F176" s="5">
        <v>5</v>
      </c>
      <c r="G176" s="12"/>
      <c r="H176" s="12">
        <f t="shared" si="2"/>
        <v>0</v>
      </c>
    </row>
    <row r="177" spans="2:8" ht="15.75" thickBot="1" x14ac:dyDescent="0.3">
      <c r="B177" s="10">
        <v>157</v>
      </c>
      <c r="C177" s="11" t="s">
        <v>71</v>
      </c>
      <c r="D177" s="13"/>
      <c r="E177" s="1" t="s">
        <v>12</v>
      </c>
      <c r="F177" s="5">
        <v>12</v>
      </c>
      <c r="G177" s="12"/>
      <c r="H177" s="12">
        <f t="shared" si="2"/>
        <v>0</v>
      </c>
    </row>
    <row r="178" spans="2:8" ht="15.75" thickBot="1" x14ac:dyDescent="0.3">
      <c r="B178" s="10">
        <v>158</v>
      </c>
      <c r="C178" s="11" t="s">
        <v>72</v>
      </c>
      <c r="D178" s="13"/>
      <c r="E178" s="1" t="s">
        <v>12</v>
      </c>
      <c r="F178" s="5">
        <v>6</v>
      </c>
      <c r="G178" s="12"/>
      <c r="H178" s="12">
        <f t="shared" si="2"/>
        <v>0</v>
      </c>
    </row>
    <row r="179" spans="2:8" ht="15.75" thickBot="1" x14ac:dyDescent="0.3">
      <c r="B179" s="10">
        <v>159</v>
      </c>
      <c r="C179" s="11" t="s">
        <v>73</v>
      </c>
      <c r="D179" s="13"/>
      <c r="E179" s="1" t="s">
        <v>12</v>
      </c>
      <c r="F179" s="5">
        <v>10</v>
      </c>
      <c r="G179" s="12"/>
      <c r="H179" s="12">
        <f t="shared" si="2"/>
        <v>0</v>
      </c>
    </row>
    <row r="180" spans="2:8" ht="15.75" thickBot="1" x14ac:dyDescent="0.3">
      <c r="B180" s="10">
        <v>160</v>
      </c>
      <c r="C180" s="11" t="s">
        <v>74</v>
      </c>
      <c r="D180" s="13"/>
      <c r="E180" s="1" t="s">
        <v>12</v>
      </c>
      <c r="F180" s="5">
        <v>8</v>
      </c>
      <c r="G180" s="12"/>
      <c r="H180" s="12">
        <f t="shared" si="2"/>
        <v>0</v>
      </c>
    </row>
    <row r="181" spans="2:8" ht="15.75" thickBot="1" x14ac:dyDescent="0.3">
      <c r="B181" s="10">
        <v>161</v>
      </c>
      <c r="C181" s="11" t="s">
        <v>141</v>
      </c>
      <c r="D181" s="13"/>
      <c r="E181" s="1" t="s">
        <v>12</v>
      </c>
      <c r="F181" s="5">
        <v>6</v>
      </c>
      <c r="G181" s="12"/>
      <c r="H181" s="12">
        <f t="shared" si="2"/>
        <v>0</v>
      </c>
    </row>
    <row r="182" spans="2:8" ht="15.75" thickBot="1" x14ac:dyDescent="0.3">
      <c r="B182" s="10">
        <v>162</v>
      </c>
      <c r="C182" s="11" t="s">
        <v>142</v>
      </c>
      <c r="D182" s="13"/>
      <c r="E182" s="1" t="s">
        <v>12</v>
      </c>
      <c r="F182" s="5">
        <v>6</v>
      </c>
      <c r="G182" s="12"/>
      <c r="H182" s="12">
        <f t="shared" si="2"/>
        <v>0</v>
      </c>
    </row>
    <row r="183" spans="2:8" ht="15.75" thickBot="1" x14ac:dyDescent="0.3">
      <c r="B183" s="10">
        <v>163</v>
      </c>
      <c r="C183" s="11" t="s">
        <v>143</v>
      </c>
      <c r="D183" s="13"/>
      <c r="E183" s="1" t="s">
        <v>12</v>
      </c>
      <c r="F183" s="5">
        <v>6</v>
      </c>
      <c r="G183" s="12"/>
      <c r="H183" s="12">
        <f t="shared" si="2"/>
        <v>0</v>
      </c>
    </row>
    <row r="184" spans="2:8" ht="15.75" thickBot="1" x14ac:dyDescent="0.3">
      <c r="B184" s="10">
        <v>164</v>
      </c>
      <c r="C184" s="11" t="s">
        <v>144</v>
      </c>
      <c r="D184" s="13"/>
      <c r="E184" s="1" t="s">
        <v>12</v>
      </c>
      <c r="F184" s="5">
        <v>2</v>
      </c>
      <c r="G184" s="12"/>
      <c r="H184" s="12">
        <f t="shared" si="2"/>
        <v>0</v>
      </c>
    </row>
    <row r="185" spans="2:8" ht="15.75" thickBot="1" x14ac:dyDescent="0.3">
      <c r="B185" s="10">
        <v>165</v>
      </c>
      <c r="C185" s="11" t="s">
        <v>145</v>
      </c>
      <c r="D185" s="13"/>
      <c r="E185" s="1" t="s">
        <v>12</v>
      </c>
      <c r="F185" s="5">
        <v>1</v>
      </c>
      <c r="G185" s="12"/>
      <c r="H185" s="12">
        <f t="shared" si="2"/>
        <v>0</v>
      </c>
    </row>
    <row r="186" spans="2:8" ht="15.75" thickBot="1" x14ac:dyDescent="0.3">
      <c r="B186" s="10">
        <v>166</v>
      </c>
      <c r="C186" s="11" t="s">
        <v>146</v>
      </c>
      <c r="D186" s="13"/>
      <c r="E186" s="1" t="s">
        <v>12</v>
      </c>
      <c r="F186" s="5">
        <v>1</v>
      </c>
      <c r="G186" s="12"/>
      <c r="H186" s="12">
        <f t="shared" si="2"/>
        <v>0</v>
      </c>
    </row>
    <row r="187" spans="2:8" ht="15.75" thickBot="1" x14ac:dyDescent="0.3">
      <c r="B187" s="10">
        <v>167</v>
      </c>
      <c r="C187" s="11" t="s">
        <v>147</v>
      </c>
      <c r="D187" s="13"/>
      <c r="E187" s="1" t="s">
        <v>12</v>
      </c>
      <c r="F187" s="5">
        <v>2</v>
      </c>
      <c r="G187" s="12"/>
      <c r="H187" s="12">
        <f t="shared" si="2"/>
        <v>0</v>
      </c>
    </row>
    <row r="188" spans="2:8" ht="15.75" thickBot="1" x14ac:dyDescent="0.3">
      <c r="B188" s="10">
        <v>168</v>
      </c>
      <c r="C188" s="11" t="s">
        <v>75</v>
      </c>
      <c r="D188" s="13"/>
      <c r="E188" s="1" t="s">
        <v>12</v>
      </c>
      <c r="F188" s="5">
        <v>8</v>
      </c>
      <c r="G188" s="12"/>
      <c r="H188" s="12">
        <f t="shared" si="2"/>
        <v>0</v>
      </c>
    </row>
    <row r="189" spans="2:8" ht="15.75" thickBot="1" x14ac:dyDescent="0.3">
      <c r="B189" s="10">
        <v>169</v>
      </c>
      <c r="C189" s="11" t="s">
        <v>76</v>
      </c>
      <c r="D189" s="13"/>
      <c r="E189" s="1" t="s">
        <v>12</v>
      </c>
      <c r="F189" s="5">
        <v>6</v>
      </c>
      <c r="G189" s="12"/>
      <c r="H189" s="12">
        <f t="shared" si="2"/>
        <v>0</v>
      </c>
    </row>
    <row r="190" spans="2:8" ht="15.75" thickBot="1" x14ac:dyDescent="0.3">
      <c r="B190" s="10">
        <v>170</v>
      </c>
      <c r="C190" s="11" t="s">
        <v>77</v>
      </c>
      <c r="D190" s="13"/>
      <c r="E190" s="1" t="s">
        <v>12</v>
      </c>
      <c r="F190" s="5">
        <v>8</v>
      </c>
      <c r="G190" s="12"/>
      <c r="H190" s="12">
        <f t="shared" si="2"/>
        <v>0</v>
      </c>
    </row>
    <row r="191" spans="2:8" ht="15.75" thickBot="1" x14ac:dyDescent="0.3">
      <c r="B191" s="10">
        <v>171</v>
      </c>
      <c r="C191" s="11" t="s">
        <v>148</v>
      </c>
      <c r="D191" s="13"/>
      <c r="E191" s="1" t="s">
        <v>12</v>
      </c>
      <c r="F191" s="5">
        <v>2</v>
      </c>
      <c r="G191" s="12"/>
      <c r="H191" s="12">
        <f t="shared" si="2"/>
        <v>0</v>
      </c>
    </row>
    <row r="192" spans="2:8" ht="15.75" thickBot="1" x14ac:dyDescent="0.3">
      <c r="B192" s="10">
        <v>172</v>
      </c>
      <c r="C192" s="11" t="s">
        <v>78</v>
      </c>
      <c r="D192" s="13"/>
      <c r="E192" s="1" t="s">
        <v>12</v>
      </c>
      <c r="F192" s="5">
        <v>2</v>
      </c>
      <c r="G192" s="12"/>
      <c r="H192" s="12">
        <f t="shared" si="2"/>
        <v>0</v>
      </c>
    </row>
    <row r="193" spans="2:8" ht="30.75" thickBot="1" x14ac:dyDescent="0.3">
      <c r="B193" s="10">
        <v>173</v>
      </c>
      <c r="C193" s="11" t="s">
        <v>79</v>
      </c>
      <c r="D193" s="13"/>
      <c r="E193" s="1" t="s">
        <v>12</v>
      </c>
      <c r="F193" s="5">
        <v>8</v>
      </c>
      <c r="G193" s="12"/>
      <c r="H193" s="12">
        <f t="shared" si="2"/>
        <v>0</v>
      </c>
    </row>
    <row r="194" spans="2:8" ht="30.75" thickBot="1" x14ac:dyDescent="0.3">
      <c r="B194" s="10">
        <v>174</v>
      </c>
      <c r="C194" s="11" t="s">
        <v>80</v>
      </c>
      <c r="D194" s="13"/>
      <c r="E194" s="1" t="s">
        <v>12</v>
      </c>
      <c r="F194" s="5">
        <v>2</v>
      </c>
      <c r="G194" s="12"/>
      <c r="H194" s="12">
        <f t="shared" si="2"/>
        <v>0</v>
      </c>
    </row>
    <row r="195" spans="2:8" ht="15.75" thickBot="1" x14ac:dyDescent="0.3">
      <c r="B195" s="10">
        <v>175</v>
      </c>
      <c r="C195" s="11" t="s">
        <v>81</v>
      </c>
      <c r="D195" s="13"/>
      <c r="E195" s="1" t="s">
        <v>12</v>
      </c>
      <c r="F195" s="5">
        <v>8</v>
      </c>
      <c r="G195" s="12"/>
      <c r="H195" s="12">
        <f t="shared" si="2"/>
        <v>0</v>
      </c>
    </row>
    <row r="196" spans="2:8" ht="15.75" thickBot="1" x14ac:dyDescent="0.3">
      <c r="B196" s="10">
        <v>176</v>
      </c>
      <c r="C196" s="11" t="s">
        <v>82</v>
      </c>
      <c r="D196" s="13"/>
      <c r="E196" s="1" t="s">
        <v>12</v>
      </c>
      <c r="F196" s="5">
        <v>2</v>
      </c>
      <c r="G196" s="12"/>
      <c r="H196" s="12">
        <f t="shared" si="2"/>
        <v>0</v>
      </c>
    </row>
    <row r="197" spans="2:8" ht="15.75" thickBot="1" x14ac:dyDescent="0.3">
      <c r="B197" s="10">
        <v>177</v>
      </c>
      <c r="C197" s="11" t="s">
        <v>83</v>
      </c>
      <c r="D197" s="13"/>
      <c r="E197" s="1" t="s">
        <v>12</v>
      </c>
      <c r="F197" s="5">
        <v>4</v>
      </c>
      <c r="G197" s="12"/>
      <c r="H197" s="12">
        <f t="shared" si="2"/>
        <v>0</v>
      </c>
    </row>
    <row r="198" spans="2:8" ht="15.75" thickBot="1" x14ac:dyDescent="0.3">
      <c r="B198" s="10">
        <v>178</v>
      </c>
      <c r="C198" s="11" t="s">
        <v>84</v>
      </c>
      <c r="D198" s="13"/>
      <c r="E198" s="1" t="s">
        <v>12</v>
      </c>
      <c r="F198" s="5">
        <v>2</v>
      </c>
      <c r="G198" s="12"/>
      <c r="H198" s="12">
        <f t="shared" si="2"/>
        <v>0</v>
      </c>
    </row>
    <row r="199" spans="2:8" ht="15.75" thickBot="1" x14ac:dyDescent="0.3">
      <c r="B199" s="10">
        <v>179</v>
      </c>
      <c r="C199" s="11" t="s">
        <v>85</v>
      </c>
      <c r="D199" s="13"/>
      <c r="E199" s="1" t="s">
        <v>12</v>
      </c>
      <c r="F199" s="5">
        <v>2</v>
      </c>
      <c r="G199" s="12"/>
      <c r="H199" s="12">
        <f t="shared" si="2"/>
        <v>0</v>
      </c>
    </row>
    <row r="200" spans="2:8" ht="30.75" thickBot="1" x14ac:dyDescent="0.3">
      <c r="B200" s="10">
        <v>180</v>
      </c>
      <c r="C200" s="11" t="s">
        <v>86</v>
      </c>
      <c r="D200" s="13"/>
      <c r="E200" s="1" t="s">
        <v>12</v>
      </c>
      <c r="F200" s="5">
        <v>2</v>
      </c>
      <c r="G200" s="12"/>
      <c r="H200" s="12">
        <f t="shared" si="2"/>
        <v>0</v>
      </c>
    </row>
    <row r="201" spans="2:8" ht="15.75" thickBot="1" x14ac:dyDescent="0.3">
      <c r="B201" s="10">
        <v>181</v>
      </c>
      <c r="C201" s="11" t="s">
        <v>87</v>
      </c>
      <c r="D201" s="13"/>
      <c r="E201" s="1" t="s">
        <v>12</v>
      </c>
      <c r="F201" s="5">
        <v>2</v>
      </c>
      <c r="G201" s="12"/>
      <c r="H201" s="12">
        <f t="shared" si="2"/>
        <v>0</v>
      </c>
    </row>
    <row r="202" spans="2:8" ht="30.75" thickBot="1" x14ac:dyDescent="0.3">
      <c r="B202" s="8">
        <v>182</v>
      </c>
      <c r="C202" s="9" t="s">
        <v>88</v>
      </c>
      <c r="D202" s="13"/>
      <c r="E202" s="1" t="s">
        <v>12</v>
      </c>
      <c r="F202" s="5">
        <v>1</v>
      </c>
      <c r="G202" s="12"/>
      <c r="H202" s="12">
        <f t="shared" si="2"/>
        <v>0</v>
      </c>
    </row>
    <row r="203" spans="2:8" ht="30.75" thickBot="1" x14ac:dyDescent="0.3">
      <c r="B203" s="8">
        <v>183</v>
      </c>
      <c r="C203" s="9" t="s">
        <v>89</v>
      </c>
      <c r="D203" s="13"/>
      <c r="E203" s="1" t="s">
        <v>12</v>
      </c>
      <c r="F203" s="5">
        <v>1</v>
      </c>
      <c r="G203" s="12"/>
      <c r="H203" s="12">
        <f t="shared" si="2"/>
        <v>0</v>
      </c>
    </row>
    <row r="204" spans="2:8" ht="30.75" thickBot="1" x14ac:dyDescent="0.3">
      <c r="B204" s="8">
        <v>184</v>
      </c>
      <c r="C204" s="9" t="s">
        <v>90</v>
      </c>
      <c r="D204" s="13"/>
      <c r="E204" s="1" t="s">
        <v>12</v>
      </c>
      <c r="F204" s="5">
        <v>1</v>
      </c>
      <c r="G204" s="12"/>
      <c r="H204" s="12">
        <f t="shared" si="2"/>
        <v>0</v>
      </c>
    </row>
    <row r="205" spans="2:8" ht="30.75" thickBot="1" x14ac:dyDescent="0.3">
      <c r="B205" s="8">
        <v>185</v>
      </c>
      <c r="C205" s="9" t="s">
        <v>91</v>
      </c>
      <c r="D205" s="13"/>
      <c r="E205" s="1" t="s">
        <v>12</v>
      </c>
      <c r="F205" s="5">
        <v>1</v>
      </c>
      <c r="G205" s="12"/>
      <c r="H205" s="12">
        <f t="shared" si="2"/>
        <v>0</v>
      </c>
    </row>
    <row r="206" spans="2:8" ht="45.75" thickBot="1" x14ac:dyDescent="0.3">
      <c r="B206" s="8">
        <v>186</v>
      </c>
      <c r="C206" s="9" t="s">
        <v>92</v>
      </c>
      <c r="D206" s="13"/>
      <c r="E206" s="1" t="s">
        <v>12</v>
      </c>
      <c r="F206" s="5">
        <v>1</v>
      </c>
      <c r="G206" s="12"/>
      <c r="H206" s="12">
        <f t="shared" si="2"/>
        <v>0</v>
      </c>
    </row>
    <row r="207" spans="2:8" ht="45.75" thickBot="1" x14ac:dyDescent="0.3">
      <c r="B207" s="8">
        <v>187</v>
      </c>
      <c r="C207" s="9" t="s">
        <v>93</v>
      </c>
      <c r="D207" s="13"/>
      <c r="E207" s="1" t="s">
        <v>12</v>
      </c>
      <c r="F207" s="5">
        <v>1</v>
      </c>
      <c r="G207" s="12"/>
      <c r="H207" s="12">
        <f t="shared" si="2"/>
        <v>0</v>
      </c>
    </row>
    <row r="208" spans="2:8" ht="45.75" thickBot="1" x14ac:dyDescent="0.3">
      <c r="B208" s="8">
        <v>188</v>
      </c>
      <c r="C208" s="9" t="s">
        <v>94</v>
      </c>
      <c r="D208" s="13"/>
      <c r="E208" s="1" t="s">
        <v>12</v>
      </c>
      <c r="F208" s="5">
        <v>1</v>
      </c>
      <c r="G208" s="12"/>
      <c r="H208" s="12">
        <f t="shared" si="2"/>
        <v>0</v>
      </c>
    </row>
    <row r="209" spans="2:8" ht="45.75" thickBot="1" x14ac:dyDescent="0.3">
      <c r="B209" s="8">
        <v>189</v>
      </c>
      <c r="C209" s="9" t="s">
        <v>95</v>
      </c>
      <c r="D209" s="13"/>
      <c r="E209" s="1" t="s">
        <v>12</v>
      </c>
      <c r="F209" s="5">
        <v>1</v>
      </c>
      <c r="G209" s="12"/>
      <c r="H209" s="12">
        <f t="shared" si="2"/>
        <v>0</v>
      </c>
    </row>
    <row r="210" spans="2:8" ht="45.75" thickBot="1" x14ac:dyDescent="0.3">
      <c r="B210" s="8">
        <v>190</v>
      </c>
      <c r="C210" s="9" t="s">
        <v>96</v>
      </c>
      <c r="D210" s="13"/>
      <c r="E210" s="1" t="s">
        <v>12</v>
      </c>
      <c r="F210" s="5">
        <v>1</v>
      </c>
      <c r="G210" s="12"/>
      <c r="H210" s="12">
        <f t="shared" si="2"/>
        <v>0</v>
      </c>
    </row>
    <row r="211" spans="2:8" ht="60.75" thickBot="1" x14ac:dyDescent="0.3">
      <c r="B211" s="10">
        <v>191</v>
      </c>
      <c r="C211" s="11" t="s">
        <v>97</v>
      </c>
      <c r="D211" s="13"/>
      <c r="E211" s="1" t="s">
        <v>12</v>
      </c>
      <c r="F211" s="5">
        <v>25</v>
      </c>
      <c r="G211" s="12"/>
      <c r="H211" s="12">
        <f t="shared" si="2"/>
        <v>0</v>
      </c>
    </row>
    <row r="212" spans="2:8" ht="60.75" thickBot="1" x14ac:dyDescent="0.3">
      <c r="B212" s="10">
        <v>192</v>
      </c>
      <c r="C212" s="11" t="s">
        <v>98</v>
      </c>
      <c r="D212" s="13"/>
      <c r="E212" s="1" t="s">
        <v>12</v>
      </c>
      <c r="F212" s="5">
        <v>8</v>
      </c>
      <c r="G212" s="12"/>
      <c r="H212" s="12">
        <f t="shared" si="2"/>
        <v>0</v>
      </c>
    </row>
    <row r="213" spans="2:8" ht="60.75" thickBot="1" x14ac:dyDescent="0.3">
      <c r="B213" s="10">
        <v>193</v>
      </c>
      <c r="C213" s="11" t="s">
        <v>99</v>
      </c>
      <c r="D213" s="13"/>
      <c r="E213" s="1" t="s">
        <v>12</v>
      </c>
      <c r="F213" s="5">
        <v>5</v>
      </c>
      <c r="G213" s="12"/>
      <c r="H213" s="12">
        <f t="shared" si="2"/>
        <v>0</v>
      </c>
    </row>
    <row r="214" spans="2:8" ht="60.75" thickBot="1" x14ac:dyDescent="0.3">
      <c r="B214" s="10">
        <v>194</v>
      </c>
      <c r="C214" s="11" t="s">
        <v>100</v>
      </c>
      <c r="D214" s="13"/>
      <c r="E214" s="1" t="s">
        <v>12</v>
      </c>
      <c r="F214" s="5">
        <v>40</v>
      </c>
      <c r="G214" s="12"/>
      <c r="H214" s="12">
        <f t="shared" ref="H214:H226" si="3">F214*G214</f>
        <v>0</v>
      </c>
    </row>
    <row r="215" spans="2:8" ht="30.75" thickBot="1" x14ac:dyDescent="0.3">
      <c r="B215" s="10">
        <v>195</v>
      </c>
      <c r="C215" s="11" t="s">
        <v>223</v>
      </c>
      <c r="D215" s="13"/>
      <c r="E215" s="1" t="s">
        <v>12</v>
      </c>
      <c r="F215" s="5">
        <v>20</v>
      </c>
      <c r="G215" s="12"/>
      <c r="H215" s="12">
        <f t="shared" si="3"/>
        <v>0</v>
      </c>
    </row>
    <row r="216" spans="2:8" ht="30.75" thickBot="1" x14ac:dyDescent="0.3">
      <c r="B216" s="10">
        <v>196</v>
      </c>
      <c r="C216" s="11" t="s">
        <v>101</v>
      </c>
      <c r="D216" s="13"/>
      <c r="E216" s="1" t="s">
        <v>12</v>
      </c>
      <c r="F216" s="5">
        <v>15</v>
      </c>
      <c r="G216" s="12"/>
      <c r="H216" s="12">
        <f t="shared" si="3"/>
        <v>0</v>
      </c>
    </row>
    <row r="217" spans="2:8" ht="15.75" thickBot="1" x14ac:dyDescent="0.3">
      <c r="B217" s="10">
        <v>197</v>
      </c>
      <c r="C217" s="11" t="s">
        <v>102</v>
      </c>
      <c r="D217" s="13"/>
      <c r="E217" s="1" t="s">
        <v>12</v>
      </c>
      <c r="F217" s="5">
        <v>4</v>
      </c>
      <c r="G217" s="12"/>
      <c r="H217" s="12">
        <f t="shared" si="3"/>
        <v>0</v>
      </c>
    </row>
    <row r="218" spans="2:8" ht="15.75" thickBot="1" x14ac:dyDescent="0.3">
      <c r="B218" s="10">
        <v>198</v>
      </c>
      <c r="C218" s="11" t="s">
        <v>103</v>
      </c>
      <c r="D218" s="13"/>
      <c r="E218" s="1" t="s">
        <v>12</v>
      </c>
      <c r="F218" s="5">
        <v>4</v>
      </c>
      <c r="G218" s="12"/>
      <c r="H218" s="12">
        <f t="shared" si="3"/>
        <v>0</v>
      </c>
    </row>
    <row r="219" spans="2:8" ht="15.75" thickBot="1" x14ac:dyDescent="0.3">
      <c r="B219" s="10">
        <v>199</v>
      </c>
      <c r="C219" s="11" t="s">
        <v>104</v>
      </c>
      <c r="D219" s="13"/>
      <c r="E219" s="1" t="s">
        <v>12</v>
      </c>
      <c r="F219" s="5">
        <v>1</v>
      </c>
      <c r="G219" s="12"/>
      <c r="H219" s="12">
        <f t="shared" si="3"/>
        <v>0</v>
      </c>
    </row>
    <row r="220" spans="2:8" ht="15.75" thickBot="1" x14ac:dyDescent="0.3">
      <c r="B220" s="10">
        <v>200</v>
      </c>
      <c r="C220" s="11" t="s">
        <v>105</v>
      </c>
      <c r="D220" s="13"/>
      <c r="E220" s="1" t="s">
        <v>12</v>
      </c>
      <c r="F220" s="5">
        <v>10</v>
      </c>
      <c r="G220" s="12"/>
      <c r="H220" s="12">
        <f t="shared" si="3"/>
        <v>0</v>
      </c>
    </row>
    <row r="221" spans="2:8" ht="30.75" thickBot="1" x14ac:dyDescent="0.3">
      <c r="B221" s="10">
        <v>201</v>
      </c>
      <c r="C221" s="11" t="s">
        <v>149</v>
      </c>
      <c r="D221" s="13"/>
      <c r="E221" s="1" t="s">
        <v>12</v>
      </c>
      <c r="F221" s="5">
        <v>15</v>
      </c>
      <c r="G221" s="12"/>
      <c r="H221" s="12">
        <f t="shared" si="3"/>
        <v>0</v>
      </c>
    </row>
    <row r="222" spans="2:8" ht="30.75" thickBot="1" x14ac:dyDescent="0.3">
      <c r="B222" s="10">
        <v>202</v>
      </c>
      <c r="C222" s="11" t="s">
        <v>150</v>
      </c>
      <c r="D222" s="13"/>
      <c r="E222" s="1" t="s">
        <v>12</v>
      </c>
      <c r="F222" s="5">
        <v>20</v>
      </c>
      <c r="G222" s="12"/>
      <c r="H222" s="12">
        <f t="shared" si="3"/>
        <v>0</v>
      </c>
    </row>
    <row r="223" spans="2:8" ht="75.75" thickBot="1" x14ac:dyDescent="0.3">
      <c r="B223" s="10">
        <v>203</v>
      </c>
      <c r="C223" s="11" t="s">
        <v>151</v>
      </c>
      <c r="D223" s="13"/>
      <c r="E223" s="1" t="s">
        <v>12</v>
      </c>
      <c r="F223" s="5">
        <v>8</v>
      </c>
      <c r="G223" s="12"/>
      <c r="H223" s="12">
        <f t="shared" si="3"/>
        <v>0</v>
      </c>
    </row>
    <row r="224" spans="2:8" ht="15.75" thickBot="1" x14ac:dyDescent="0.3">
      <c r="B224" s="10">
        <v>204</v>
      </c>
      <c r="C224" s="11" t="s">
        <v>106</v>
      </c>
      <c r="D224" s="13"/>
      <c r="E224" s="1" t="s">
        <v>12</v>
      </c>
      <c r="F224" s="5">
        <v>8</v>
      </c>
      <c r="G224" s="12"/>
      <c r="H224" s="12">
        <f t="shared" si="3"/>
        <v>0</v>
      </c>
    </row>
    <row r="225" spans="2:8" ht="30.75" thickBot="1" x14ac:dyDescent="0.3">
      <c r="B225" s="8">
        <v>205</v>
      </c>
      <c r="C225" s="9" t="s">
        <v>107</v>
      </c>
      <c r="D225" s="13"/>
      <c r="E225" s="1" t="s">
        <v>12</v>
      </c>
      <c r="F225" s="5">
        <v>10</v>
      </c>
      <c r="G225" s="12"/>
      <c r="H225" s="12">
        <f t="shared" si="3"/>
        <v>0</v>
      </c>
    </row>
    <row r="226" spans="2:8" ht="30.75" thickBot="1" x14ac:dyDescent="0.3">
      <c r="B226" s="10">
        <v>206</v>
      </c>
      <c r="C226" s="11" t="s">
        <v>108</v>
      </c>
      <c r="D226" s="13"/>
      <c r="E226" s="1" t="s">
        <v>12</v>
      </c>
      <c r="F226" s="5">
        <v>6</v>
      </c>
      <c r="G226" s="12"/>
      <c r="H226" s="12">
        <f t="shared" si="3"/>
        <v>0</v>
      </c>
    </row>
    <row r="227" spans="2:8" ht="72" customHeight="1" thickBot="1" x14ac:dyDescent="0.3">
      <c r="G227" s="4" t="s">
        <v>109</v>
      </c>
      <c r="H227" s="14">
        <f>SUM(H21:H226)</f>
        <v>0</v>
      </c>
    </row>
    <row r="230" spans="2:8" ht="15" customHeight="1" x14ac:dyDescent="0.25">
      <c r="G230" s="15" t="s">
        <v>154</v>
      </c>
      <c r="H230" s="15"/>
    </row>
    <row r="231" spans="2:8" x14ac:dyDescent="0.25">
      <c r="G231" s="15"/>
      <c r="H231" s="15"/>
    </row>
    <row r="232" spans="2:8" x14ac:dyDescent="0.25">
      <c r="G232" s="15"/>
      <c r="H232" s="15"/>
    </row>
    <row r="233" spans="2:8" x14ac:dyDescent="0.25">
      <c r="G233" s="15"/>
      <c r="H233" s="15"/>
    </row>
    <row r="234" spans="2:8" x14ac:dyDescent="0.25">
      <c r="G234" s="15"/>
      <c r="H234" s="15"/>
    </row>
    <row r="235" spans="2:8" x14ac:dyDescent="0.25">
      <c r="G235" s="15"/>
      <c r="H235" s="15"/>
    </row>
  </sheetData>
  <mergeCells count="7">
    <mergeCell ref="G230:H235"/>
    <mergeCell ref="B16:H17"/>
    <mergeCell ref="B15:H15"/>
    <mergeCell ref="B4:H4"/>
    <mergeCell ref="B5:H10"/>
    <mergeCell ref="B11:H13"/>
    <mergeCell ref="B14:H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Kikowska</dc:creator>
  <cp:keywords/>
  <dc:description/>
  <cp:lastModifiedBy>Dariusz Błędowski</cp:lastModifiedBy>
  <cp:revision/>
  <dcterms:created xsi:type="dcterms:W3CDTF">2015-06-05T18:19:34Z</dcterms:created>
  <dcterms:modified xsi:type="dcterms:W3CDTF">2024-06-25T05:51:46Z</dcterms:modified>
  <cp:category/>
  <cp:contentStatus/>
</cp:coreProperties>
</file>