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756" windowWidth="23256" windowHeight="13176" tabRatio="500"/>
  </bookViews>
  <sheets>
    <sheet name="Arkusz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K78" i="1"/>
  <c r="K48"/>
  <c r="K63" l="1"/>
  <c r="K28"/>
  <c r="M63"/>
  <c r="M48"/>
  <c r="M78"/>
  <c r="L28" l="1"/>
  <c r="M28"/>
  <c r="L63"/>
  <c r="L48"/>
  <c r="L78"/>
</calcChain>
</file>

<file path=xl/sharedStrings.xml><?xml version="1.0" encoding="utf-8"?>
<sst xmlns="http://schemas.openxmlformats.org/spreadsheetml/2006/main" count="240" uniqueCount="105">
  <si>
    <t>część 1 narzedzia endoskopowe ( ERCP i rozszerzanie )</t>
  </si>
  <si>
    <t>Lp</t>
  </si>
  <si>
    <t>kod CPV</t>
  </si>
  <si>
    <t>Opis produktu</t>
  </si>
  <si>
    <t>Pełna nazwa handlowa</t>
  </si>
  <si>
    <t>producent  numer katalogowy podstawa dopuszczenia do obrotu</t>
  </si>
  <si>
    <t>J.m</t>
  </si>
  <si>
    <t>Ilość</t>
  </si>
  <si>
    <t>Cena jedn. netto ( zł )</t>
  </si>
  <si>
    <t>stawka podatku VAT ( % )</t>
  </si>
  <si>
    <t>Cena jednostkowa brutto (zł)</t>
  </si>
  <si>
    <t>Wartość netto (zł)</t>
  </si>
  <si>
    <t>Wartość VAT (zł)</t>
  </si>
  <si>
    <t>Wartość brutto (zł)</t>
  </si>
  <si>
    <t>33141000-0</t>
  </si>
  <si>
    <t>Sfinkterotom jednorazowego użytku, trójkanałowy, z niezależnymi kanałami dla prowadnika i podawania kontrastu, dł. robocza 200 cm, długość noska 5 i 20 mm, średnica zewnętrzna 7.0 -5.5 Fr, długość cięciwy tnącej 20 i 30 mm, współpracuje z prowadnkiem 0,035"</t>
  </si>
  <si>
    <t>szt</t>
  </si>
  <si>
    <t xml:space="preserve">Sfinkterotom obrotowy trójkanałowy jednorazowego użytku w komplecie z prowadnikiem (do wyboru trzy różne prowadniki zawierające volfram), kanały niezależne do podawania kontrastu i dla prowadnika, długość robocza 200cm, nos 5 mm, długość cięciwy tnącej 20 i 30 mm, śr. końcówki dystalnej do wyboru 3,9 lub 4,4Fr, mechanizm pozwalający na płynny obrót końcówki dystalnej w dowolnym kierunku o 360O, rękojeść wyposażona w blokadę utrzymania zagięcia dystalnej części narzędzia, przeznaczony do współpracy z prowadnikiem dł. 450 cm  i śr. 0,25 lub 0,35 </t>
  </si>
  <si>
    <t>Sfinkterotom obrotowy  trójkanałowy,jednorazowego użytku;z mechanizmem pozwalającym na płynny obrót końcówki dystalnej w dowolnym kierunku (360º) ułatwiający ustawienie względem brodawki i uzyskanie dostępu do dróg żółciowych, rękojeść wyposażona w hamulec/blokadę utrzymania zagięcia dystalnej części narzędzia z niezależnymi kanałami dla prowadnika i podawania kontrastu, długość robocza 200 cm, nosek 5 mm, długość cięciwy tnącej 20 i 30 mm, średnica końcówki dystalnej 4,4Flub 3,9F( do wyboru )przeznaczony do współpracy z prowadnikami 260 i 450 cm o średnicy prowadnika odpowiednio .025" i 035"</t>
  </si>
  <si>
    <t>Balon wysokociśnieniowy do poszerzania dróg żółciowych, długość cewnika 180 cm,atraumatyczna  końcówka o średnicy 4F, balon z zaokrąglonymi końcami, z dwoma markerami pozycyjnymi, dł. balonu 20 - 40 mm, śr. balonu 4, 6, 8, 10 mm ( do wyboru), przystosowane do współpracy z prowadnikiem o dł. 260cm, możliwośćpodawania kontrastu  bez koniecznosci usuwania prowadnika, zalecany prowadnik  035”;</t>
  </si>
  <si>
    <t>Zestawy do protezowania dróg żółciowych z możliwością repozycji protezy z blokadą z zatrzaskiem w  rękojeści, zestaw fabrycznie zmontowany zawiera protezę cienkościenną zgiętą od strony dwunastnicy lub pośrodku ( do wyboru), proteza zespolona jest nicią z popychaczem w sposób umożliwiający korektę jej położenia zarówno w przód jaki w tył, cewnik prowadzący, cewnik popychający z markerami RTG. Wymagane długości protez: 5, 7, 9, 12, 15, 18 cm, wymagane średnice protez: 7, 8.5, 10 Fr, zestaw współpracuje z prowadnikiem o średnicy .035" o długości 260 i 450 cm</t>
  </si>
  <si>
    <t>Koszyki do ekstrakcji złogów z dróg żółciowych, jednorazowe z funkcją awaryjnej litotrypsji z zabezpieczeniem przed uwięźnięciem złogu wewnątrz kosza, koszyk w stalowym pancerzu, kształt trapeziodalny czterodrutowy, kompatybilny z kanałem endoskopu o śr. 3,2 mm  rozmiary kosza: 1.5 cmx3 cm, 2 cmx4 cm, 2.5 cmx5 cm, 3 cmx6 cm, współpracuje z prowadnikiem .035mm z możliwością podawania kontrastu</t>
  </si>
  <si>
    <t xml:space="preserve">Balony trójstopniowe z prowadnikiem do poszerzania zwężeń z dodatkowym kanałem na prowadnik oraz mechanizmem blokującym, dopuszczony do stosowania do poszerzania przełyku, odźwiernika, jelita oraz kanału brodawki Vatera o zmiennej średnicy regulowanej ciśnieniem cieczy wewnątrz balonu, zaokrąglonymi końcami pozwalającymi na obserwację miejsca dylatacji poprzez ścianę balonu oraz dodatkowym kanałem na prowadnik, dł. balonu 5,5 cm, każdy balon rozpręża się w trzech średnicach,  wymagane zakresy średnic balonu: 6 – 8; 8 – 10; 10 – 12; 12 – 15; 15 – 18 i 18 – 20 mm ( do wyboru), kateter o średnicy 7,5F dł.  kateteru 180 i 240 cm (do wyboru), cewnik zawiera fluorescencyjna metkę z jednoznaczną informacją o średnicach i odpowiadającym im ciśnieniu, wszystkie średnice balonów współpracują z kanałem roboczym endoskopu o śr.2,8mm, opakowanie sterylne </t>
  </si>
  <si>
    <t xml:space="preserve">Balony do poszerzania zwężeń przełykowych o zmiennej średnicy regulowanej ciśnieniem cieczy wewnątrz balonu,trójstopniowy (mocowany na drucie ) zaokrąglonymi końcami pozwalającymi na obserwację miejsca dylatacji poprzez ścianę balonu, dł. balonu 8 cm, wymagane zakresy średnic balonu: 6 – 8; 8 – 10; 10 – 12; 12 – 15; 15 – 18 i 18 – 20 mm, kateter o średnicy 6F,dł. robocza kateteru 180 cm,cewnik zawiera  fluorescencyjna metkę z jednoznaczną informacją o średnicach i odpowiadającym im ciśnieniu,wszystkie średnice balonów muszą współpracować z kanałem endoskopu o śr. 2.8 mm,opakowanie sterylne
</t>
  </si>
  <si>
    <t xml:space="preserve">Trójkanałowy cewnik balonowy o kwadratowych ramionach do ekstrakcji złogów z dróg żółciowych, długość narzędzia 200 cm; średnica kateteru 7 - 6 Fr; średnica balonu 9-12mm,12- 15 mm, 15-18 mm, ujście kontrastu powyżej lub poniżej balonu, znacznik RTG poniżej balonu,strzykawka obsługująca balon w komplecie, zalecany prowadnik .035" </t>
  </si>
  <si>
    <t>Papillotom igłowy - trójkanałowy; o regulowanej długości igły 4 do 6 mm; średnica zewnętrzna kateteru zwężana 7.0-5.5 Fr; średnica końcówki 4.8 Fr; barwne oznaczenia i markery na końcówce dystalnej dla dobrej wizualizacji w obrazie endoskopowym i RTG, długość narzędzia 200 cm, zalecany prowadnik 0.035".</t>
  </si>
  <si>
    <t xml:space="preserve">Prowadnik do protezowania przełyku super sztywny pokryty warstwą teflonu z atraumatyczną końcówką o długości 6 cm; średnica zewnętrzna 0,038", długość 260cm </t>
  </si>
  <si>
    <t>Szczoteczka cytologiczna z systemem markerów pomiaru długości zwężenia oraz markerem RTG,dł. robocza 200 cm, średnica włosia szczoteczki 2,1 mm, z bocznym portem na rękojeści do podania kontrastu, z osobnym kanałem na prowadnik, współpracuje z prowadnikiem .035"</t>
  </si>
  <si>
    <t>13.</t>
  </si>
  <si>
    <t>Protezy do dróg żółciowych cienkościenne typu podwójny  Pigtail, ze znacznikiem pozwalającym na określenie głębokości implantacji,w rozmiarach 7F i 10 F o długości 3,5,7,10,12,15  cm</t>
  </si>
  <si>
    <t>14.</t>
  </si>
  <si>
    <t>Zestaw do protezowania dróg żółciowych przysrtosowany do współpracy z  prowadnikiem o długości 260cm i 450cm, średnica zestawu 7Fr, 8.5Fr, 10Fr; długośc zestawu 202.5 cm</t>
  </si>
  <si>
    <t>15.</t>
  </si>
  <si>
    <t>Stenty samorozprężalne do dróg żółciowych przeznaczone do leczenia zwężeń nowotworowych ze wskazaniem do leczenia zmian łagodnych oraz uszkodzeń dróg żółciowych, możliwość pozostawienia implantu w zmianie łagodnej przez 12 miesięcy po założeniu z jednoczesną możliwością wcześniejszego usunięcia wg. wskazań lekarza , wykonane z nitinlu z platinolowym rdzeniem- dobra widoczność całej protezy w RTG, dostępne w wersji porytej , częściowo pokrytej i nieporywanej, znaczniki RTG w zestawie, wyposażone w profilowane ucho do usuwania, zestaw wprowadzający o długości 180 cm i średnicy 8,5 i 9F, współpracujące z prowadnicą 0,035", zapewniające możliwość ponownego złożenia protezy po uwolnieniu do min. 80% długości, markery RTG na zestawie, pozwalające na kontrolę stopnia uwolnienia stentu oraz jednoczesne określenie punktu, po przekroczeniu którego nie jest możliwe zamknięcie protezy, dodatkowy marker kontrolny na rękojeści w rozmiarach śr. 10 mm w dlugościac: 4, 6, 8, 10, 12 cm śr. 8 mm i w długościach: 6, 8, 10, 12 cm</t>
  </si>
  <si>
    <t>16.</t>
  </si>
  <si>
    <t>Protezy samorozprężalne do protezowania przełyku w zwężeniach nowotworowych oraz ze wskazaniem w leczeniu zmian łagodnych i leczenia przetok, z możliwością pozostawienia implantu w zwężeniu łagodnym przez 8 tygodni, z jednoczesną możliwością wcześniejszego usunięcia wg. wskazań lekarza, załadowany do zestawu 18,5F, stent wykonany z grubego drutu nitinilowego, całkowicie kryty lub z odkrytymi końcami ( w zależności od potrzeb, dobra widoczność w RTG, możliwość repozycji na zestawie do 75% , znaczniki RTG na zestawie i rękojeści, możliwość wykonania MRI w warunkach zgodnych z wymogami określonymi w instrukcji obsługi, nitka do repozycji po całkowi10cm ,12cm,15cm+/3-5mm oraz średnice trzonu: 18 i 23, śr. kołnierzy:23/23mm, 25/23mm i 28/28mm</t>
  </si>
  <si>
    <t>17.</t>
  </si>
  <si>
    <t>Prowadnik endoskopowy: dostępne średnice: .025", .035” i .038” o dł 260 i 450 cm z hydrofilną końcówką roboczą zawierająca wolfram o długości 5 i 10 cm oraz o długości 5 i 10 cm po obu stronach tej samej prowadnicy widoczną w RTG; rdzeń prowadnika wykonany z nitinolu odporny na załamania, prowadnik w części dystalnej pokryty tworzywem zmniejszającym tarcie i ułatwiającym wymianę narzędzi, izolowany elektrycznie, dwukolorowy zapewniający możliwość kontroli ruchu i położenia. Prowadnik endoskopowy .038” w wersji tylko usztywnionej z końcówką prostą o długości 260 cm, prowadnik .025” z końcówką prostą w wersji standardowej o długości 260 cm, pozostałe z końcówka prostą i zagiętą w wersji standardowej i usztywnionej.</t>
  </si>
  <si>
    <t>18.</t>
  </si>
  <si>
    <t>Prowadnik endoskopowy 0,25" j.u. z rdzeniem nitinolowym odpornym na załamania pokryte tworzywem zmniejszającym tarcie izolowanym elektrycznie,dwukolorowym, końcówka prostą lub zagiętą w długość 260  450 cm oraz końcówka prosta 500 cm</t>
  </si>
  <si>
    <t>19.</t>
  </si>
  <si>
    <t>Cewnik dwukanałowy z końcówką o kształcie : standardowym, zaostrzonym, ostro zaostrzonym i zakończonym kulką, długość 210 cm, śr. 5 F, zalecany prowadnik 0,035"</t>
  </si>
  <si>
    <t>20.</t>
  </si>
  <si>
    <t>Cienkościenna proteza plastikowa do dróg trzustkowych typu prostego lub  „single-pig-tail” (bez zaczepu proksymalnego, ze znacznikiem RTG w części proksymalnej i znacznikiem endoskopowym w części dystalnej) do wyboru, średnica zewnętrzna 4 lub 5 F do wyboru, długość robocza w zakresie od 40 do 130 mm z odstępem 10 mm do wyboru</t>
  </si>
  <si>
    <t>21.</t>
  </si>
  <si>
    <t>Strzykawka z manometrem, 60 ml, jednorazowego użytku, do urządzenia pompującego</t>
  </si>
  <si>
    <t>22.</t>
  </si>
  <si>
    <t>Koreczki na kanał biopsyjny jesdorazowego użutku , sterylne  op a100szt.</t>
  </si>
  <si>
    <t>op</t>
  </si>
  <si>
    <t>23.</t>
  </si>
  <si>
    <t>Komplet zaworków do endoskopów ( zaworek woda powietrze, zaworek ssący, korek na kanał roboczy oraz łącznik do Hydra Water Jet) a 50kompl.</t>
  </si>
  <si>
    <t>op(50kompl)</t>
  </si>
  <si>
    <t>suma</t>
  </si>
  <si>
    <t>część  2 narzędzia do gastrokolonoskopu</t>
  </si>
  <si>
    <t>1.</t>
  </si>
  <si>
    <t>pętle do polipektomii z możliwością cięcia na zimno i na ciepło, owalne, jednorazowego użytku wykonane z plecionego drutu : miękkiego 0,40 mm i o średniej sztywności0,43 mm ( do wyboru)  długość robocza  230-240 cm, średnice otwartej pętli : 13, 27 i 30 mm , rękojeść skalowana, do kanału roboczego o ś. min. 2,8 mm</t>
  </si>
  <si>
    <t>szt.</t>
  </si>
  <si>
    <t>2.</t>
  </si>
  <si>
    <t>pętle do polipektomii jednorazowego użytku,z możliwością cięcia na zimno i na ciepło, wykonane z sztywnego plecionego drutu o śr. 0,42 mm, dł. robocza  240 cm, kształt okrągły średnica otwartej pętli :10,15,20, 25  mm, hexagonalny 13, 27 mm, średnica osłonki 2,4 mm</t>
  </si>
  <si>
    <t>3.</t>
  </si>
  <si>
    <t>szczypce biopsyjne jednorazowego użytku, średnica osłonki 2,2, 2,4 i 2,8 mm długość robocza 160 i 240 cm, łyżeczki z okienkiem i ząbkami z możliwością biopsji stycznej, osłonka z tworzywa sztucznego pokryta substancją hydrofilną z markerami sygnalizacyjnymi odległość , trzy rozmiary łyżeczek opresyjnych ( okrągłe, elipsoidalne oraz duże pogłębione z podwójnymi okienkami każda łopatka) do wyboru : z igła i bez igły, koniec dystalny fabrycznie zabezpieczony osłonką</t>
  </si>
  <si>
    <t>4.</t>
  </si>
  <si>
    <t>Szczypce biopsyjne pediatryczne jednorazowego użytku; średnica osłonki: 1.8mm,  długość robocza 160cm, łyżeczki z okienkiem i ząbkami z możliwością biopsji stycznej, osłonka z tworzywa sztucznego pokryta substancją hydrofilną z markerami sygnalizacyjnymi odległość, łyżeczki z podwójnymi okienkami, do wyboru: z igłą i bez igły, koniec dystalny fabrycznie zabezpieczony osłonką.</t>
  </si>
  <si>
    <t>5.</t>
  </si>
  <si>
    <t>Klipsownica z klipsem załadowanym do zestawu, jednorazowego użytku, szerokość rozwarcia ramion klipsa 11 mm, 17 mm z możliwością kilkukrotnego otwarcia i zamknięcia ramion klipsa przed całkowitym uwolnieniem, rotacja 1:1, dwa sposoby rotacji, dostępne w długościach  235 cm, z możliwością wykonania MRI ( warunki podane w instrukcji obsługi). średnica kanału roboczego 2,8 mm</t>
  </si>
  <si>
    <t>6.</t>
  </si>
  <si>
    <t>zestawy do opaskowania żylaków przełyku zawierające 6-7 podwiązek wykonanych z materiału hypoalergicznego, podwiązki zamontowane w sposób nieograniczający pola widzenia , wyposażone w giętki dren, przeznaczony do irygacji miejsca obliteracji, przyłączany do głowicy, zestaw z mechaniczną i dźwiękową sygnalizacją momentu uwolnienia podwiązki</t>
  </si>
  <si>
    <t>7.</t>
  </si>
  <si>
    <t xml:space="preserve"> igły hemostatyczne, średnica osłonki 1,8 i 2,3 mm, długość robocza 200 i 240 cm, średnica igły 23 i 25 G, długość igły 4 i 6 mm do wyboru, dodatkowa osłonka igły widoczna po wysunięciu od strony proksymalnej, zabezpieczająca kanał endoskopu przed. ew. uszkodzeniem, fabrycznie zabezpieczone w pozycji uniemożliwiającej przypadkowe wysunięcie igły z osłonki, blokada igły w rękojeści w dowolnym kierunku, wewnętrzny kateter w kształcie gwiazdy, osłona odporna na zagięcia i złamania</t>
  </si>
  <si>
    <t>8.</t>
  </si>
  <si>
    <t>Pułapka na polipy 4 komorowa z ruchomymi komorami</t>
  </si>
  <si>
    <t>box/25szt</t>
  </si>
  <si>
    <t>9.</t>
  </si>
  <si>
    <t>Szczypce chwytne typu ząb szczura i aligator, jednorazowego użytku, osłonka pokryta tworzywem sztucznym, rozwarcie szczęk 8mm, średnica osłonki 2,4mm, długość robocza narzędzia 230cm; (opakowanie 5szt.)</t>
  </si>
  <si>
    <t>10.</t>
  </si>
  <si>
    <t>Elektroda do koagulacji bipolarnej z igłą do ostrzykiwania; średnica 7 Fr, 10 Fr; długość 210 cm; średnica igły 25 G; minimalna średnica kanału roboczego 2.8 mm</t>
  </si>
  <si>
    <t>11.</t>
  </si>
  <si>
    <t xml:space="preserve">Siatka z poliestru do wydobywania usuniętych polipów, ciał obcych oraz uwięźniętych kawałków pożywienia o wymiarach 30mm x 55mm, średnica osłonki 2,5mm, długość narzędzia 230cm, rękojeść skalowana 10, 20, 30, która umożliwia dostosowanie wielkości siatki do potrzeb, minimalna średnica kanału endoskopu 2,8mm. </t>
  </si>
  <si>
    <t>część  3 narzędzia laparoskopowe</t>
  </si>
  <si>
    <t>Laparoskopowe narzędzie do preparowania i uszczelniania naczyn i pęczków naczyniowych. Wykorzystujące zaawansowana energie bipolarna. Uchwyt pistoletowy. Dł. robocza 33 cm, sr. trzonu 5 mm. Trzon obrotowy 330 st. Obie bransze ruchome, pokryte powłoka zapobiegająca przywieraniu tkanek. Z wbudowanym, wysuwanym nożem. Aktywacja ręczna lub włącznikiem nożnym. Narzędzie jednorazowe, sterylne, wyposażone w przewód przyłączeniowy do generatora. Opakowanie 5 szt.</t>
  </si>
  <si>
    <t>Narzędzie do zabiegów otwartych, integrujące energie bipolarną i ultradźwiękową, umożliwiające jednoczesne ciecie i zamykanie naczyń krwionośnych do 7 mm włącznie, pęczków tkanki oraz naczyń limfatycznych. Wyposażone w 2 przyciski aktywujące: Seal &amp; Cut oraz Seal. Dł. robocza 20 cm, sr. trzonu 9,7 mm. Zakrzywione, wydłużone, precyzyjne bransze o dł. 20 mm. Uchwyt narzędzia pistoletowy, uchwyt na palce prowadzące zamknięty. Trzon obrotowy 360 st. Narzędzie sterylne, jednorazowego użytku, 5 szt. w opakowaniu. W komplecie uchwyt mocujący do przetwornika oraz klucz dynamometryczny.</t>
  </si>
  <si>
    <t>Narzędzie do zabiegów laparoskopowych, integrujące energie bipolarną i ultradźwiękową, umożliwiające jednoczesne ciecie i zamykanie naczyń krwionośnych do 7 mm włącznie. Wyposażone w 2 przyciski aktywujące: Seal &amp; Cut - aktywujące symultanicznie energie bipolarną oraz ultradźwiękową do ciecia i koagulacji, oraz Seal - aktywujący energie bipolarną zaawansowaną do koagulacji. Dł. robocza 35 cm, sr. trzonu 5 mm. Zakrzywione, precyzyjne bransze o dł. 16 mm. Uchwyt narzędzia pistoletowy, uchwyt na palce prowadzące zamknięty. Trzon obrotowy 360 st. Narzędzie sterylne, jednorazowego użytku, 5 szt. w opakowaniu. W komplecie uchwyt mocujący do przetwornika oraz klucz dynamometryczny.</t>
  </si>
  <si>
    <t>Pęla bipolarne do histerektomii x 5sztuk</t>
  </si>
  <si>
    <t>Przetwornik wielorazowy, autoklawowalny, hybrydowy przetwornik ultradzwiekowo- bipolarny, kompatybilny z generatorem Olympus USG-400. Wtyczka oznaczona dla lepszej widocznosci cyfra '1'. Trzpien z gwintem wewnetrzynym. Przetwornik współdziałajacy z narzędziami Thunderbeat.</t>
  </si>
  <si>
    <t>do części 3 Narzędzia współdziałające z generatorem ultradzwiękowym (USG-400) i generatorem elektrochirurgicznym (ESG-400)</t>
  </si>
  <si>
    <t xml:space="preserve">część 4 </t>
  </si>
  <si>
    <t>L.p</t>
  </si>
  <si>
    <t>Skład produktu leczniczego</t>
  </si>
  <si>
    <t xml:space="preserve"> Producent</t>
  </si>
  <si>
    <t>j.m.</t>
  </si>
  <si>
    <t>Cena jednostkowa netto (zł)</t>
  </si>
  <si>
    <t>Stawka podatku VAT (%)</t>
  </si>
  <si>
    <t>Jednorazowe klaeszcze biopsyjne 1,8 mm powlekane PE, łyzeczki typu owalne owalne z igłą, szerokość otwarcia szczęk 7 mm, pojemność łyżeczek 4,32 mm3,średnica osłonki 1,8 mm, długość robocza 230cm</t>
  </si>
  <si>
    <t xml:space="preserve">szt </t>
  </si>
  <si>
    <r>
      <rPr>
        <sz val="8"/>
        <color rgb="FF2A6099"/>
        <rFont val="Arial"/>
        <family val="2"/>
        <charset val="1"/>
      </rPr>
      <t>jednorazowe pętle do polipektomii owalne obrotowe 360</t>
    </r>
    <r>
      <rPr>
        <sz val="8"/>
        <color rgb="FF2A6099"/>
        <rFont val="Times New Roman"/>
        <family val="1"/>
        <charset val="1"/>
      </rPr>
      <t>º – pokrętło na rękojeści wykonane z plecionego drutu średnica pętli 6, 10, 15, 20, 25, 30, 35, 40 mm drut tlący 0,3mm dla średnic 6, 10, 15 mm oraz 0,47 dla średnic 20, 25, 30, 35, 40 mm, średnica osłonki 2,3 mm długość robocza 230 cm</t>
    </r>
  </si>
  <si>
    <t xml:space="preserve">szt. </t>
  </si>
  <si>
    <t>jednorazowe pętle do polipektomii 3w 1 hybrydowe 3 rozmiary możliwe do uzyskania w jednym narzędziu obrotowe 360º – pokrętło na rękojeści wykonane z monofilamentnego drutu  0,3mm średnica pętli 6-10-15 mm, średnica osłonki 2,3 mm, długość robocza 230 cm</t>
  </si>
  <si>
    <r>
      <rPr>
        <sz val="8"/>
        <color rgb="FF2A6099"/>
        <rFont val="Times New Roman"/>
        <family val="1"/>
        <charset val="238"/>
      </rPr>
      <t>jednorazowe pętle do polipektomii na zimno, bez użycia diatermii, dwa kształty pętli: owalne i deltoidalne,obrotowe 360º – pokrętło na rękojeści wykonane z plecionego drutu</t>
    </r>
    <r>
      <rPr>
        <sz val="8"/>
        <color rgb="FF2A6099"/>
        <rFont val="Arial"/>
        <family val="2"/>
        <charset val="1"/>
      </rPr>
      <t xml:space="preserve"> tnącego stosowane w zabiegach muzektomii, mpżliwość podłączenia diatermii śerdnica pętli 6, 10, 15 mm, średnica osłonki 2,3 mm długość robocza 230cm  </t>
    </r>
  </si>
  <si>
    <t xml:space="preserve">jednorazowa pułapka jednokomorowa typu Wild eye zapakowana łącznie z przyrządem do usuwania biopatów </t>
  </si>
  <si>
    <t xml:space="preserve">pojemnik do próbek biopsyjnych o pojemności 40 ml z 10% stabilizowanym formaldehydem o 20ml z zakręcaną nakrętką </t>
  </si>
  <si>
    <t>33141200-2</t>
  </si>
  <si>
    <t xml:space="preserve">jednorazowe szczoteczki dwustronne do czyszczenia kanałów endoskopowych średnica osłonki 1,7 mm, długość robocza 230 cm, średnice szczoteczek 5/5;6/6;7/7;5/10;6/10;mm różne osłonki w zależnośći od średnicy szczoteczki </t>
  </si>
  <si>
    <t>jednorazowe przewody/ dreny do pompy płuczącej 24 godzinne do pompy olympus</t>
  </si>
  <si>
    <t>jednorazowe dreny do butli woda/powietrzez wejściem CO2 24 godzinne do olympus/ pentax</t>
  </si>
  <si>
    <t>Załącznik nr 1</t>
  </si>
</sst>
</file>

<file path=xl/styles.xml><?xml version="1.0" encoding="utf-8"?>
<styleSheet xmlns="http://schemas.openxmlformats.org/spreadsheetml/2006/main">
  <numFmts count="2">
    <numFmt numFmtId="164" formatCode="\ * #,##0.00&quot; zł &quot;;\-* #,##0.00&quot; zł &quot;;\ * \-#&quot; zł &quot;;\ @\ "/>
    <numFmt numFmtId="165" formatCode="#,##0.00\ ;\-#,##0.00\ "/>
  </numFmts>
  <fonts count="49">
    <font>
      <sz val="11"/>
      <color rgb="FF000000"/>
      <name val="Czcionka tekstu podstawowego"/>
      <charset val="238"/>
    </font>
    <font>
      <sz val="10"/>
      <name val="Arial"/>
      <family val="2"/>
    </font>
    <font>
      <sz val="10"/>
      <color rgb="FFFFFFFF"/>
      <name val="Czcionka tekstu podstawowego"/>
      <charset val="238"/>
    </font>
    <font>
      <b/>
      <sz val="10"/>
      <color rgb="FF000000"/>
      <name val="Czcionka tekstu podstawowego"/>
      <charset val="238"/>
    </font>
    <font>
      <sz val="10"/>
      <color rgb="FFCC0000"/>
      <name val="Czcionka tekstu podstawowego"/>
      <charset val="238"/>
    </font>
    <font>
      <b/>
      <sz val="10"/>
      <color rgb="FFFFFFFF"/>
      <name val="Czcionka tekstu podstawowego"/>
      <charset val="238"/>
    </font>
    <font>
      <i/>
      <sz val="10"/>
      <color rgb="FF808080"/>
      <name val="Czcionka tekstu podstawowego"/>
      <charset val="238"/>
    </font>
    <font>
      <sz val="10"/>
      <color rgb="FF006600"/>
      <name val="Czcionka tekstu podstawowego"/>
      <charset val="238"/>
    </font>
    <font>
      <sz val="18"/>
      <color rgb="FF000000"/>
      <name val="Czcionka tekstu podstawowego"/>
      <charset val="238"/>
    </font>
    <font>
      <sz val="12"/>
      <color rgb="FF000000"/>
      <name val="Czcionka tekstu podstawowego"/>
      <charset val="238"/>
    </font>
    <font>
      <u/>
      <sz val="10"/>
      <color rgb="FF0000EE"/>
      <name val="Czcionka tekstu podstawowego"/>
      <charset val="238"/>
    </font>
    <font>
      <sz val="10"/>
      <color rgb="FF996600"/>
      <name val="Czcionka tekstu podstawowego"/>
      <charset val="238"/>
    </font>
    <font>
      <sz val="10"/>
      <color rgb="FF333333"/>
      <name val="Czcionka tekstu podstawowego"/>
      <charset val="238"/>
    </font>
    <font>
      <b/>
      <sz val="10"/>
      <name val="Arial"/>
      <family val="2"/>
    </font>
    <font>
      <sz val="9"/>
      <name val="Arial"/>
      <family val="2"/>
    </font>
    <font>
      <sz val="9"/>
      <color rgb="FF000000"/>
      <name val="Arial"/>
      <family val="2"/>
    </font>
    <font>
      <sz val="8"/>
      <color rgb="FF000000"/>
      <name val="Czcionka tekstu podstawowego"/>
      <charset val="238"/>
    </font>
    <font>
      <sz val="8"/>
      <color rgb="FF000000"/>
      <name val="Times New Roman"/>
      <family val="1"/>
      <charset val="1"/>
    </font>
    <font>
      <sz val="9"/>
      <color rgb="FF2A6099"/>
      <name val="Calibri"/>
      <family val="2"/>
    </font>
    <font>
      <sz val="9"/>
      <color rgb="FF000000"/>
      <name val="Calibri"/>
      <family val="2"/>
    </font>
    <font>
      <sz val="9"/>
      <name val="Calibri"/>
      <family val="2"/>
    </font>
    <font>
      <sz val="9"/>
      <color rgb="FF000000"/>
      <name val="Czcionka tekstu podstawowego"/>
      <charset val="238"/>
    </font>
    <font>
      <b/>
      <sz val="9"/>
      <name val="Arial"/>
      <family val="2"/>
    </font>
    <font>
      <sz val="12"/>
      <name val="Times New Roman"/>
      <family val="1"/>
    </font>
    <font>
      <b/>
      <sz val="10"/>
      <color rgb="FF000000"/>
      <name val="Arial"/>
      <family val="2"/>
    </font>
    <font>
      <sz val="8"/>
      <color rgb="FF2A6099"/>
      <name val="Arial"/>
      <family val="2"/>
    </font>
    <font>
      <sz val="9"/>
      <name val="Times New Roman"/>
      <family val="1"/>
      <charset val="238"/>
    </font>
    <font>
      <sz val="9"/>
      <color rgb="FF000000"/>
      <name val="Times New Roman"/>
      <family val="1"/>
      <charset val="238"/>
    </font>
    <font>
      <sz val="9"/>
      <name val="Czcionka tekstu podstawowego"/>
      <charset val="238"/>
    </font>
    <font>
      <sz val="9"/>
      <name val="Times New Roman"/>
      <family val="1"/>
    </font>
    <font>
      <sz val="9"/>
      <color rgb="FF000000"/>
      <name val="Czcionka tekstu podstawowego"/>
      <family val="2"/>
      <charset val="238"/>
    </font>
    <font>
      <sz val="8"/>
      <color rgb="FF000000"/>
      <name val="Arial"/>
      <family val="2"/>
    </font>
    <font>
      <b/>
      <sz val="9"/>
      <color rgb="FF000000"/>
      <name val="Czcionka tekstu podstawowego"/>
      <charset val="238"/>
    </font>
    <font>
      <sz val="8.5"/>
      <color rgb="FF2A6099"/>
      <name val="Arial"/>
      <family val="2"/>
    </font>
    <font>
      <sz val="11"/>
      <color rgb="FF2A6099"/>
      <name val="Czcionka tekstu podstawowego"/>
      <charset val="238"/>
    </font>
    <font>
      <sz val="10"/>
      <color rgb="FF2A6099"/>
      <name val="Czcionka tekstu podstawowego"/>
      <charset val="238"/>
    </font>
    <font>
      <sz val="10"/>
      <name val="Arial"/>
      <family val="2"/>
      <charset val="238"/>
    </font>
    <font>
      <sz val="10.5"/>
      <name val="Arial"/>
      <family val="2"/>
      <charset val="238"/>
    </font>
    <font>
      <sz val="10"/>
      <name val="Arial Narrow"/>
      <family val="2"/>
      <charset val="238"/>
    </font>
    <font>
      <sz val="8"/>
      <name val="Arial"/>
      <family val="2"/>
      <charset val="238"/>
    </font>
    <font>
      <sz val="8"/>
      <color rgb="FF2A6099"/>
      <name val="Arial"/>
      <family val="2"/>
      <charset val="1"/>
    </font>
    <font>
      <sz val="10.5"/>
      <name val="Times New Roman"/>
      <family val="1"/>
      <charset val="238"/>
    </font>
    <font>
      <sz val="10"/>
      <color rgb="FF000000"/>
      <name val="Czcionka tekstu podstawowego"/>
      <charset val="238"/>
    </font>
    <font>
      <sz val="10.5"/>
      <color rgb="FF000000"/>
      <name val="Times New Roman"/>
      <family val="1"/>
      <charset val="238"/>
    </font>
    <font>
      <sz val="8"/>
      <color rgb="FF2A6099"/>
      <name val="Times New Roman"/>
      <family val="1"/>
      <charset val="1"/>
    </font>
    <font>
      <sz val="9"/>
      <name val="Times New Roman"/>
      <family val="1"/>
      <charset val="1"/>
    </font>
    <font>
      <sz val="8"/>
      <color rgb="FF2A6099"/>
      <name val="Times New Roman"/>
      <family val="1"/>
      <charset val="238"/>
    </font>
    <font>
      <b/>
      <sz val="10.5"/>
      <name val="Times New Roman"/>
      <family val="1"/>
      <charset val="238"/>
    </font>
    <font>
      <sz val="11"/>
      <color rgb="FF000000"/>
      <name val="Czcionka tekstu podstawowego"/>
      <charset val="238"/>
    </font>
  </fonts>
  <fills count="13">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FFCCCC"/>
      </patternFill>
    </fill>
    <fill>
      <patternFill patternType="solid">
        <fgColor rgb="FFFFCCCC"/>
        <bgColor rgb="FFDDDDDD"/>
      </patternFill>
    </fill>
    <fill>
      <patternFill patternType="solid">
        <fgColor rgb="FFCC0000"/>
        <bgColor rgb="FF800000"/>
      </patternFill>
    </fill>
    <fill>
      <patternFill patternType="solid">
        <fgColor rgb="FFCCFFCC"/>
        <bgColor rgb="FFCCFFFF"/>
      </patternFill>
    </fill>
    <fill>
      <patternFill patternType="solid">
        <fgColor rgb="FFFFFFCC"/>
        <bgColor rgb="FFFFFFFF"/>
      </patternFill>
    </fill>
    <fill>
      <patternFill patternType="solid">
        <fgColor rgb="FFFFFF99"/>
        <bgColor rgb="FFFFFF73"/>
      </patternFill>
    </fill>
    <fill>
      <patternFill patternType="solid">
        <fgColor rgb="FFFFFF73"/>
        <bgColor rgb="FFFFFF6D"/>
      </patternFill>
    </fill>
    <fill>
      <patternFill patternType="solid">
        <fgColor rgb="FFFFFFFF"/>
        <bgColor rgb="FFFFFFCC"/>
      </patternFill>
    </fill>
    <fill>
      <patternFill patternType="solid">
        <fgColor rgb="FFFFFF6D"/>
        <bgColor rgb="FFFFFF73"/>
      </patternFill>
    </fill>
  </fills>
  <borders count="14">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medium">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s>
  <cellStyleXfs count="18">
    <xf numFmtId="0" fontId="0" fillId="0" borderId="0"/>
    <xf numFmtId="164" fontId="48" fillId="0" borderId="0" applyBorder="0" applyProtection="0"/>
    <xf numFmtId="0" fontId="2" fillId="2" borderId="0" applyBorder="0" applyProtection="0"/>
    <xf numFmtId="0" fontId="3" fillId="0" borderId="0" applyBorder="0" applyProtection="0"/>
    <xf numFmtId="0" fontId="2" fillId="3" borderId="0" applyBorder="0" applyProtection="0"/>
    <xf numFmtId="0" fontId="3" fillId="4" borderId="0" applyBorder="0" applyProtection="0"/>
    <xf numFmtId="0" fontId="4" fillId="5" borderId="0" applyBorder="0" applyProtection="0"/>
    <xf numFmtId="0" fontId="5" fillId="6" borderId="0" applyBorder="0" applyProtection="0"/>
    <xf numFmtId="0" fontId="6" fillId="0" borderId="0" applyBorder="0" applyProtection="0"/>
    <xf numFmtId="0" fontId="7" fillId="7" borderId="0" applyBorder="0" applyProtection="0"/>
    <xf numFmtId="0" fontId="8" fillId="0" borderId="0" applyBorder="0" applyProtection="0"/>
    <xf numFmtId="0" fontId="9" fillId="0" borderId="0" applyBorder="0" applyProtection="0"/>
    <xf numFmtId="0" fontId="10" fillId="0" borderId="0" applyBorder="0" applyProtection="0"/>
    <xf numFmtId="0" fontId="11" fillId="8" borderId="0" applyBorder="0" applyProtection="0"/>
    <xf numFmtId="0" fontId="12" fillId="8" borderId="1" applyProtection="0"/>
    <xf numFmtId="0" fontId="48" fillId="0" borderId="0" applyBorder="0" applyProtection="0"/>
    <xf numFmtId="0" fontId="48" fillId="0" borderId="0" applyBorder="0" applyProtection="0"/>
    <xf numFmtId="0" fontId="4" fillId="0" borderId="0" applyBorder="0" applyProtection="0"/>
  </cellStyleXfs>
  <cellXfs count="106">
    <xf numFmtId="0" fontId="0" fillId="0" borderId="0" xfId="0"/>
    <xf numFmtId="0" fontId="13" fillId="0" borderId="0" xfId="0" applyFont="1"/>
    <xf numFmtId="0" fontId="13" fillId="0" borderId="2" xfId="0" applyFont="1" applyBorder="1"/>
    <xf numFmtId="0" fontId="1" fillId="9" borderId="2" xfId="0" applyFont="1" applyFill="1" applyBorder="1"/>
    <xf numFmtId="0" fontId="1" fillId="9" borderId="3" xfId="0" applyFont="1" applyFill="1" applyBorder="1"/>
    <xf numFmtId="0" fontId="1" fillId="9" borderId="4" xfId="0" applyFont="1" applyFill="1" applyBorder="1"/>
    <xf numFmtId="0" fontId="1" fillId="9" borderId="2" xfId="0" applyFont="1" applyFill="1" applyBorder="1" applyAlignment="1">
      <alignment horizontal="right"/>
    </xf>
    <xf numFmtId="0" fontId="14" fillId="9" borderId="2" xfId="0" applyFont="1" applyFill="1" applyBorder="1"/>
    <xf numFmtId="0" fontId="14" fillId="9" borderId="3" xfId="0" applyFont="1" applyFill="1" applyBorder="1" applyAlignment="1">
      <alignment wrapText="1"/>
    </xf>
    <xf numFmtId="0" fontId="15" fillId="9" borderId="2" xfId="0" applyFont="1" applyFill="1" applyBorder="1" applyAlignment="1">
      <alignment wrapText="1"/>
    </xf>
    <xf numFmtId="0" fontId="14" fillId="9" borderId="2" xfId="0" applyFont="1" applyFill="1" applyBorder="1" applyAlignment="1">
      <alignment wrapText="1"/>
    </xf>
    <xf numFmtId="0" fontId="14" fillId="9" borderId="4" xfId="0" applyFont="1" applyFill="1" applyBorder="1"/>
    <xf numFmtId="4" fontId="14" fillId="10" borderId="4" xfId="0" applyNumberFormat="1" applyFont="1" applyFill="1" applyBorder="1" applyAlignment="1">
      <alignment wrapText="1"/>
    </xf>
    <xf numFmtId="0" fontId="14" fillId="10" borderId="2" xfId="0" applyFont="1" applyFill="1" applyBorder="1" applyAlignment="1">
      <alignment wrapText="1"/>
    </xf>
    <xf numFmtId="4" fontId="14" fillId="10" borderId="2" xfId="0" applyNumberFormat="1" applyFont="1" applyFill="1" applyBorder="1" applyAlignment="1">
      <alignment wrapText="1"/>
    </xf>
    <xf numFmtId="0" fontId="16" fillId="0" borderId="2" xfId="0" applyFont="1" applyBorder="1"/>
    <xf numFmtId="0" fontId="17" fillId="0" borderId="3" xfId="0" applyFont="1" applyBorder="1" applyAlignment="1">
      <alignment wrapText="1"/>
    </xf>
    <xf numFmtId="0" fontId="18" fillId="0" borderId="2" xfId="0" applyFont="1" applyBorder="1" applyAlignment="1">
      <alignment vertical="top" wrapText="1"/>
    </xf>
    <xf numFmtId="0" fontId="19" fillId="0" borderId="2" xfId="0" applyFont="1" applyBorder="1" applyAlignment="1">
      <alignment wrapText="1"/>
    </xf>
    <xf numFmtId="0" fontId="19" fillId="0" borderId="2" xfId="0" applyFont="1" applyBorder="1"/>
    <xf numFmtId="0" fontId="19" fillId="0" borderId="4" xfId="0" applyFont="1" applyBorder="1"/>
    <xf numFmtId="2" fontId="19" fillId="0" borderId="2" xfId="1" applyNumberFormat="1" applyFont="1" applyBorder="1" applyProtection="1"/>
    <xf numFmtId="0" fontId="20" fillId="0" borderId="2" xfId="0" applyFont="1" applyBorder="1" applyAlignment="1">
      <alignment vertical="center"/>
    </xf>
    <xf numFmtId="4" fontId="20" fillId="0" borderId="2" xfId="0" applyNumberFormat="1" applyFont="1" applyBorder="1" applyAlignment="1">
      <alignment vertical="center"/>
    </xf>
    <xf numFmtId="4" fontId="20" fillId="0" borderId="2" xfId="0" applyNumberFormat="1" applyFont="1" applyBorder="1" applyAlignment="1">
      <alignment horizontal="right" vertical="center" wrapText="1"/>
    </xf>
    <xf numFmtId="0" fontId="20" fillId="0" borderId="2" xfId="0" applyFont="1" applyBorder="1" applyAlignment="1">
      <alignment wrapText="1"/>
    </xf>
    <xf numFmtId="0" fontId="20" fillId="0" borderId="2" xfId="0" applyFont="1" applyBorder="1"/>
    <xf numFmtId="0" fontId="20" fillId="0" borderId="4" xfId="0" applyFont="1" applyBorder="1"/>
    <xf numFmtId="2" fontId="20" fillId="0" borderId="2" xfId="1" applyNumberFormat="1" applyFont="1" applyBorder="1" applyProtection="1"/>
    <xf numFmtId="0" fontId="19" fillId="11" borderId="4" xfId="0" applyFont="1" applyFill="1" applyBorder="1"/>
    <xf numFmtId="0" fontId="0" fillId="0" borderId="0" xfId="0" applyAlignment="1">
      <alignment wrapText="1"/>
    </xf>
    <xf numFmtId="0" fontId="21" fillId="9" borderId="2" xfId="0" applyFont="1" applyFill="1" applyBorder="1"/>
    <xf numFmtId="165" fontId="22" fillId="9" borderId="5" xfId="0" applyNumberFormat="1" applyFont="1" applyFill="1" applyBorder="1"/>
    <xf numFmtId="0" fontId="23" fillId="0" borderId="0" xfId="0" applyFont="1"/>
    <xf numFmtId="0" fontId="24" fillId="0" borderId="2" xfId="0" applyFont="1" applyBorder="1" applyAlignment="1">
      <alignment wrapText="1"/>
    </xf>
    <xf numFmtId="164" fontId="0" fillId="0" borderId="0" xfId="0" applyNumberFormat="1"/>
    <xf numFmtId="0" fontId="16" fillId="0" borderId="2" xfId="0" applyFont="1" applyBorder="1" applyAlignment="1">
      <alignment wrapText="1"/>
    </xf>
    <xf numFmtId="0" fontId="25" fillId="0" borderId="2" xfId="0" applyFont="1" applyBorder="1" applyAlignment="1">
      <alignment vertical="top" wrapText="1"/>
    </xf>
    <xf numFmtId="0" fontId="0" fillId="0" borderId="2" xfId="0" applyBorder="1"/>
    <xf numFmtId="0" fontId="15" fillId="0" borderId="2" xfId="0" applyFont="1" applyBorder="1"/>
    <xf numFmtId="0" fontId="15" fillId="0" borderId="2" xfId="0" applyFont="1" applyBorder="1" applyAlignment="1">
      <alignment horizontal="right"/>
    </xf>
    <xf numFmtId="0" fontId="21" fillId="0" borderId="2" xfId="0" applyFont="1" applyBorder="1"/>
    <xf numFmtId="0" fontId="26" fillId="0" borderId="2" xfId="0" applyFont="1" applyBorder="1"/>
    <xf numFmtId="4" fontId="27" fillId="0" borderId="2" xfId="0" applyNumberFormat="1" applyFont="1" applyBorder="1" applyAlignment="1">
      <alignment vertical="center"/>
    </xf>
    <xf numFmtId="4" fontId="27" fillId="0" borderId="2" xfId="0" applyNumberFormat="1" applyFont="1" applyBorder="1" applyAlignment="1">
      <alignment horizontal="right" vertical="center" wrapText="1"/>
    </xf>
    <xf numFmtId="0" fontId="28" fillId="0" borderId="2" xfId="0" applyFont="1" applyBorder="1" applyAlignment="1">
      <alignment wrapText="1"/>
    </xf>
    <xf numFmtId="0" fontId="14" fillId="0" borderId="2" xfId="0" applyFont="1" applyBorder="1"/>
    <xf numFmtId="0" fontId="14" fillId="0" borderId="2" xfId="0" applyFont="1" applyBorder="1" applyAlignment="1">
      <alignment horizontal="right"/>
    </xf>
    <xf numFmtId="0" fontId="28" fillId="0" borderId="2" xfId="0" applyFont="1" applyBorder="1"/>
    <xf numFmtId="0" fontId="29" fillId="0" borderId="2" xfId="0" applyFont="1" applyBorder="1"/>
    <xf numFmtId="4" fontId="29" fillId="0" borderId="2" xfId="0" applyNumberFormat="1" applyFont="1" applyBorder="1" applyAlignment="1">
      <alignment vertical="center"/>
    </xf>
    <xf numFmtId="4" fontId="29" fillId="0" borderId="2" xfId="0" applyNumberFormat="1" applyFont="1" applyBorder="1" applyAlignment="1">
      <alignment horizontal="right" vertical="center" wrapText="1"/>
    </xf>
    <xf numFmtId="0" fontId="30" fillId="0" borderId="2" xfId="0" applyFont="1" applyBorder="1"/>
    <xf numFmtId="0" fontId="31" fillId="0" borderId="2" xfId="0" applyFont="1" applyBorder="1" applyAlignment="1">
      <alignment horizontal="center" vertical="center" wrapText="1"/>
    </xf>
    <xf numFmtId="0" fontId="15" fillId="0" borderId="2" xfId="0" applyFont="1" applyBorder="1" applyAlignment="1">
      <alignment horizontal="left" vertical="center" wrapText="1"/>
    </xf>
    <xf numFmtId="0" fontId="15" fillId="0" borderId="4" xfId="0" applyFont="1" applyBorder="1" applyAlignment="1">
      <alignment horizontal="right" wrapText="1"/>
    </xf>
    <xf numFmtId="0" fontId="14" fillId="0" borderId="2" xfId="0" applyFont="1" applyBorder="1" applyAlignment="1">
      <alignment horizontal="center" vertical="center" wrapText="1"/>
    </xf>
    <xf numFmtId="0" fontId="14" fillId="0" borderId="2" xfId="0" applyFont="1" applyBorder="1" applyAlignment="1">
      <alignment horizontal="left" vertical="center" wrapText="1"/>
    </xf>
    <xf numFmtId="0" fontId="14" fillId="0" borderId="4" xfId="0" applyFont="1" applyBorder="1" applyAlignment="1">
      <alignment horizontal="right" wrapText="1"/>
    </xf>
    <xf numFmtId="0" fontId="16" fillId="0" borderId="0" xfId="0" applyFont="1"/>
    <xf numFmtId="0" fontId="15" fillId="11" borderId="4" xfId="0" applyFont="1" applyFill="1" applyBorder="1" applyAlignment="1">
      <alignment horizontal="right" wrapText="1"/>
    </xf>
    <xf numFmtId="0" fontId="0" fillId="0" borderId="6" xfId="0" applyBorder="1"/>
    <xf numFmtId="0" fontId="21" fillId="9" borderId="4" xfId="0" applyFont="1" applyFill="1" applyBorder="1"/>
    <xf numFmtId="4" fontId="32" fillId="9" borderId="2" xfId="0" applyNumberFormat="1" applyFont="1" applyFill="1" applyBorder="1"/>
    <xf numFmtId="0" fontId="14" fillId="9" borderId="7" xfId="0" applyFont="1" applyFill="1" applyBorder="1"/>
    <xf numFmtId="0" fontId="14" fillId="9" borderId="8" xfId="0" applyFont="1" applyFill="1" applyBorder="1" applyAlignment="1">
      <alignment wrapText="1"/>
    </xf>
    <xf numFmtId="0" fontId="14" fillId="9" borderId="9" xfId="0" applyFont="1" applyFill="1" applyBorder="1"/>
    <xf numFmtId="0" fontId="14" fillId="9" borderId="5" xfId="0" applyFont="1" applyFill="1" applyBorder="1" applyAlignment="1">
      <alignment wrapText="1"/>
    </xf>
    <xf numFmtId="0" fontId="16" fillId="0" borderId="10" xfId="0" applyFont="1" applyBorder="1"/>
    <xf numFmtId="0" fontId="16" fillId="0" borderId="11" xfId="0" applyFont="1" applyBorder="1" applyAlignment="1">
      <alignment wrapText="1"/>
    </xf>
    <xf numFmtId="0" fontId="33" fillId="0" borderId="2" xfId="0" applyFont="1" applyBorder="1" applyAlignment="1">
      <alignment vertical="top" wrapText="1"/>
    </xf>
    <xf numFmtId="0" fontId="21" fillId="0" borderId="4" xfId="0" applyFont="1" applyBorder="1"/>
    <xf numFmtId="2" fontId="30" fillId="0" borderId="2" xfId="1" applyNumberFormat="1" applyFont="1" applyBorder="1" applyProtection="1"/>
    <xf numFmtId="4" fontId="30" fillId="0" borderId="2" xfId="0" applyNumberFormat="1" applyFont="1" applyBorder="1" applyAlignment="1">
      <alignment vertical="center"/>
    </xf>
    <xf numFmtId="4" fontId="30" fillId="0" borderId="12" xfId="0" applyNumberFormat="1" applyFont="1" applyBorder="1" applyAlignment="1">
      <alignment horizontal="right" vertical="center" wrapText="1"/>
    </xf>
    <xf numFmtId="0" fontId="33" fillId="0" borderId="2" xfId="0" applyFont="1" applyBorder="1" applyAlignment="1">
      <alignment wrapText="1"/>
    </xf>
    <xf numFmtId="0" fontId="34" fillId="0" borderId="0" xfId="0" applyFont="1"/>
    <xf numFmtId="0" fontId="21" fillId="9" borderId="5" xfId="0" applyFont="1" applyFill="1" applyBorder="1"/>
    <xf numFmtId="165" fontId="22" fillId="9" borderId="2" xfId="0" applyNumberFormat="1" applyFont="1" applyFill="1" applyBorder="1"/>
    <xf numFmtId="0" fontId="35" fillId="0" borderId="2" xfId="0" applyFont="1" applyBorder="1" applyAlignment="1">
      <alignment wrapText="1"/>
    </xf>
    <xf numFmtId="0" fontId="36" fillId="0" borderId="0" xfId="0" applyFont="1"/>
    <xf numFmtId="0" fontId="36" fillId="12" borderId="13" xfId="0" applyFont="1" applyFill="1" applyBorder="1" applyAlignment="1">
      <alignment horizontal="center"/>
    </xf>
    <xf numFmtId="0" fontId="37" fillId="12" borderId="13" xfId="0" applyFont="1" applyFill="1" applyBorder="1" applyAlignment="1">
      <alignment horizontal="center"/>
    </xf>
    <xf numFmtId="0" fontId="36" fillId="12" borderId="13" xfId="0" applyFont="1" applyFill="1" applyBorder="1" applyAlignment="1">
      <alignment vertical="top" wrapText="1"/>
    </xf>
    <xf numFmtId="0" fontId="37" fillId="12" borderId="13" xfId="0" applyFont="1" applyFill="1" applyBorder="1" applyAlignment="1">
      <alignment vertical="top" wrapText="1"/>
    </xf>
    <xf numFmtId="0" fontId="36" fillId="12" borderId="13" xfId="0" applyFont="1" applyFill="1" applyBorder="1" applyAlignment="1">
      <alignment horizontal="right" vertical="top" wrapText="1"/>
    </xf>
    <xf numFmtId="0" fontId="38" fillId="12" borderId="13" xfId="0" applyFont="1" applyFill="1" applyBorder="1" applyAlignment="1">
      <alignment vertical="top" wrapText="1"/>
    </xf>
    <xf numFmtId="4" fontId="38" fillId="12" borderId="13" xfId="0" applyNumberFormat="1" applyFont="1" applyFill="1" applyBorder="1" applyAlignment="1">
      <alignment vertical="top" wrapText="1"/>
    </xf>
    <xf numFmtId="0" fontId="38" fillId="12" borderId="13" xfId="0" applyFont="1" applyFill="1" applyBorder="1" applyAlignment="1">
      <alignment wrapText="1"/>
    </xf>
    <xf numFmtId="0" fontId="39" fillId="0" borderId="13" xfId="0" applyFont="1" applyBorder="1"/>
    <xf numFmtId="0" fontId="40" fillId="0" borderId="13" xfId="0" applyFont="1" applyBorder="1" applyAlignment="1">
      <alignment wrapText="1"/>
    </xf>
    <xf numFmtId="0" fontId="36" fillId="0" borderId="13" xfId="0" applyFont="1" applyBorder="1"/>
    <xf numFmtId="0" fontId="21" fillId="0" borderId="0" xfId="0" applyFont="1"/>
    <xf numFmtId="0" fontId="41" fillId="0" borderId="13" xfId="0" applyFont="1" applyBorder="1"/>
    <xf numFmtId="0" fontId="42" fillId="0" borderId="13" xfId="0" applyFont="1" applyBorder="1"/>
    <xf numFmtId="0" fontId="41" fillId="0" borderId="13" xfId="0" applyFont="1" applyBorder="1" applyAlignment="1">
      <alignment vertical="top"/>
    </xf>
    <xf numFmtId="4" fontId="43" fillId="0" borderId="13" xfId="0" applyNumberFormat="1" applyFont="1" applyBorder="1" applyAlignment="1">
      <alignment vertical="center"/>
    </xf>
    <xf numFmtId="4" fontId="43" fillId="0" borderId="13" xfId="0" applyNumberFormat="1" applyFont="1" applyBorder="1" applyAlignment="1">
      <alignment horizontal="right" vertical="center" wrapText="1"/>
    </xf>
    <xf numFmtId="0" fontId="26" fillId="0" borderId="13" xfId="0" applyFont="1" applyBorder="1"/>
    <xf numFmtId="0" fontId="45" fillId="0" borderId="13" xfId="0" applyFont="1" applyBorder="1"/>
    <xf numFmtId="0" fontId="46" fillId="0" borderId="13" xfId="0" applyFont="1" applyBorder="1" applyAlignment="1">
      <alignment wrapText="1"/>
    </xf>
    <xf numFmtId="0" fontId="38" fillId="0" borderId="2" xfId="0" applyFont="1" applyBorder="1" applyAlignment="1">
      <alignment horizontal="left" wrapText="1"/>
    </xf>
    <xf numFmtId="0" fontId="41" fillId="0" borderId="0" xfId="0" applyFont="1"/>
    <xf numFmtId="4" fontId="47" fillId="9" borderId="5" xfId="0" applyNumberFormat="1" applyFont="1" applyFill="1" applyBorder="1"/>
    <xf numFmtId="165" fontId="47" fillId="9" borderId="5" xfId="0" applyNumberFormat="1" applyFont="1" applyFill="1" applyBorder="1"/>
    <xf numFmtId="0" fontId="0" fillId="0" borderId="0" xfId="0" applyAlignment="1">
      <alignment horizontal="center"/>
    </xf>
  </cellXfs>
  <cellStyles count="18">
    <cellStyle name="Accent 1 14" xfId="2"/>
    <cellStyle name="Accent 13" xfId="3"/>
    <cellStyle name="Accent 2 15" xfId="4"/>
    <cellStyle name="Accent 3 16" xfId="5"/>
    <cellStyle name="Bad 10" xfId="6"/>
    <cellStyle name="Error 12" xfId="7"/>
    <cellStyle name="Footnote 5" xfId="8"/>
    <cellStyle name="Good 8" xfId="9"/>
    <cellStyle name="Heading 1 1" xfId="10"/>
    <cellStyle name="Heading 2 2" xfId="11"/>
    <cellStyle name="Hyperlink 6" xfId="12"/>
    <cellStyle name="Neutral 9" xfId="13"/>
    <cellStyle name="Normalny" xfId="0" builtinId="0"/>
    <cellStyle name="Note 4" xfId="14"/>
    <cellStyle name="Status 7" xfId="15"/>
    <cellStyle name="Text 3" xfId="16"/>
    <cellStyle name="Walutowy" xfId="1" builtinId="4"/>
    <cellStyle name="Warning 11" xfId="17"/>
  </cellStyles>
  <dxfs count="0"/>
  <tableStyles count="0" defaultTableStyle="TableStyleMedium2" defaultPivotStyle="PivotStyleLight16"/>
  <colors>
    <indexedColors>
      <rgbColor rgb="FF000000"/>
      <rgbColor rgb="FFFFFFFF"/>
      <rgbColor rgb="FFCC0000"/>
      <rgbColor rgb="FF00FF00"/>
      <rgbColor rgb="FF0000EE"/>
      <rgbColor rgb="FFFFFF6D"/>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2A6099"/>
      <rgbColor rgb="FFDDDDDD"/>
      <rgbColor rgb="FF000080"/>
      <rgbColor rgb="FFFF00FF"/>
      <rgbColor rgb="FFFFFF73"/>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N78"/>
  <sheetViews>
    <sheetView tabSelected="1" topLeftCell="A34" zoomScale="125" zoomScaleNormal="100" workbookViewId="0">
      <selection activeCell="H1" sqref="H1"/>
    </sheetView>
  </sheetViews>
  <sheetFormatPr defaultColWidth="2.796875" defaultRowHeight="13.8"/>
  <cols>
    <col min="1" max="1" width="2" customWidth="1"/>
    <col min="2" max="2" width="6.796875" customWidth="1"/>
    <col min="3" max="3" width="29" customWidth="1"/>
    <col min="4" max="4" width="4" customWidth="1"/>
    <col min="5" max="5" width="7.296875" customWidth="1"/>
    <col min="6" max="6" width="3" bestFit="1" customWidth="1"/>
    <col min="7" max="7" width="4.19921875" bestFit="1" customWidth="1"/>
    <col min="8" max="8" width="10.796875" customWidth="1"/>
    <col min="9" max="9" width="3" bestFit="1" customWidth="1"/>
    <col min="10" max="10" width="11" customWidth="1"/>
    <col min="11" max="11" width="9" customWidth="1"/>
    <col min="12" max="12" width="9.19921875" customWidth="1"/>
    <col min="13" max="13" width="10" customWidth="1"/>
  </cols>
  <sheetData>
    <row r="1" spans="1:14" ht="51" customHeight="1">
      <c r="J1" s="105" t="s">
        <v>104</v>
      </c>
      <c r="K1" s="105"/>
      <c r="L1" s="105"/>
      <c r="M1" s="105"/>
    </row>
    <row r="2" spans="1:14">
      <c r="A2" s="1"/>
      <c r="B2" s="1"/>
      <c r="C2" s="2" t="s">
        <v>0</v>
      </c>
      <c r="D2" s="1"/>
      <c r="E2" s="1"/>
      <c r="F2" s="1"/>
      <c r="G2" s="1"/>
      <c r="H2" s="1"/>
      <c r="I2" s="1"/>
      <c r="J2" s="1"/>
      <c r="K2" s="1"/>
      <c r="L2" s="1"/>
      <c r="M2" s="1"/>
      <c r="N2" s="1"/>
    </row>
    <row r="3" spans="1:14">
      <c r="A3" s="3">
        <v>1</v>
      </c>
      <c r="B3" s="4">
        <v>2</v>
      </c>
      <c r="C3" s="3">
        <v>3</v>
      </c>
      <c r="D3" s="3">
        <v>4</v>
      </c>
      <c r="E3" s="3">
        <v>5</v>
      </c>
      <c r="F3" s="3">
        <v>6</v>
      </c>
      <c r="G3" s="5">
        <v>7</v>
      </c>
      <c r="H3" s="3">
        <v>8</v>
      </c>
      <c r="I3" s="3">
        <v>9</v>
      </c>
      <c r="J3" s="5">
        <v>10</v>
      </c>
      <c r="K3" s="3">
        <v>11</v>
      </c>
      <c r="L3" s="3">
        <v>12</v>
      </c>
      <c r="M3" s="6">
        <v>13</v>
      </c>
    </row>
    <row r="4" spans="1:14" ht="103.2">
      <c r="A4" s="7" t="s">
        <v>1</v>
      </c>
      <c r="B4" s="8" t="s">
        <v>2</v>
      </c>
      <c r="C4" s="7" t="s">
        <v>3</v>
      </c>
      <c r="D4" s="9" t="s">
        <v>4</v>
      </c>
      <c r="E4" s="10" t="s">
        <v>5</v>
      </c>
      <c r="F4" s="7" t="s">
        <v>6</v>
      </c>
      <c r="G4" s="11" t="s">
        <v>7</v>
      </c>
      <c r="H4" s="10" t="s">
        <v>8</v>
      </c>
      <c r="I4" s="10" t="s">
        <v>9</v>
      </c>
      <c r="J4" s="12" t="s">
        <v>10</v>
      </c>
      <c r="K4" s="13" t="s">
        <v>11</v>
      </c>
      <c r="L4" s="13" t="s">
        <v>12</v>
      </c>
      <c r="M4" s="14" t="s">
        <v>13</v>
      </c>
    </row>
    <row r="5" spans="1:14" ht="88.8" customHeight="1">
      <c r="A5" s="15">
        <v>1</v>
      </c>
      <c r="B5" s="16" t="s">
        <v>14</v>
      </c>
      <c r="C5" s="17" t="s">
        <v>15</v>
      </c>
      <c r="D5" s="18"/>
      <c r="E5" s="18"/>
      <c r="F5" s="19" t="s">
        <v>16</v>
      </c>
      <c r="G5" s="20">
        <v>10</v>
      </c>
      <c r="H5" s="21"/>
      <c r="I5" s="22"/>
      <c r="J5" s="23"/>
      <c r="K5" s="24"/>
      <c r="L5" s="24"/>
      <c r="M5" s="24"/>
    </row>
    <row r="6" spans="1:14" ht="170.7" customHeight="1">
      <c r="A6" s="15">
        <v>2</v>
      </c>
      <c r="B6" s="16" t="s">
        <v>14</v>
      </c>
      <c r="C6" s="17" t="s">
        <v>17</v>
      </c>
      <c r="D6" s="25"/>
      <c r="E6" s="25"/>
      <c r="F6" s="26" t="s">
        <v>16</v>
      </c>
      <c r="G6" s="27">
        <v>80</v>
      </c>
      <c r="H6" s="28"/>
      <c r="I6" s="22"/>
      <c r="J6" s="23"/>
      <c r="K6" s="24"/>
      <c r="L6" s="24"/>
      <c r="M6" s="24"/>
    </row>
    <row r="7" spans="1:14" ht="108.3" customHeight="1">
      <c r="A7" s="15">
        <v>3</v>
      </c>
      <c r="B7" s="16" t="s">
        <v>14</v>
      </c>
      <c r="C7" s="17" t="s">
        <v>18</v>
      </c>
      <c r="D7" s="18"/>
      <c r="E7" s="18"/>
      <c r="F7" s="19" t="s">
        <v>16</v>
      </c>
      <c r="G7" s="20">
        <v>150</v>
      </c>
      <c r="H7" s="21"/>
      <c r="I7" s="22"/>
      <c r="J7" s="23"/>
      <c r="K7" s="24"/>
      <c r="L7" s="24"/>
      <c r="M7" s="24"/>
    </row>
    <row r="8" spans="1:14" ht="129.75" customHeight="1">
      <c r="A8" s="15">
        <v>4</v>
      </c>
      <c r="B8" s="16" t="s">
        <v>14</v>
      </c>
      <c r="C8" s="17" t="s">
        <v>19</v>
      </c>
      <c r="D8" s="18"/>
      <c r="E8" s="18"/>
      <c r="F8" s="19" t="s">
        <v>16</v>
      </c>
      <c r="G8" s="20">
        <v>3</v>
      </c>
      <c r="H8" s="21"/>
      <c r="I8" s="22"/>
      <c r="J8" s="23"/>
      <c r="K8" s="24"/>
      <c r="L8" s="24"/>
      <c r="M8" s="24"/>
    </row>
    <row r="9" spans="1:14" ht="167.25" customHeight="1">
      <c r="A9" s="15">
        <v>5</v>
      </c>
      <c r="B9" s="16" t="s">
        <v>14</v>
      </c>
      <c r="C9" s="17" t="s">
        <v>20</v>
      </c>
      <c r="D9" s="18"/>
      <c r="E9" s="18"/>
      <c r="F9" s="19" t="s">
        <v>16</v>
      </c>
      <c r="G9" s="20">
        <v>50</v>
      </c>
      <c r="H9" s="21"/>
      <c r="I9" s="22"/>
      <c r="J9" s="23"/>
      <c r="K9" s="24"/>
      <c r="L9" s="24"/>
      <c r="M9" s="24"/>
    </row>
    <row r="10" spans="1:14" ht="67.2" customHeight="1">
      <c r="A10" s="15">
        <v>6</v>
      </c>
      <c r="B10" s="16" t="s">
        <v>14</v>
      </c>
      <c r="C10" s="17" t="s">
        <v>21</v>
      </c>
      <c r="D10" s="18"/>
      <c r="E10" s="18"/>
      <c r="F10" s="19" t="s">
        <v>16</v>
      </c>
      <c r="G10" s="20">
        <v>25</v>
      </c>
      <c r="H10" s="21"/>
      <c r="I10" s="22"/>
      <c r="J10" s="23"/>
      <c r="K10" s="24"/>
      <c r="L10" s="24"/>
      <c r="M10" s="24"/>
    </row>
    <row r="11" spans="1:14" ht="182.7" customHeight="1">
      <c r="A11" s="15">
        <v>7</v>
      </c>
      <c r="B11" s="16" t="s">
        <v>14</v>
      </c>
      <c r="C11" s="17" t="s">
        <v>22</v>
      </c>
      <c r="D11" s="18"/>
      <c r="E11" s="18"/>
      <c r="F11" s="19" t="s">
        <v>16</v>
      </c>
      <c r="G11" s="20">
        <v>15</v>
      </c>
      <c r="H11" s="21"/>
      <c r="I11" s="22"/>
      <c r="J11" s="23"/>
      <c r="K11" s="24"/>
      <c r="L11" s="24"/>
      <c r="M11" s="24"/>
    </row>
    <row r="12" spans="1:14" ht="192">
      <c r="A12" s="15">
        <v>8</v>
      </c>
      <c r="B12" s="16" t="s">
        <v>14</v>
      </c>
      <c r="C12" s="17" t="s">
        <v>23</v>
      </c>
      <c r="D12" s="18"/>
      <c r="E12" s="18"/>
      <c r="F12" s="19" t="s">
        <v>16</v>
      </c>
      <c r="G12" s="20">
        <v>2</v>
      </c>
      <c r="H12" s="21"/>
      <c r="I12" s="22"/>
      <c r="J12" s="23"/>
      <c r="K12" s="24"/>
      <c r="L12" s="24"/>
      <c r="M12" s="24"/>
    </row>
    <row r="13" spans="1:14" ht="76.05" customHeight="1">
      <c r="A13" s="15">
        <v>9</v>
      </c>
      <c r="B13" s="16" t="s">
        <v>14</v>
      </c>
      <c r="C13" s="17" t="s">
        <v>24</v>
      </c>
      <c r="D13" s="18"/>
      <c r="E13" s="18"/>
      <c r="F13" s="19" t="s">
        <v>16</v>
      </c>
      <c r="G13" s="20">
        <v>180</v>
      </c>
      <c r="H13" s="21"/>
      <c r="I13" s="22"/>
      <c r="J13" s="23"/>
      <c r="K13" s="24"/>
      <c r="L13" s="24"/>
      <c r="M13" s="24"/>
    </row>
    <row r="14" spans="1:14" ht="80.55" customHeight="1">
      <c r="A14" s="15">
        <v>10</v>
      </c>
      <c r="B14" s="16" t="s">
        <v>14</v>
      </c>
      <c r="C14" s="17" t="s">
        <v>25</v>
      </c>
      <c r="D14" s="18"/>
      <c r="E14" s="18"/>
      <c r="F14" s="19" t="s">
        <v>16</v>
      </c>
      <c r="G14" s="20">
        <v>40</v>
      </c>
      <c r="H14" s="21"/>
      <c r="I14" s="22"/>
      <c r="J14" s="23"/>
      <c r="K14" s="24"/>
      <c r="L14" s="24"/>
      <c r="M14" s="24"/>
    </row>
    <row r="15" spans="1:14" ht="46.95" customHeight="1">
      <c r="A15" s="15">
        <v>11</v>
      </c>
      <c r="B15" s="16" t="s">
        <v>14</v>
      </c>
      <c r="C15" s="17" t="s">
        <v>26</v>
      </c>
      <c r="D15" s="18"/>
      <c r="E15" s="18"/>
      <c r="F15" s="19" t="s">
        <v>16</v>
      </c>
      <c r="G15" s="20">
        <v>3</v>
      </c>
      <c r="H15" s="21"/>
      <c r="I15" s="22"/>
      <c r="J15" s="23"/>
      <c r="K15" s="24"/>
      <c r="L15" s="24"/>
      <c r="M15" s="24"/>
    </row>
    <row r="16" spans="1:14" ht="64.2" customHeight="1">
      <c r="A16" s="15">
        <v>12</v>
      </c>
      <c r="B16" s="16" t="s">
        <v>14</v>
      </c>
      <c r="C16" s="17" t="s">
        <v>27</v>
      </c>
      <c r="D16" s="18"/>
      <c r="E16" s="18"/>
      <c r="F16" s="19" t="s">
        <v>16</v>
      </c>
      <c r="G16" s="20">
        <v>8</v>
      </c>
      <c r="H16" s="21"/>
      <c r="I16" s="22"/>
      <c r="J16" s="23"/>
      <c r="K16" s="24"/>
      <c r="L16" s="24"/>
      <c r="M16" s="24"/>
    </row>
    <row r="17" spans="1:14" ht="77.55" customHeight="1">
      <c r="A17" s="15" t="s">
        <v>28</v>
      </c>
      <c r="B17" s="16" t="s">
        <v>14</v>
      </c>
      <c r="C17" s="17" t="s">
        <v>29</v>
      </c>
      <c r="D17" s="18"/>
      <c r="E17" s="18"/>
      <c r="F17" s="19" t="s">
        <v>16</v>
      </c>
      <c r="G17" s="20">
        <v>7</v>
      </c>
      <c r="H17" s="21"/>
      <c r="I17" s="22"/>
      <c r="J17" s="23"/>
      <c r="K17" s="24"/>
      <c r="L17" s="24"/>
      <c r="M17" s="24"/>
    </row>
    <row r="18" spans="1:14" ht="64.2" customHeight="1">
      <c r="A18" s="15" t="s">
        <v>30</v>
      </c>
      <c r="B18" s="16" t="s">
        <v>14</v>
      </c>
      <c r="C18" s="17" t="s">
        <v>31</v>
      </c>
      <c r="D18" s="25"/>
      <c r="E18" s="25"/>
      <c r="F18" s="26" t="s">
        <v>16</v>
      </c>
      <c r="G18" s="27">
        <v>7</v>
      </c>
      <c r="H18" s="28"/>
      <c r="I18" s="22"/>
      <c r="J18" s="23"/>
      <c r="K18" s="24"/>
      <c r="L18" s="24"/>
      <c r="M18" s="24"/>
    </row>
    <row r="19" spans="1:14" ht="237.3" customHeight="1">
      <c r="A19" s="15" t="s">
        <v>32</v>
      </c>
      <c r="B19" s="16" t="s">
        <v>14</v>
      </c>
      <c r="C19" s="17" t="s">
        <v>33</v>
      </c>
      <c r="D19" s="18"/>
      <c r="E19" s="18"/>
      <c r="F19" s="19" t="s">
        <v>16</v>
      </c>
      <c r="G19" s="20">
        <v>8</v>
      </c>
      <c r="H19" s="21"/>
      <c r="I19" s="22"/>
      <c r="J19" s="23"/>
      <c r="K19" s="24"/>
      <c r="L19" s="24"/>
      <c r="M19" s="24"/>
    </row>
    <row r="20" spans="1:14" ht="161.25" customHeight="1">
      <c r="A20" s="15" t="s">
        <v>34</v>
      </c>
      <c r="B20" s="16" t="s">
        <v>14</v>
      </c>
      <c r="C20" s="17" t="s">
        <v>35</v>
      </c>
      <c r="D20" s="18"/>
      <c r="E20" s="18"/>
      <c r="F20" s="19" t="s">
        <v>16</v>
      </c>
      <c r="G20" s="20">
        <v>5</v>
      </c>
      <c r="H20" s="21"/>
      <c r="I20" s="22"/>
      <c r="J20" s="23"/>
      <c r="K20" s="24"/>
      <c r="L20" s="24"/>
      <c r="M20" s="24"/>
    </row>
    <row r="21" spans="1:14" ht="159" customHeight="1">
      <c r="A21" s="15" t="s">
        <v>36</v>
      </c>
      <c r="B21" s="16" t="s">
        <v>14</v>
      </c>
      <c r="C21" s="17" t="s">
        <v>37</v>
      </c>
      <c r="D21" s="18"/>
      <c r="E21" s="18"/>
      <c r="F21" s="19" t="s">
        <v>16</v>
      </c>
      <c r="G21" s="20">
        <v>150</v>
      </c>
      <c r="H21" s="21"/>
      <c r="I21" s="22"/>
      <c r="J21" s="23"/>
      <c r="K21" s="24"/>
      <c r="L21" s="24"/>
      <c r="M21" s="24"/>
    </row>
    <row r="22" spans="1:14" ht="84">
      <c r="A22" s="15" t="s">
        <v>38</v>
      </c>
      <c r="B22" s="16" t="s">
        <v>14</v>
      </c>
      <c r="C22" s="17" t="s">
        <v>39</v>
      </c>
      <c r="D22" s="18"/>
      <c r="E22" s="18"/>
      <c r="F22" s="19" t="s">
        <v>16</v>
      </c>
      <c r="G22" s="29">
        <v>40</v>
      </c>
      <c r="H22" s="21"/>
      <c r="I22" s="22"/>
      <c r="J22" s="23"/>
      <c r="K22" s="24"/>
      <c r="L22" s="24"/>
      <c r="M22" s="24"/>
    </row>
    <row r="23" spans="1:14" ht="48">
      <c r="A23" s="15" t="s">
        <v>40</v>
      </c>
      <c r="B23" s="16" t="s">
        <v>14</v>
      </c>
      <c r="C23" s="17" t="s">
        <v>41</v>
      </c>
      <c r="D23" s="18"/>
      <c r="E23" s="18"/>
      <c r="F23" s="19" t="s">
        <v>16</v>
      </c>
      <c r="G23" s="20">
        <v>10</v>
      </c>
      <c r="H23" s="21"/>
      <c r="I23" s="22"/>
      <c r="J23" s="23"/>
      <c r="K23" s="24"/>
      <c r="L23" s="24"/>
      <c r="M23" s="24"/>
    </row>
    <row r="24" spans="1:14" ht="108">
      <c r="A24" s="15" t="s">
        <v>42</v>
      </c>
      <c r="B24" s="16" t="s">
        <v>14</v>
      </c>
      <c r="C24" s="17" t="s">
        <v>43</v>
      </c>
      <c r="D24" s="18"/>
      <c r="E24" s="18"/>
      <c r="F24" s="19" t="s">
        <v>16</v>
      </c>
      <c r="G24" s="20">
        <v>5</v>
      </c>
      <c r="H24" s="21"/>
      <c r="I24" s="22"/>
      <c r="J24" s="23"/>
      <c r="K24" s="24"/>
      <c r="L24" s="24"/>
      <c r="M24" s="24"/>
    </row>
    <row r="25" spans="1:14" ht="33.450000000000003" customHeight="1">
      <c r="A25" s="15" t="s">
        <v>44</v>
      </c>
      <c r="B25" s="16" t="s">
        <v>14</v>
      </c>
      <c r="C25" s="17" t="s">
        <v>45</v>
      </c>
      <c r="D25" s="18"/>
      <c r="E25" s="18"/>
      <c r="F25" s="19" t="s">
        <v>16</v>
      </c>
      <c r="G25" s="20">
        <v>5</v>
      </c>
      <c r="H25" s="21"/>
      <c r="I25" s="22"/>
      <c r="J25" s="23"/>
      <c r="K25" s="24"/>
      <c r="L25" s="24"/>
      <c r="M25" s="24"/>
    </row>
    <row r="26" spans="1:14" ht="24">
      <c r="A26" s="15" t="s">
        <v>46</v>
      </c>
      <c r="B26" s="16" t="s">
        <v>14</v>
      </c>
      <c r="C26" s="17" t="s">
        <v>47</v>
      </c>
      <c r="D26" s="18"/>
      <c r="E26" s="18"/>
      <c r="F26" s="19" t="s">
        <v>48</v>
      </c>
      <c r="G26" s="20">
        <v>4</v>
      </c>
      <c r="H26" s="21"/>
      <c r="I26" s="22"/>
      <c r="J26" s="23"/>
      <c r="K26" s="24"/>
      <c r="L26" s="24"/>
      <c r="M26" s="24"/>
    </row>
    <row r="27" spans="1:14" ht="52.2" customHeight="1">
      <c r="A27" s="15" t="s">
        <v>49</v>
      </c>
      <c r="B27" s="16" t="s">
        <v>14</v>
      </c>
      <c r="C27" s="17" t="s">
        <v>50</v>
      </c>
      <c r="D27" s="18"/>
      <c r="E27" s="18"/>
      <c r="F27" s="18" t="s">
        <v>51</v>
      </c>
      <c r="G27" s="20">
        <v>3</v>
      </c>
      <c r="H27" s="21"/>
      <c r="I27" s="22"/>
      <c r="J27" s="23"/>
      <c r="K27" s="24"/>
      <c r="L27" s="24"/>
      <c r="M27" s="24"/>
    </row>
    <row r="28" spans="1:14" ht="15.6">
      <c r="F28" s="30"/>
      <c r="J28" s="31" t="s">
        <v>52</v>
      </c>
      <c r="K28" s="32">
        <f>SUM(K5:K27)</f>
        <v>0</v>
      </c>
      <c r="L28" s="32">
        <f>SUM(L5:L27)</f>
        <v>0</v>
      </c>
      <c r="M28" s="32">
        <f>SUM(M5:M27)</f>
        <v>0</v>
      </c>
      <c r="N28" s="33"/>
    </row>
    <row r="34" spans="1:13" ht="22.2" customHeight="1">
      <c r="C34" s="34" t="s">
        <v>53</v>
      </c>
      <c r="K34" s="35"/>
      <c r="L34" s="35"/>
      <c r="M34" s="35"/>
    </row>
    <row r="35" spans="1:13">
      <c r="A35" s="3">
        <v>1</v>
      </c>
      <c r="B35" s="3">
        <v>2</v>
      </c>
      <c r="C35" s="3">
        <v>3</v>
      </c>
      <c r="D35" s="3">
        <v>4</v>
      </c>
      <c r="E35" s="3">
        <v>5</v>
      </c>
      <c r="F35" s="3">
        <v>6</v>
      </c>
      <c r="G35" s="3">
        <v>7</v>
      </c>
      <c r="H35" s="3">
        <v>8</v>
      </c>
      <c r="I35" s="3">
        <v>9</v>
      </c>
      <c r="J35" s="3">
        <v>10</v>
      </c>
      <c r="K35" s="3">
        <v>11</v>
      </c>
      <c r="L35" s="3">
        <v>12</v>
      </c>
      <c r="M35" s="6">
        <v>13</v>
      </c>
    </row>
    <row r="36" spans="1:13" ht="103.2">
      <c r="A36" s="7" t="s">
        <v>1</v>
      </c>
      <c r="B36" s="10" t="s">
        <v>2</v>
      </c>
      <c r="C36" s="7" t="s">
        <v>3</v>
      </c>
      <c r="D36" s="9" t="s">
        <v>4</v>
      </c>
      <c r="E36" s="10" t="s">
        <v>5</v>
      </c>
      <c r="F36" s="7" t="s">
        <v>6</v>
      </c>
      <c r="G36" s="7" t="s">
        <v>7</v>
      </c>
      <c r="H36" s="10" t="s">
        <v>8</v>
      </c>
      <c r="I36" s="10" t="s">
        <v>9</v>
      </c>
      <c r="J36" s="14" t="s">
        <v>10</v>
      </c>
      <c r="K36" s="13" t="s">
        <v>11</v>
      </c>
      <c r="L36" s="13" t="s">
        <v>12</v>
      </c>
      <c r="M36" s="14" t="s">
        <v>13</v>
      </c>
    </row>
    <row r="37" spans="1:13" ht="84.3" customHeight="1">
      <c r="A37" s="15" t="s">
        <v>54</v>
      </c>
      <c r="B37" s="36" t="s">
        <v>14</v>
      </c>
      <c r="C37" s="37" t="s">
        <v>55</v>
      </c>
      <c r="D37" s="38"/>
      <c r="E37" s="38"/>
      <c r="F37" s="39" t="s">
        <v>56</v>
      </c>
      <c r="G37" s="40">
        <v>15</v>
      </c>
      <c r="H37" s="41"/>
      <c r="I37" s="42"/>
      <c r="J37" s="43"/>
      <c r="K37" s="44"/>
      <c r="L37" s="44"/>
      <c r="M37" s="44"/>
    </row>
    <row r="38" spans="1:13" ht="74.55" customHeight="1">
      <c r="A38" s="15" t="s">
        <v>57</v>
      </c>
      <c r="B38" s="36" t="s">
        <v>14</v>
      </c>
      <c r="C38" s="37" t="s">
        <v>58</v>
      </c>
      <c r="D38" s="38"/>
      <c r="E38" s="38"/>
      <c r="F38" s="39" t="s">
        <v>56</v>
      </c>
      <c r="G38" s="40">
        <v>280</v>
      </c>
      <c r="H38" s="41"/>
      <c r="I38" s="42"/>
      <c r="J38" s="43"/>
      <c r="K38" s="44"/>
      <c r="L38" s="44"/>
      <c r="M38" s="44"/>
    </row>
    <row r="39" spans="1:13" ht="137.25" customHeight="1">
      <c r="A39" s="15" t="s">
        <v>59</v>
      </c>
      <c r="B39" s="36" t="s">
        <v>14</v>
      </c>
      <c r="C39" s="37" t="s">
        <v>60</v>
      </c>
      <c r="D39" s="38"/>
      <c r="E39" s="38"/>
      <c r="F39" s="39" t="s">
        <v>56</v>
      </c>
      <c r="G39" s="40">
        <v>500</v>
      </c>
      <c r="H39" s="41"/>
      <c r="I39" s="42"/>
      <c r="J39" s="43"/>
      <c r="K39" s="44"/>
      <c r="L39" s="44"/>
      <c r="M39" s="44"/>
    </row>
    <row r="40" spans="1:13" ht="124.5" customHeight="1">
      <c r="A40" s="15" t="s">
        <v>61</v>
      </c>
      <c r="B40" s="36" t="s">
        <v>14</v>
      </c>
      <c r="C40" s="37" t="s">
        <v>62</v>
      </c>
      <c r="D40" s="45"/>
      <c r="E40" s="45"/>
      <c r="F40" s="46" t="s">
        <v>56</v>
      </c>
      <c r="G40" s="47">
        <v>80</v>
      </c>
      <c r="H40" s="48"/>
      <c r="I40" s="49"/>
      <c r="J40" s="50"/>
      <c r="K40" s="51"/>
      <c r="L40" s="51"/>
      <c r="M40" s="51"/>
    </row>
    <row r="41" spans="1:13" ht="112.05" customHeight="1">
      <c r="A41" s="15" t="s">
        <v>63</v>
      </c>
      <c r="B41" s="36" t="s">
        <v>14</v>
      </c>
      <c r="C41" s="37" t="s">
        <v>64</v>
      </c>
      <c r="D41" s="38"/>
      <c r="E41" s="38"/>
      <c r="F41" s="39" t="s">
        <v>56</v>
      </c>
      <c r="G41" s="40">
        <v>12</v>
      </c>
      <c r="H41" s="52"/>
      <c r="I41" s="42"/>
      <c r="J41" s="43"/>
      <c r="K41" s="44"/>
      <c r="L41" s="44"/>
      <c r="M41" s="44"/>
    </row>
    <row r="42" spans="1:13" ht="109.05" customHeight="1">
      <c r="A42" s="15" t="s">
        <v>65</v>
      </c>
      <c r="B42" s="36" t="s">
        <v>14</v>
      </c>
      <c r="C42" s="37" t="s">
        <v>66</v>
      </c>
      <c r="D42" s="38"/>
      <c r="E42" s="38"/>
      <c r="F42" s="39" t="s">
        <v>56</v>
      </c>
      <c r="G42" s="40">
        <v>18</v>
      </c>
      <c r="H42" s="52"/>
      <c r="I42" s="42"/>
      <c r="J42" s="43"/>
      <c r="K42" s="44"/>
      <c r="L42" s="44"/>
      <c r="M42" s="44"/>
    </row>
    <row r="43" spans="1:13" ht="149.25" customHeight="1">
      <c r="A43" s="15" t="s">
        <v>67</v>
      </c>
      <c r="B43" s="36" t="s">
        <v>14</v>
      </c>
      <c r="C43" s="37" t="s">
        <v>68</v>
      </c>
      <c r="D43" s="38"/>
      <c r="E43" s="38"/>
      <c r="F43" s="39" t="s">
        <v>56</v>
      </c>
      <c r="G43" s="40">
        <v>75</v>
      </c>
      <c r="H43" s="52"/>
      <c r="I43" s="42"/>
      <c r="J43" s="43"/>
      <c r="K43" s="44"/>
      <c r="L43" s="44"/>
      <c r="M43" s="44"/>
    </row>
    <row r="44" spans="1:13" ht="34.200000000000003">
      <c r="A44" s="15" t="s">
        <v>69</v>
      </c>
      <c r="B44" s="36" t="s">
        <v>14</v>
      </c>
      <c r="C44" s="37" t="s">
        <v>70</v>
      </c>
      <c r="D44" s="53"/>
      <c r="E44" s="53"/>
      <c r="F44" s="54" t="s">
        <v>71</v>
      </c>
      <c r="G44" s="55">
        <v>2</v>
      </c>
      <c r="H44" s="52"/>
      <c r="I44" s="42"/>
      <c r="J44" s="43"/>
      <c r="K44" s="44"/>
      <c r="L44" s="44"/>
      <c r="M44" s="44"/>
    </row>
    <row r="45" spans="1:13" ht="51">
      <c r="A45" s="15" t="s">
        <v>72</v>
      </c>
      <c r="B45" s="36" t="s">
        <v>14</v>
      </c>
      <c r="C45" s="37" t="s">
        <v>73</v>
      </c>
      <c r="D45" s="56"/>
      <c r="E45" s="56"/>
      <c r="F45" s="57"/>
      <c r="G45" s="58">
        <v>15</v>
      </c>
      <c r="H45" s="48"/>
      <c r="I45" s="49"/>
      <c r="J45" s="50"/>
      <c r="K45" s="51"/>
      <c r="L45" s="51"/>
      <c r="M45" s="51"/>
    </row>
    <row r="46" spans="1:13" ht="46.2" customHeight="1">
      <c r="A46" s="59" t="s">
        <v>74</v>
      </c>
      <c r="B46" s="36" t="s">
        <v>14</v>
      </c>
      <c r="C46" s="37" t="s">
        <v>75</v>
      </c>
      <c r="D46" s="53"/>
      <c r="E46" s="53"/>
      <c r="F46" s="39" t="s">
        <v>56</v>
      </c>
      <c r="G46" s="55">
        <v>2</v>
      </c>
      <c r="H46" s="52"/>
      <c r="I46" s="42"/>
      <c r="J46" s="43"/>
      <c r="K46" s="44"/>
      <c r="L46" s="44"/>
      <c r="M46" s="44"/>
    </row>
    <row r="47" spans="1:13" ht="99.3" customHeight="1">
      <c r="A47" s="59" t="s">
        <v>76</v>
      </c>
      <c r="B47" s="36" t="s">
        <v>14</v>
      </c>
      <c r="C47" s="37" t="s">
        <v>77</v>
      </c>
      <c r="D47" s="53"/>
      <c r="E47" s="53"/>
      <c r="F47" s="39" t="s">
        <v>56</v>
      </c>
      <c r="G47" s="60">
        <v>30</v>
      </c>
      <c r="H47" s="52"/>
      <c r="I47" s="42"/>
      <c r="J47" s="43"/>
      <c r="K47" s="44"/>
      <c r="L47" s="44"/>
      <c r="M47" s="44"/>
    </row>
    <row r="48" spans="1:13">
      <c r="I48" s="61"/>
      <c r="J48" s="62" t="s">
        <v>52</v>
      </c>
      <c r="K48" s="63">
        <f>SUM(K37:K47)</f>
        <v>0</v>
      </c>
      <c r="L48" s="63">
        <f>SUM(L37:L47)</f>
        <v>0</v>
      </c>
      <c r="M48" s="63">
        <f>SUM(M37:M47)</f>
        <v>0</v>
      </c>
    </row>
    <row r="49" spans="1:13">
      <c r="K49" s="35"/>
      <c r="L49" s="35"/>
      <c r="M49" s="35"/>
    </row>
    <row r="50" spans="1:13">
      <c r="C50" s="30"/>
      <c r="K50" s="35"/>
      <c r="L50" s="35"/>
      <c r="M50" s="35"/>
    </row>
    <row r="51" spans="1:13">
      <c r="K51" s="35"/>
      <c r="L51" s="35"/>
      <c r="M51" s="35"/>
    </row>
    <row r="52" spans="1:13">
      <c r="K52" s="35"/>
      <c r="L52" s="35"/>
      <c r="M52" s="35"/>
    </row>
    <row r="55" spans="1:13">
      <c r="B55" s="1"/>
      <c r="C55" s="2" t="s">
        <v>78</v>
      </c>
      <c r="K55" s="1"/>
      <c r="L55" s="1"/>
      <c r="M55" s="1"/>
    </row>
    <row r="56" spans="1:13">
      <c r="A56" s="3">
        <v>1</v>
      </c>
      <c r="B56" s="4">
        <v>2</v>
      </c>
      <c r="C56" s="3">
        <v>3</v>
      </c>
      <c r="D56" s="3">
        <v>4</v>
      </c>
      <c r="E56" s="3">
        <v>5</v>
      </c>
      <c r="F56" s="3">
        <v>6</v>
      </c>
      <c r="G56" s="5">
        <v>7</v>
      </c>
      <c r="H56" s="3">
        <v>8</v>
      </c>
      <c r="I56" s="3">
        <v>9</v>
      </c>
      <c r="J56" s="3">
        <v>10</v>
      </c>
      <c r="K56" s="3">
        <v>11</v>
      </c>
      <c r="L56" s="3">
        <v>12</v>
      </c>
      <c r="M56" s="6">
        <v>13</v>
      </c>
    </row>
    <row r="57" spans="1:13" ht="103.2">
      <c r="A57" s="64" t="s">
        <v>1</v>
      </c>
      <c r="B57" s="65" t="s">
        <v>2</v>
      </c>
      <c r="C57" s="7" t="s">
        <v>3</v>
      </c>
      <c r="D57" s="9" t="s">
        <v>4</v>
      </c>
      <c r="E57" s="10" t="s">
        <v>5</v>
      </c>
      <c r="F57" s="7" t="s">
        <v>6</v>
      </c>
      <c r="G57" s="66" t="s">
        <v>7</v>
      </c>
      <c r="H57" s="67" t="s">
        <v>8</v>
      </c>
      <c r="I57" s="67" t="s">
        <v>9</v>
      </c>
      <c r="J57" s="14" t="s">
        <v>10</v>
      </c>
      <c r="K57" s="13" t="s">
        <v>11</v>
      </c>
      <c r="L57" s="13" t="s">
        <v>12</v>
      </c>
      <c r="M57" s="14" t="s">
        <v>13</v>
      </c>
    </row>
    <row r="58" spans="1:13" ht="127.5" customHeight="1">
      <c r="A58" s="68" t="s">
        <v>54</v>
      </c>
      <c r="B58" s="69" t="s">
        <v>14</v>
      </c>
      <c r="C58" s="70" t="s">
        <v>79</v>
      </c>
      <c r="D58" s="38"/>
      <c r="E58" s="38"/>
      <c r="F58" s="41" t="s">
        <v>48</v>
      </c>
      <c r="G58" s="71">
        <v>12</v>
      </c>
      <c r="H58" s="72"/>
      <c r="I58" s="42"/>
      <c r="J58" s="73"/>
      <c r="K58" s="74"/>
      <c r="L58" s="74"/>
      <c r="M58" s="74"/>
    </row>
    <row r="59" spans="1:13" ht="178.2" customHeight="1">
      <c r="A59" s="68" t="s">
        <v>57</v>
      </c>
      <c r="B59" s="69" t="s">
        <v>14</v>
      </c>
      <c r="C59" s="70" t="s">
        <v>80</v>
      </c>
      <c r="D59" s="38"/>
      <c r="E59" s="38"/>
      <c r="F59" s="41" t="s">
        <v>48</v>
      </c>
      <c r="G59" s="71">
        <v>4</v>
      </c>
      <c r="H59" s="72"/>
      <c r="I59" s="42"/>
      <c r="J59" s="73"/>
      <c r="K59" s="74"/>
      <c r="L59" s="74"/>
      <c r="M59" s="74"/>
    </row>
    <row r="60" spans="1:13" ht="200.7" customHeight="1">
      <c r="A60" s="68" t="s">
        <v>59</v>
      </c>
      <c r="B60" s="69" t="s">
        <v>14</v>
      </c>
      <c r="C60" s="70" t="s">
        <v>81</v>
      </c>
      <c r="D60" s="38"/>
      <c r="E60" s="38"/>
      <c r="F60" s="41" t="s">
        <v>48</v>
      </c>
      <c r="G60" s="71">
        <v>7</v>
      </c>
      <c r="H60" s="72"/>
      <c r="I60" s="42"/>
      <c r="J60" s="73"/>
      <c r="K60" s="74"/>
      <c r="L60" s="74"/>
      <c r="M60" s="74"/>
    </row>
    <row r="61" spans="1:13" ht="21">
      <c r="A61" s="68" t="s">
        <v>61</v>
      </c>
      <c r="B61" s="69" t="s">
        <v>14</v>
      </c>
      <c r="C61" s="75" t="s">
        <v>82</v>
      </c>
      <c r="D61" s="38"/>
      <c r="E61" s="38"/>
      <c r="F61" s="41" t="s">
        <v>48</v>
      </c>
      <c r="G61" s="71">
        <v>7</v>
      </c>
      <c r="H61" s="72"/>
      <c r="I61" s="42"/>
      <c r="J61" s="73"/>
      <c r="K61" s="74"/>
      <c r="L61" s="74"/>
      <c r="M61" s="74"/>
    </row>
    <row r="62" spans="1:13" ht="94.8" customHeight="1">
      <c r="A62" s="68" t="s">
        <v>63</v>
      </c>
      <c r="B62" s="69" t="s">
        <v>14</v>
      </c>
      <c r="C62" s="75" t="s">
        <v>83</v>
      </c>
      <c r="D62" s="38"/>
      <c r="E62" s="38"/>
      <c r="F62" s="41" t="s">
        <v>16</v>
      </c>
      <c r="G62" s="71">
        <v>1</v>
      </c>
      <c r="H62" s="72"/>
      <c r="I62" s="42"/>
      <c r="J62" s="73"/>
      <c r="K62" s="74"/>
      <c r="L62" s="74"/>
      <c r="M62" s="74"/>
    </row>
    <row r="63" spans="1:13">
      <c r="C63" s="76"/>
      <c r="J63" s="77" t="s">
        <v>52</v>
      </c>
      <c r="K63" s="78">
        <f>SUM(K58:K62)</f>
        <v>0</v>
      </c>
      <c r="L63" s="78">
        <f>SUM(L58:L62)</f>
        <v>0</v>
      </c>
      <c r="M63" s="78">
        <f>SUM(M58:M62)</f>
        <v>0</v>
      </c>
    </row>
    <row r="64" spans="1:13" ht="85.8" customHeight="1">
      <c r="C64" s="79" t="s">
        <v>84</v>
      </c>
    </row>
    <row r="66" spans="1:14">
      <c r="A66" s="80"/>
      <c r="B66" s="80"/>
      <c r="C66" s="2" t="s">
        <v>85</v>
      </c>
      <c r="D66" s="80"/>
      <c r="E66" s="80"/>
      <c r="F66" s="80"/>
      <c r="G66" s="80"/>
      <c r="H66" s="80"/>
      <c r="I66" s="80"/>
      <c r="J66" s="80"/>
      <c r="K66" s="80"/>
      <c r="L66" s="80"/>
      <c r="M66" s="80"/>
      <c r="N66" s="80"/>
    </row>
    <row r="67" spans="1:14">
      <c r="A67" s="81">
        <v>1</v>
      </c>
      <c r="B67" s="81">
        <v>2</v>
      </c>
      <c r="C67" s="82">
        <v>3</v>
      </c>
      <c r="D67" s="81">
        <v>4</v>
      </c>
      <c r="E67" s="81">
        <v>5</v>
      </c>
      <c r="F67" s="81">
        <v>6</v>
      </c>
      <c r="G67" s="81">
        <v>7</v>
      </c>
      <c r="H67" s="81">
        <v>8</v>
      </c>
      <c r="I67" s="81">
        <v>9</v>
      </c>
      <c r="J67" s="81">
        <v>10</v>
      </c>
      <c r="K67" s="81">
        <v>11</v>
      </c>
      <c r="L67" s="81">
        <v>12</v>
      </c>
      <c r="M67" s="81">
        <v>13</v>
      </c>
      <c r="N67" s="81"/>
    </row>
    <row r="68" spans="1:14" ht="124.2">
      <c r="A68" s="83" t="s">
        <v>86</v>
      </c>
      <c r="B68" s="83" t="s">
        <v>2</v>
      </c>
      <c r="C68" s="84" t="s">
        <v>87</v>
      </c>
      <c r="D68" s="83" t="s">
        <v>4</v>
      </c>
      <c r="E68" s="83" t="s">
        <v>88</v>
      </c>
      <c r="F68" s="83" t="s">
        <v>89</v>
      </c>
      <c r="G68" s="85" t="s">
        <v>7</v>
      </c>
      <c r="H68" s="86" t="s">
        <v>90</v>
      </c>
      <c r="I68" s="86" t="s">
        <v>91</v>
      </c>
      <c r="J68" s="87" t="s">
        <v>10</v>
      </c>
      <c r="K68" s="86" t="s">
        <v>11</v>
      </c>
      <c r="L68" s="86" t="s">
        <v>12</v>
      </c>
      <c r="M68" s="87" t="s">
        <v>13</v>
      </c>
      <c r="N68" s="88"/>
    </row>
    <row r="69" spans="1:14" ht="73.8" customHeight="1">
      <c r="A69" s="89" t="s">
        <v>54</v>
      </c>
      <c r="B69" s="36" t="s">
        <v>14</v>
      </c>
      <c r="C69" s="90" t="s">
        <v>92</v>
      </c>
      <c r="D69" s="91"/>
      <c r="E69" s="91"/>
      <c r="F69" s="92" t="s">
        <v>93</v>
      </c>
      <c r="G69" s="93">
        <v>480</v>
      </c>
      <c r="H69" s="94"/>
      <c r="I69" s="95"/>
      <c r="J69" s="96"/>
      <c r="K69" s="97"/>
      <c r="L69" s="97"/>
      <c r="M69" s="97"/>
      <c r="N69" s="93"/>
    </row>
    <row r="70" spans="1:14" ht="85.05" customHeight="1">
      <c r="A70" s="89" t="s">
        <v>57</v>
      </c>
      <c r="B70" s="36" t="s">
        <v>14</v>
      </c>
      <c r="C70" s="90" t="s">
        <v>94</v>
      </c>
      <c r="D70" s="91"/>
      <c r="E70" s="91"/>
      <c r="F70" s="98" t="s">
        <v>95</v>
      </c>
      <c r="G70" s="93">
        <v>260</v>
      </c>
      <c r="H70" s="93"/>
      <c r="I70" s="95"/>
      <c r="J70" s="96"/>
      <c r="K70" s="97"/>
      <c r="L70" s="97"/>
      <c r="M70" s="97"/>
      <c r="N70" s="93"/>
    </row>
    <row r="71" spans="1:14" ht="61.8">
      <c r="A71" s="59" t="s">
        <v>59</v>
      </c>
      <c r="B71" s="36" t="s">
        <v>14</v>
      </c>
      <c r="C71" s="90" t="s">
        <v>96</v>
      </c>
      <c r="D71" s="91"/>
      <c r="E71" s="91"/>
      <c r="F71" s="99" t="s">
        <v>16</v>
      </c>
      <c r="G71" s="93">
        <v>100</v>
      </c>
      <c r="H71" s="93"/>
      <c r="I71" s="95"/>
      <c r="J71" s="96"/>
      <c r="K71" s="97"/>
      <c r="L71" s="97"/>
      <c r="M71" s="97"/>
      <c r="N71" s="93"/>
    </row>
    <row r="72" spans="1:14" ht="82.2">
      <c r="A72" s="89" t="s">
        <v>61</v>
      </c>
      <c r="B72" s="36" t="s">
        <v>14</v>
      </c>
      <c r="C72" s="100" t="s">
        <v>97</v>
      </c>
      <c r="D72" s="91"/>
      <c r="E72" s="91"/>
      <c r="F72" s="98" t="s">
        <v>56</v>
      </c>
      <c r="G72" s="93">
        <v>100</v>
      </c>
      <c r="H72" s="93"/>
      <c r="I72" s="95"/>
      <c r="J72" s="96"/>
      <c r="K72" s="97"/>
      <c r="L72" s="97"/>
      <c r="M72" s="97"/>
      <c r="N72" s="93"/>
    </row>
    <row r="73" spans="1:14" ht="31.2">
      <c r="A73" s="89" t="s">
        <v>63</v>
      </c>
      <c r="B73" s="36" t="s">
        <v>14</v>
      </c>
      <c r="C73" s="90" t="s">
        <v>98</v>
      </c>
      <c r="D73" s="91"/>
      <c r="E73" s="91"/>
      <c r="F73" s="98" t="s">
        <v>95</v>
      </c>
      <c r="G73" s="93">
        <v>200</v>
      </c>
      <c r="H73" s="93"/>
      <c r="I73" s="95"/>
      <c r="J73" s="96"/>
      <c r="K73" s="97"/>
      <c r="L73" s="97"/>
      <c r="M73" s="97"/>
      <c r="N73" s="93"/>
    </row>
    <row r="74" spans="1:14" ht="43.2" customHeight="1">
      <c r="A74" s="89" t="s">
        <v>65</v>
      </c>
      <c r="B74" s="91"/>
      <c r="C74" s="90" t="s">
        <v>99</v>
      </c>
      <c r="D74" s="91"/>
      <c r="E74" s="91"/>
      <c r="F74" s="98" t="s">
        <v>93</v>
      </c>
      <c r="G74" s="93">
        <v>800</v>
      </c>
      <c r="H74" s="93"/>
      <c r="I74" s="95"/>
      <c r="J74" s="96"/>
      <c r="K74" s="97"/>
      <c r="L74" s="97"/>
      <c r="M74" s="97"/>
      <c r="N74" s="93"/>
    </row>
    <row r="75" spans="1:14" ht="62.4">
      <c r="A75" s="89" t="s">
        <v>67</v>
      </c>
      <c r="B75" s="101" t="s">
        <v>100</v>
      </c>
      <c r="C75" s="90" t="s">
        <v>101</v>
      </c>
      <c r="D75" s="91"/>
      <c r="E75" s="91"/>
      <c r="F75" s="98" t="s">
        <v>56</v>
      </c>
      <c r="G75" s="93">
        <v>800</v>
      </c>
      <c r="H75" s="93"/>
      <c r="I75" s="95"/>
      <c r="J75" s="96"/>
      <c r="K75" s="97"/>
      <c r="L75" s="97"/>
      <c r="M75" s="97"/>
      <c r="N75" s="93"/>
    </row>
    <row r="76" spans="1:14" ht="27.6">
      <c r="A76" s="89" t="s">
        <v>69</v>
      </c>
      <c r="B76" s="101" t="s">
        <v>100</v>
      </c>
      <c r="C76" s="90" t="s">
        <v>102</v>
      </c>
      <c r="D76" s="91"/>
      <c r="E76" s="91"/>
      <c r="F76" s="98" t="s">
        <v>56</v>
      </c>
      <c r="G76" s="93">
        <v>30</v>
      </c>
      <c r="H76" s="93"/>
      <c r="I76" s="95"/>
      <c r="J76" s="96"/>
      <c r="K76" s="97"/>
      <c r="L76" s="97"/>
      <c r="M76" s="97"/>
      <c r="N76" s="93"/>
    </row>
    <row r="77" spans="1:14" ht="27.6">
      <c r="A77" s="89" t="s">
        <v>72</v>
      </c>
      <c r="B77" s="101" t="s">
        <v>100</v>
      </c>
      <c r="C77" s="90" t="s">
        <v>103</v>
      </c>
      <c r="D77" s="91"/>
      <c r="E77" s="91"/>
      <c r="F77" s="98" t="s">
        <v>16</v>
      </c>
      <c r="G77" s="93">
        <v>10</v>
      </c>
      <c r="H77" s="93"/>
      <c r="I77" s="95"/>
      <c r="J77" s="96"/>
      <c r="K77" s="97"/>
      <c r="L77" s="97"/>
      <c r="M77" s="97"/>
      <c r="N77" s="93"/>
    </row>
    <row r="78" spans="1:14">
      <c r="A78" s="80"/>
      <c r="B78" s="80"/>
      <c r="D78" s="80"/>
      <c r="E78" s="80"/>
      <c r="F78" s="102"/>
      <c r="G78" s="102"/>
      <c r="H78" s="102"/>
      <c r="I78" s="102"/>
      <c r="J78" s="103" t="s">
        <v>52</v>
      </c>
      <c r="K78" s="104">
        <f>SUM(K70:K77)</f>
        <v>0</v>
      </c>
      <c r="L78" s="104">
        <f>SUM(L70:L77)</f>
        <v>0</v>
      </c>
      <c r="M78" s="104">
        <f>SUM(M70:M77)</f>
        <v>0</v>
      </c>
      <c r="N78" s="102"/>
    </row>
  </sheetData>
  <mergeCells count="1">
    <mergeCell ref="J1:M1"/>
  </mergeCells>
  <pageMargins left="0.70833333333333304" right="0.70833333333333304" top="0.74791666666666701" bottom="0.74791666666666701" header="0.51180555555555496" footer="0.51180555555555496"/>
  <pageSetup paperSize="9" scale="70" orientation="landscape" horizontalDpi="300" verticalDpi="300"/>
  <rowBreaks count="2" manualBreakCount="2">
    <brk id="32" max="16383" man="1"/>
    <brk id="50" max="16383" man="1"/>
  </rowBreaks>
</worksheet>
</file>

<file path=docProps/app.xml><?xml version="1.0" encoding="utf-8"?>
<Properties xmlns="http://schemas.openxmlformats.org/officeDocument/2006/extended-properties" xmlns:vt="http://schemas.openxmlformats.org/officeDocument/2006/docPropsVTypes">
  <Template/>
  <TotalTime>197</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m.paciej</dc:creator>
  <cp:lastModifiedBy>a.habieda</cp:lastModifiedBy>
  <cp:revision>37</cp:revision>
  <cp:lastPrinted>2021-04-28T13:42:33Z</cp:lastPrinted>
  <dcterms:created xsi:type="dcterms:W3CDTF">2018-05-18T07:17:00Z</dcterms:created>
  <dcterms:modified xsi:type="dcterms:W3CDTF">2023-09-14T12:20:13Z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KSOProductBuildVer">
    <vt:lpwstr>1045-11.2.0.10114</vt:lpwstr>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ies>
</file>