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2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." sheetId="5" r:id="rId5"/>
    <sheet name="PAKIET NR 6." sheetId="6" r:id="rId6"/>
    <sheet name="PAKIET NR 7." sheetId="7" r:id="rId7"/>
    <sheet name="PAKIET NR 8." sheetId="8" r:id="rId8"/>
    <sheet name="PAKIET NR 9." sheetId="9" r:id="rId9"/>
    <sheet name="PAKIET NR 10." sheetId="10" r:id="rId10"/>
    <sheet name="PAKIET NR 11." sheetId="11" r:id="rId11"/>
    <sheet name="PAKIET NR 12." sheetId="12" r:id="rId12"/>
    <sheet name="PAKIET NR 13." sheetId="13" r:id="rId13"/>
    <sheet name="PAKIET NR 14." sheetId="14" r:id="rId14"/>
    <sheet name="PAKIET NR 15." sheetId="15" r:id="rId15"/>
    <sheet name="PAKIET NR 16." sheetId="16" r:id="rId16"/>
    <sheet name="PAKIET NR 17." sheetId="17" r:id="rId17"/>
    <sheet name="PAKIET NR 18." sheetId="18" r:id="rId18"/>
    <sheet name="PAKIET NR 19." sheetId="19" r:id="rId19"/>
    <sheet name="PAKIET NR 20." sheetId="20" r:id="rId20"/>
    <sheet name="Pakiet 21." sheetId="21" r:id="rId21"/>
    <sheet name="Pakiet nr 22." sheetId="22" r:id="rId22"/>
    <sheet name="PAKIET NR 23." sheetId="23" r:id="rId23"/>
    <sheet name="PAKIET NR 24." sheetId="24" r:id="rId24"/>
    <sheet name="PAKIET NR 25." sheetId="25" r:id="rId25"/>
    <sheet name="PAKIET NR 26." sheetId="26" r:id="rId26"/>
    <sheet name="PAKIET NR 27." sheetId="27" r:id="rId27"/>
    <sheet name="Pakiet nr 28." sheetId="28" r:id="rId28"/>
    <sheet name="PAKIET NR 29." sheetId="29" r:id="rId29"/>
    <sheet name="PAKIET NR 30." sheetId="30" r:id="rId30"/>
    <sheet name="PAKIET NR 31." sheetId="31" r:id="rId31"/>
    <sheet name="PAKIER NR 32" sheetId="32" r:id="rId32"/>
    <sheet name="PAKIET NR 33." sheetId="33" r:id="rId33"/>
    <sheet name="PAKIET NR 34." sheetId="34" r:id="rId34"/>
    <sheet name="PAKIET NR 35." sheetId="35" r:id="rId35"/>
    <sheet name="PAKIET NR 36." sheetId="36" r:id="rId36"/>
    <sheet name="PAKIET NR 37." sheetId="37" r:id="rId37"/>
    <sheet name="PAKIET NR 38." sheetId="38" r:id="rId38"/>
    <sheet name="Pakiet nr 39." sheetId="39" r:id="rId39"/>
    <sheet name="Pakiet 40." sheetId="40" r:id="rId40"/>
    <sheet name="Pakiet 41." sheetId="41" r:id="rId41"/>
    <sheet name="Pakiet 42." sheetId="42" r:id="rId42"/>
    <sheet name="Pakiet 43.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</sheets>
  <definedNames>
    <definedName name="Excel_BuiltIn_Print_Area" localSheetId="31">'PAKIER NR 32'!$A$2:$I$11</definedName>
    <definedName name="Excel_BuiltIn_Print_Area" localSheetId="20">'Pakiet 21.'!$A$2:$I$33</definedName>
    <definedName name="Excel_BuiltIn_Print_Area" localSheetId="0">'PAKIET NR 1'!$A$1:$M$27</definedName>
    <definedName name="Excel_BuiltIn_Print_Area" localSheetId="9">'PAKIET NR 10.'!$A$2:$L$57</definedName>
    <definedName name="Excel_BuiltIn_Print_Area" localSheetId="10">'PAKIET NR 11.'!$A$1:$L$27</definedName>
    <definedName name="Excel_BuiltIn_Print_Area" localSheetId="11">'PAKIET NR 12.'!$A$1:$L$41</definedName>
    <definedName name="Excel_BuiltIn_Print_Area" localSheetId="12">'PAKIET NR 13.'!$A$1:$L$35</definedName>
    <definedName name="Excel_BuiltIn_Print_Area" localSheetId="13">'PAKIET NR 14.'!$A$1:$M$28</definedName>
    <definedName name="Excel_BuiltIn_Print_Area" localSheetId="14">'PAKIET NR 15.'!$A$1:$M$43</definedName>
    <definedName name="Excel_BuiltIn_Print_Area" localSheetId="16">'PAKIET NR 17.'!$A$1:$M$42</definedName>
    <definedName name="Excel_BuiltIn_Print_Area" localSheetId="17">'PAKIET NR 18.'!$A$1:$O$15</definedName>
    <definedName name="Excel_BuiltIn_Print_Area" localSheetId="18">'PAKIET NR 19.'!$A$2:$H$20</definedName>
    <definedName name="Excel_BuiltIn_Print_Area" localSheetId="1">'PAKIET NR 2'!$A$2:$L$49</definedName>
    <definedName name="Excel_BuiltIn_Print_Area" localSheetId="19">'PAKIET NR 20.'!$A$1:$I$28</definedName>
    <definedName name="Excel_BuiltIn_Print_Area" localSheetId="22">'PAKIET NR 23.'!$A$1:$G$32</definedName>
    <definedName name="Excel_BuiltIn_Print_Area" localSheetId="23">'PAKIET NR 24.'!$A$1:$H$27</definedName>
    <definedName name="Excel_BuiltIn_Print_Area" localSheetId="24">'PAKIET NR 25.'!$A$1:$G$30</definedName>
    <definedName name="Excel_BuiltIn_Print_Area" localSheetId="25">'PAKIET NR 26.'!$A$1:$I$27</definedName>
    <definedName name="Excel_BuiltIn_Print_Area" localSheetId="27">'Pakiet nr 28.'!$A$1:$I$8</definedName>
    <definedName name="Excel_BuiltIn_Print_Area" localSheetId="28">'PAKIET NR 29.'!$A$2:$I$9</definedName>
    <definedName name="Excel_BuiltIn_Print_Area" localSheetId="2">'PAKIET NR 3'!$A$1:$M$29</definedName>
    <definedName name="Excel_BuiltIn_Print_Area" localSheetId="29">'PAKIET NR 30.'!$A$2:$I$22</definedName>
    <definedName name="Excel_BuiltIn_Print_Area" localSheetId="30">'PAKIET NR 31.'!$A$2:$H$11</definedName>
    <definedName name="Excel_BuiltIn_Print_Area" localSheetId="32">'PAKIET NR 33.'!$A$2:$I$29</definedName>
    <definedName name="Excel_BuiltIn_Print_Area" localSheetId="33">'PAKIET NR 34.'!#REF!</definedName>
    <definedName name="Excel_BuiltIn_Print_Area" localSheetId="34">'PAKIET NR 35.'!$A$1:$J$26</definedName>
    <definedName name="Excel_BuiltIn_Print_Area" localSheetId="36">'PAKIET NR 37.'!$A$1:$I$16</definedName>
    <definedName name="Excel_BuiltIn_Print_Area" localSheetId="3">'PAKIET NR 4'!$A$2:$M$56</definedName>
    <definedName name="Excel_BuiltIn_Print_Area" localSheetId="6">'PAKIET NR 7.'!$A$1:$M$38</definedName>
    <definedName name="Excel_BuiltIn_Print_Area" localSheetId="7">'PAKIET NR 8.'!$A$1:$M$36</definedName>
    <definedName name="Excel_BuiltIn_Print_Area" localSheetId="8">'PAKIET NR 9.'!$A$2:$L$52</definedName>
    <definedName name="Excel_BuiltIn_Print_Area_1">'PAKIET NR 2'!$A$2:$K$49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0">#REF!</definedName>
    <definedName name="Excel_BuiltIn_Print_Area_10_1">'PAKIET NR 23.'!$A$1:$H$42</definedName>
    <definedName name="Excel_BuiltIn_Print_Area_11">#REF!</definedName>
    <definedName name="Excel_BuiltIn_Print_Area_11_1">#REF!</definedName>
    <definedName name="Excel_BuiltIn_Print_Area_13">#REF!</definedName>
    <definedName name="Excel_BuiltIn_Print_Area_14">'PAKIET NR 3'!$A$1:$K$37</definedName>
    <definedName name="Excel_BuiltIn_Print_Area_14_1">'PAKIET NR 26.'!$A$1:$F$42</definedName>
    <definedName name="Excel_BuiltIn_Print_Area_15">'PAKIET NR 24.'!$A$1:$E$27</definedName>
    <definedName name="Excel_BuiltIn_Print_Area_15_1">'PAKIET NR 27.'!$A$1:$G$30</definedName>
    <definedName name="Excel_BuiltIn_Print_Area_16">'PAKIET NR 26.'!$A$1:$E$22</definedName>
    <definedName name="Excel_BuiltIn_Print_Area_17">'PAKIET NR 27.'!$A$1:$E$30</definedName>
    <definedName name="Excel_BuiltIn_Print_Area_17_1">#REF!</definedName>
    <definedName name="Excel_BuiltIn_Print_Area_17_1_1">'PAKIET NR 15.'!$A$1:$I$58</definedName>
    <definedName name="Excel_BuiltIn_Print_Area_17_1_1_1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19_1">#REF!</definedName>
    <definedName name="Excel_BuiltIn_Print_Area_2">'PAKIET NR 18.'!$A$1:$J$15</definedName>
    <definedName name="Excel_BuiltIn_Print_Area_2_1">#REF!</definedName>
    <definedName name="Excel_BuiltIn_Print_Area_20">'PAKIET NR 29.'!$A$2:$F$9</definedName>
    <definedName name="Excel_BuiltIn_Print_Area_20_1">#REF!</definedName>
    <definedName name="Excel_BuiltIn_Print_Area_21_1">#REF!</definedName>
    <definedName name="Excel_BuiltIn_Print_Area_22_1">#REF!</definedName>
    <definedName name="Excel_BuiltIn_Print_Area_23_1">#REF!</definedName>
    <definedName name="Excel_BuiltIn_Print_Area_24">'PAKIET NR 4'!$A$2:$J$57</definedName>
    <definedName name="Excel_BuiltIn_Print_Area_24_1">#REF!</definedName>
    <definedName name="Excel_BuiltIn_Print_Area_25">#REF!</definedName>
    <definedName name="Excel_BuiltIn_Print_Area_25_1">#REF!</definedName>
    <definedName name="Excel_BuiltIn_Print_Area_26">'PAKIET NR 30.'!$A$2:$H$14</definedName>
    <definedName name="Excel_BuiltIn_Print_Area_27">#REF!</definedName>
    <definedName name="Excel_BuiltIn_Print_Area_27_1">#REF!</definedName>
    <definedName name="Excel_BuiltIn_Print_Area_28">'PAKIET NR 8.'!$A$1:$J$30</definedName>
    <definedName name="Excel_BuiltIn_Print_Area_29">'PAKIET NR 9.'!$A$2:$J$52</definedName>
    <definedName name="Excel_BuiltIn_Print_Area_3">'PAKIET NR 20.'!$A$1:$F$28</definedName>
    <definedName name="Excel_BuiltIn_Print_Area_3_1">'PAKIET NR 1'!$A$1:$O$28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0">'PAKIET NR 10.'!$A$2:$J$57</definedName>
    <definedName name="Excel_BuiltIn_Print_Area_31">#REF!</definedName>
    <definedName name="Excel_BuiltIn_Print_Area_32">'PAKIET NR 14.'!$A$1:$I$26</definedName>
    <definedName name="Excel_BuiltIn_Print_Area_33">'PAKIET NR 15.'!$A$1:$I$43</definedName>
    <definedName name="Excel_BuiltIn_Print_Area_34">'PAKIET NR 20.'!$A$1:$H$28</definedName>
    <definedName name="Excel_BuiltIn_Print_Area_34_1">'PAKIER NR 32'!$A$2:$H$8</definedName>
    <definedName name="Excel_BuiltIn_Print_Area_36">'PAKIET NR 24.'!$A$1:$I$50</definedName>
    <definedName name="Excel_BuiltIn_Print_Area_37">'PAKIET NR 4'!$A$2:$J$57</definedName>
    <definedName name="Excel_BuiltIn_Print_Area_38">'PAKIET NR 8.'!$A$1:$J$48</definedName>
    <definedName name="Excel_BuiltIn_Print_Area_39">'PAKIET NR 9.'!$A$2:$K$52</definedName>
    <definedName name="Excel_BuiltIn_Print_Area_4">#REF!</definedName>
    <definedName name="Excel_BuiltIn_Print_Area_4_1">#REF!</definedName>
    <definedName name="Excel_BuiltIn_Print_Area_40">'PAKIET NR 10.'!$A$2:$J$57</definedName>
    <definedName name="Excel_BuiltIn_Print_Area_41">#REF!</definedName>
    <definedName name="Excel_BuiltIn_Print_Area_42">'PAKIET NR 14.'!$A$1:$I$51</definedName>
    <definedName name="Excel_BuiltIn_Print_Area_43">'PAKIET NR 15.'!$A$1:$I$43</definedName>
    <definedName name="Excel_BuiltIn_Print_Area_44">'PAKIET NR 1'!$A$1:$M$22</definedName>
    <definedName name="Excel_BuiltIn_Print_Area_45">'PAKIET NR 1'!$A$1:$O$22</definedName>
    <definedName name="Excel_BuiltIn_Print_Area_5">'PAKIET NR 1'!$A$1:$M$25</definedName>
    <definedName name="Excel_BuiltIn_Print_Area_5_1">#REF!</definedName>
    <definedName name="Excel_BuiltIn_Print_Area_6">'PAKIET NR 17.'!$A$1:$I$42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'PAKIET NR 19.'!$A$2:$E$20</definedName>
    <definedName name="Excel_BuiltIn_Print_Area_8_1">#REF!</definedName>
    <definedName name="Excel_BuiltIn_Print_Area_9">'Pakiet 21.'!$A$2:$H$32</definedName>
    <definedName name="_xlnm.Print_Area" localSheetId="31">'PAKIER NR 32'!$A$2:$I$34</definedName>
    <definedName name="_xlnm.Print_Area" localSheetId="20">'Pakiet 21.'!$A$2:$J$44</definedName>
    <definedName name="_xlnm.Print_Area" localSheetId="39">'Pakiet 40.'!$A$1:$H$68</definedName>
    <definedName name="_xlnm.Print_Area" localSheetId="40">'Pakiet 41.'!$A$1:$M$35</definedName>
    <definedName name="_xlnm.Print_Area" localSheetId="44">'Pakiet 45'!$A$1:$M$20</definedName>
    <definedName name="_xlnm.Print_Area" localSheetId="0">'PAKIET NR 1'!$A$1:$M$25</definedName>
    <definedName name="_xlnm.Print_Area" localSheetId="9">'PAKIET NR 10.'!$A$2:$M$57</definedName>
    <definedName name="_xlnm.Print_Area" localSheetId="10">'PAKIET NR 11.'!$A$1:$M$27</definedName>
    <definedName name="_xlnm.Print_Area" localSheetId="11">'PAKIET NR 12.'!$A$1:$M$46</definedName>
    <definedName name="_xlnm.Print_Area" localSheetId="12">'PAKIET NR 13.'!$A$1:$M$39</definedName>
    <definedName name="_xlnm.Print_Area" localSheetId="13">'PAKIET NR 14.'!$A$1:$M$28</definedName>
    <definedName name="_xlnm.Print_Area" localSheetId="14">'PAKIET NR 15.'!$A$1:$M$43</definedName>
    <definedName name="_xlnm.Print_Area" localSheetId="16">'PAKIET NR 17.'!$A$1:$M$42</definedName>
    <definedName name="_xlnm.Print_Area" localSheetId="17">'PAKIET NR 18.'!$A$1:$M$21</definedName>
    <definedName name="_xlnm.Print_Area" localSheetId="18">'PAKIET NR 19.'!$A$2:$H$20</definedName>
    <definedName name="_xlnm.Print_Area" localSheetId="1">'PAKIET NR 2'!$A$2:$M$49</definedName>
    <definedName name="_xlnm.Print_Area" localSheetId="19">'PAKIET NR 20.'!$A$1:$I$24</definedName>
    <definedName name="_xlnm.Print_Area" localSheetId="22">'PAKIET NR 23.'!$A$1:$I$33</definedName>
    <definedName name="_xlnm.Print_Area" localSheetId="23">'PAKIET NR 24.'!$A$1:$I$27</definedName>
    <definedName name="_xlnm.Print_Area" localSheetId="24">'PAKIET NR 25.'!$A$1:$H$30</definedName>
    <definedName name="_xlnm.Print_Area" localSheetId="25">'PAKIET NR 26.'!$A$1:$I$27</definedName>
    <definedName name="_xlnm.Print_Area" localSheetId="26">'PAKIET NR 27.'!$A$1:$J$35</definedName>
    <definedName name="_xlnm.Print_Area" localSheetId="27">'Pakiet nr 28.'!$A$1:$I$31</definedName>
    <definedName name="_xlnm.Print_Area" localSheetId="28">'PAKIET NR 29.'!$A$2:$I$40</definedName>
    <definedName name="_xlnm.Print_Area" localSheetId="2">'PAKIET NR 3'!$A$1:$M$24</definedName>
    <definedName name="_xlnm.Print_Area" localSheetId="29">'PAKIET NR 30.'!$A$2:$I$22</definedName>
    <definedName name="_xlnm.Print_Area" localSheetId="30">'PAKIET NR 31.'!$A$2:$I$23</definedName>
    <definedName name="_xlnm.Print_Area" localSheetId="32">'PAKIET NR 33.'!$A$2:$I$29</definedName>
    <definedName name="_xlnm.Print_Area" localSheetId="33">'PAKIET NR 34.'!#REF!</definedName>
    <definedName name="_xlnm.Print_Area" localSheetId="34">'PAKIET NR 35.'!$A$1:$I$24</definedName>
    <definedName name="_xlnm.Print_Area" localSheetId="35">'PAKIET NR 36.'!$A$1:$I$38</definedName>
    <definedName name="_xlnm.Print_Area" localSheetId="37">'PAKIET NR 38.'!$A$2:$I$23</definedName>
    <definedName name="_xlnm.Print_Area" localSheetId="38">'Pakiet nr 39.'!$A$2:$H$28</definedName>
    <definedName name="_xlnm.Print_Area" localSheetId="3">'PAKIET NR 4'!$A$2:$M$52</definedName>
    <definedName name="_xlnm.Print_Area" localSheetId="4">'PAKIET NR 5.'!$A$1:$M$40</definedName>
    <definedName name="_xlnm.Print_Area" localSheetId="5">'PAKIET NR 6.'!$A$2:$M$26</definedName>
    <definedName name="_xlnm.Print_Area" localSheetId="6">'PAKIET NR 7.'!$A$1:$M$38</definedName>
    <definedName name="_xlnm.Print_Area" localSheetId="7">'PAKIET NR 8.'!$A$1:$M$36</definedName>
    <definedName name="_xlnm.Print_Area" localSheetId="8">'PAKIET NR 9.'!$A$2:$M$53</definedName>
  </definedNames>
  <calcPr fullCalcOnLoad="1"/>
</workbook>
</file>

<file path=xl/comments11.xml><?xml version="1.0" encoding="utf-8"?>
<comments xmlns="http://schemas.openxmlformats.org/spreadsheetml/2006/main">
  <authors>
    <author>Jacek</author>
  </authors>
  <commentList>
    <comment ref="A11" authorId="0">
      <text>
        <r>
          <rPr>
            <b/>
            <sz val="9"/>
            <rFont val="Tahoma"/>
            <family val="0"/>
          </rPr>
          <t>Jacek: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Jacek</author>
  </authors>
  <commentList>
    <comment ref="A18" authorId="0">
      <text>
        <r>
          <rPr>
            <b/>
            <sz val="9"/>
            <rFont val="Tahoma"/>
            <family val="0"/>
          </rPr>
          <t>Jacek: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<sst xmlns="http://schemas.openxmlformats.org/spreadsheetml/2006/main" count="2942" uniqueCount="793">
  <si>
    <t>2. Z IGŁAMI O ZWIĘKSZONEJ STABILNOŚCI W IMADLE (spłaszczenie w części imadłowej oraz wzdłużne rowkowanie w igłach o długości powyżej 17mm)</t>
  </si>
  <si>
    <t>3. SZEW PAKOWANY NA MOKRO</t>
  </si>
  <si>
    <t>2. min.40% zdolność utrzymywania węzła  po 28 dniach</t>
  </si>
  <si>
    <t xml:space="preserve">3. pełna absorpcja  do 210- 238 DNI </t>
  </si>
  <si>
    <t>Pakiet nr 20</t>
  </si>
  <si>
    <t>Pakiet Nr 23</t>
  </si>
  <si>
    <t>Pakiet nr 28</t>
  </si>
  <si>
    <t xml:space="preserve">Pakiet nr 31            </t>
  </si>
  <si>
    <t>Pakiet nr 36</t>
  </si>
  <si>
    <t>Pakiet nr 37</t>
  </si>
  <si>
    <t>Pakiet  40</t>
  </si>
  <si>
    <t>Pakiet nr 41.</t>
  </si>
  <si>
    <t>Pakiet nr 43</t>
  </si>
  <si>
    <t xml:space="preserve">PĘTLA  PODWIĄZKOWA UŻYWANA PODCZAS  ZABIEGÓW LAPAROSKOPOWYCH  </t>
  </si>
  <si>
    <t>2. Okres wchłaniania od 56 do 90 dni</t>
  </si>
  <si>
    <t>3.  Podtrzymywanie tkankowe węzłów nie krótsze niż  18 dni</t>
  </si>
  <si>
    <t>4. Zabarwiona (nie biała),</t>
  </si>
  <si>
    <t xml:space="preserve">SIATECZKI UŻYWANE DO OPERACJI NAPRAWCZYCH PRZEPUKLIN  BRZUSZNYCH  </t>
  </si>
  <si>
    <t>4. plastyczna,  łatwo układająca się w miejscu implantacji</t>
  </si>
  <si>
    <t>5. nie strzępiąca się po nacięciu nożyczkami</t>
  </si>
  <si>
    <r>
      <t>nieodpłatne  dostarczenie</t>
    </r>
    <r>
      <rPr>
        <b/>
        <sz val="12"/>
        <rFont val="Arial"/>
        <family val="2"/>
      </rPr>
      <t xml:space="preserve"> 12 </t>
    </r>
    <r>
      <rPr>
        <b/>
        <sz val="12"/>
        <color indexed="8"/>
        <rFont val="Arial"/>
        <family val="2"/>
      </rPr>
      <t xml:space="preserve"> sztuk klipsownic </t>
    </r>
    <r>
      <rPr>
        <sz val="12"/>
        <color indexed="8"/>
        <rFont val="Arial"/>
        <family val="2"/>
      </rPr>
      <t xml:space="preserve">do zabiegów wideochirurgicznych </t>
    </r>
  </si>
  <si>
    <t>1. użyczenie 7 sztuk zszywaczy metalowych na okres trwania umowy, 30mmx 2 sztuki, 55mm x 4 sztuki, 90 mm x 1 sztuka</t>
  </si>
  <si>
    <t>WYRÓB MEDYCZNY DO TAMOWANIA KRWAWIENIA</t>
  </si>
  <si>
    <t xml:space="preserve"> Numer katalogowy </t>
  </si>
  <si>
    <t>ZSZYWACZE TKANKOWE DO ZABIEGÓW NA JELITACH</t>
  </si>
  <si>
    <t xml:space="preserve"> 1. wykonane z nieprzepuszczalnego dla  promieni RTG silikonu</t>
  </si>
  <si>
    <t>2.  sterylne</t>
  </si>
  <si>
    <t>Podłużne – średnio duże (medium large)</t>
  </si>
  <si>
    <t>1. Siatka wykonana z jednowłóknowych nitek polipropylenowych oraz nitek wchłanialnych ulegających całkowitemu wchłonięciu w okresie 90-120 dni</t>
  </si>
  <si>
    <t>Wymagania zamawiajacego do poz. 1-3</t>
  </si>
  <si>
    <t>wymagania zamawiajacego do poz. 1</t>
  </si>
  <si>
    <t>1. splatane z jednowłóknowej nitki  -  samomocujące się do tkanek</t>
  </si>
  <si>
    <t>2. posida mikrohaczki z wycięciem na powrózek nasienny  prawostronna/ lewostronna</t>
  </si>
  <si>
    <t>wymagania zamawiajacego do poz. 1-3:</t>
  </si>
  <si>
    <t>wymagania zamawiajacego do poz. 1-2:</t>
  </si>
  <si>
    <t>1. nitka powleczona  powłoką  obniżająca tarcie</t>
  </si>
  <si>
    <t>5. Musi posiadać „pamięć węzłową” – nie mieć skłonności do odwiązywania się i popuszczania węzła po założeniu pierwszego półwęzła,</t>
  </si>
  <si>
    <t>6. Nić nie może dawać odczynów uczuleniowych i innych u pacjentów</t>
  </si>
  <si>
    <t>7. Nie może „strzępić się” po przecięciu nożyczkami.</t>
  </si>
  <si>
    <t>2. wchłanialna</t>
  </si>
  <si>
    <t>3. okres wchłaniania 60-90 dni</t>
  </si>
  <si>
    <t>Numer katologowy</t>
  </si>
  <si>
    <t>SZEW  JEDNOWŁÓKNOWY , NIEWCHŁANIALNY, UŻYWANY DO SZYCIA SKÓRY PODCZAS PROCEDUR PLASTYCZNYCH</t>
  </si>
  <si>
    <t>2. po wyjęciu z opakowania i założeniu do imadła nitka powinna się szybko wyprostować</t>
  </si>
  <si>
    <t>3. musi utrzymywać węzły nie mając skłonności do rozwiązania się założonych  węzłów</t>
  </si>
  <si>
    <t>6.  nie może „strzępić się” po przecięciu nożyczkami.</t>
  </si>
  <si>
    <t>5.  nie może „strzępić się” po przecięciu nożyczkami.</t>
  </si>
  <si>
    <t>SZEW JEDNOWŁÓKNOWY NIEWCHŁANIALNY  UŻYWANY  DO ZABIEGÓW MIKROCHIRURGICZNYCH  DUŻYCH NACZYŃ</t>
  </si>
  <si>
    <t>wymagania zamawiajacego do poz. 1-5</t>
  </si>
  <si>
    <t>wymagania zamawiajacego do poz. 1-27</t>
  </si>
  <si>
    <t>wymagania zamawiajacego do poz. 1-2</t>
  </si>
  <si>
    <t>wymagania zamawiajacego do poz. 1-16</t>
  </si>
  <si>
    <t>wymagania zamawiajacego do poz. 1-13</t>
  </si>
  <si>
    <t>2. Stała średnica nitki na całej długości,</t>
  </si>
  <si>
    <t>1. Nić zabarwiona (kolor intensywny - najlepiej granatowy)</t>
  </si>
  <si>
    <t>3. średnica igły nie większa niż średnica nitki poza poz. 13</t>
  </si>
  <si>
    <t>wymagania zamawiajacego do poz. 1-7</t>
  </si>
  <si>
    <t>PODWIĄZKI  I SZWY  NIEWCHŁANIALNE, SPLATANE, POWLEKANE</t>
  </si>
  <si>
    <t>7. nie może „strzępić się” po przecięciu nożyczkami.</t>
  </si>
  <si>
    <t>wymagania zamawiajacego do poz. 1-32</t>
  </si>
  <si>
    <t>wymagania zamawiajacego do poz.1-17</t>
  </si>
  <si>
    <t>1. okres wchłaniania 56-70 dni</t>
  </si>
  <si>
    <t>4. barwiona lub biała do wyboru Zamawiającego,</t>
  </si>
  <si>
    <t>wymagania zamawiajacego do poz.1-13</t>
  </si>
  <si>
    <t>wymagania zamawiajacego do poz. 1-9</t>
  </si>
  <si>
    <t>wymagania zamawiajacego do poz.1-10</t>
  </si>
  <si>
    <t>………………….</t>
  </si>
  <si>
    <t>opisać                                                                       Tak/ Nie</t>
  </si>
  <si>
    <t>wymagania zamawiajacego do poz.11-13</t>
  </si>
  <si>
    <t xml:space="preserve">3. powlekany triclosanem </t>
  </si>
  <si>
    <t xml:space="preserve">3. bez powlekania triclosanem </t>
  </si>
  <si>
    <t>wymagania zamawiajacego do poz. 1-10</t>
  </si>
  <si>
    <t xml:space="preserve">1. splatane z jednowłóknowej nitki polipropylenowej </t>
  </si>
  <si>
    <t>2. gramatura  55-60 g/m</t>
  </si>
  <si>
    <t>SZEW  WCHŁANIALNY, PLECIONKI</t>
  </si>
  <si>
    <t>Pakiet nr 42</t>
  </si>
  <si>
    <t>Pakiet nr 44</t>
  </si>
  <si>
    <t>SZEW SYNTETYCZNY WCHŁANIALNY, JEDNOWŁÓKNOWY</t>
  </si>
  <si>
    <t>27 mm</t>
  </si>
  <si>
    <t>Pakiet nr 45</t>
  </si>
  <si>
    <t>ZESTAW DO PODSZYWANIA IOL</t>
  </si>
  <si>
    <t>igła prosta na obu końcach</t>
  </si>
  <si>
    <t>igła zakrzywiona</t>
  </si>
  <si>
    <t>Polipropylen 10-0 monofilament, igła prosta długość min. 20 cm</t>
  </si>
  <si>
    <t>Polipropylen 10-0 monofilament,pętla, igła zakrzywiona 15-16 mm, długość min. 20 cm</t>
  </si>
  <si>
    <t>Pakiet nr 46</t>
  </si>
  <si>
    <t>Pakiet nr 47</t>
  </si>
  <si>
    <t>1. stała średnica nitki na całej długości</t>
  </si>
  <si>
    <t>SZEW POLIESTROWY, NIEWCHŁANIALNY, PLECIONY, WIELOWŁÓKNOWY UŻYWANY W OKULISTYCE</t>
  </si>
  <si>
    <t>1. powlekany polibutylanem</t>
  </si>
  <si>
    <t>2. biała</t>
  </si>
  <si>
    <t>3. nie tracąca siły podtrzymywana tkankowego</t>
  </si>
  <si>
    <t>4. stała średnica nitki na całej długości</t>
  </si>
  <si>
    <t>igła na obu końcach szwu typu szpatułka</t>
  </si>
  <si>
    <t>okrągło-tnąca</t>
  </si>
  <si>
    <t>wymagania zamawiajacego do poz. 1-3</t>
  </si>
  <si>
    <t>6,5-6,8</t>
  </si>
  <si>
    <t>6,3-6,5</t>
  </si>
  <si>
    <t>6,4-6,8</t>
  </si>
  <si>
    <t>igłą na obu końcach, szpatuła z obustronnie wklęsłymi bokami, nitka czarna</t>
  </si>
  <si>
    <t>igła na obu końcach  szwu, szpatuła z mikroostrzem, nitka czarna</t>
  </si>
  <si>
    <t xml:space="preserve">SZEW SYNTETYCZNY, WCHŁANIALNY UŻYWANY W OKULISTYCE </t>
  </si>
  <si>
    <t>SZEW SYNTETYCZNY,NYLONOWY, NIEWCHŁANIALNY UŻYWANY W OKULISTYCE DO SZYCIA ROGÓWKI</t>
  </si>
  <si>
    <t>2. powlekna</t>
  </si>
  <si>
    <t>3. wykonana z kwasu glikolowego i mlekowego</t>
  </si>
  <si>
    <t>4. okres wchlaniania 56-70 dni</t>
  </si>
  <si>
    <t>5. okres podtrzymywania tkankowego po 14 dniach 75%</t>
  </si>
  <si>
    <t>5. bezbarwna</t>
  </si>
  <si>
    <t>6. okres podtrzymywania tkankowego po 14 dniach 75%</t>
  </si>
  <si>
    <t>wymagania zamawiajacego do poz. 4-6</t>
  </si>
  <si>
    <t>6. filotetowa</t>
  </si>
  <si>
    <t>igła na obu końcach, szpatułka z mikroostrzem</t>
  </si>
  <si>
    <t>1/4</t>
  </si>
  <si>
    <t>igła odwrotnie tnąca, dwuwklęsła, umieszczona na jednym końcu szwu</t>
  </si>
  <si>
    <t xml:space="preserve">igła na obu końcach, szpatułka </t>
  </si>
  <si>
    <t>system do przezpochwowej naprawy przedniego defektu dna miednicy</t>
  </si>
  <si>
    <t>2. siatka z możliwością fiksacji kompartmentu centralnego do więzadeł krzyzowo kolcowych oraz środkowegodo łuku ścięgnistego lub powięzi zasłonowych</t>
  </si>
  <si>
    <t>3. system umożliwiający implantację siatki z jednego nacięcia pochwy</t>
  </si>
  <si>
    <t>Wymagania zamawiajacego do poz. 1-21</t>
  </si>
  <si>
    <t>igła haczykowata typu J o zakończeniu krótkim tnącym, wzmocniona</t>
  </si>
  <si>
    <t>Stapler linowy 45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</si>
  <si>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Stapler linowy 30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</si>
  <si>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Stapler 60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</si>
  <si>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Stapler 80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</si>
  <si>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Stapler 100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</si>
  <si>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Stapler linowy 60 mm kilkukrotknego użytku załadowany (7 zmian ładunku łącenie do 8 strzałów), wykonuje szew w postaci podwójnej linii tytanowych zszywek ułożonych naprzemiennie. Zszywka przyjmuje po zamknięciu kształt zbliżony do litery B, wysokość otwartej zszywki 3,5mm lub 4,8 mm do wyboru Zamawiającego</t>
  </si>
  <si>
    <t>Stapler linowy 90 mm kilkukrotknego użytku załadowany (7 zmian ładunku łącenie do 8 strzałów), wykonuje szew w postaci podwójnej linii tytanowych zszywek ułożonych naprzemiennie. Zszywka przyjmuje po zamknięciu kształt zbliżony do litery B, wysokość otwartej zszywki 3,5mm lub 4,8 mm do wyboru Zamawiającego</t>
  </si>
  <si>
    <t>6. wyrób medyczny jednorazowy</t>
  </si>
  <si>
    <t>7. sterylny</t>
  </si>
  <si>
    <t xml:space="preserve">4. siatka w komplecie z 6 szwami niewchłanialnymi do wielorazowego narzędzia do fiksacji </t>
  </si>
  <si>
    <t>5. rozmiar siatki standard</t>
  </si>
  <si>
    <t>system do przezpochwowej naprawy tylnego defektu dna miednicy</t>
  </si>
  <si>
    <t xml:space="preserve">4. siatka w komplecie z 4 szwami niewchłanialnymi do wielorazowego narzędzia do fiksacji </t>
  </si>
  <si>
    <t>system do dwustronnej fiksacji kikuta pochwy do więzadeł kolcowo krzyżowych</t>
  </si>
  <si>
    <t>1. siatka polipropylenowa monofilamentowa o anatomicznym kształcie i utkaniu heksagonalnym w kształcie litery "C" gramatura siatki 21g/ m²,  porowatość siatki 93%</t>
  </si>
  <si>
    <t>2. siatka w komplecie z 2 ładunkami niewchłanialnymi do wielorazowego narzędzia do fiksacji</t>
  </si>
  <si>
    <t xml:space="preserve">ładunki do wielorazowego narzędzia do fiksacji siatki </t>
  </si>
  <si>
    <t>opakowanie</t>
  </si>
  <si>
    <t>1. niewchłanialne</t>
  </si>
  <si>
    <t>2. kolor niebieski</t>
  </si>
  <si>
    <t>3. opakowanie 10 szt.</t>
  </si>
  <si>
    <t>taśma uniwersalna w osłonce do operacyjnego leczenia wysiłkowego nietrzymania moczu</t>
  </si>
  <si>
    <t>1. całkowicie niewchłanialna</t>
  </si>
  <si>
    <t xml:space="preserve">Wymagania Zamawiającego do poz. 1 </t>
  </si>
  <si>
    <t>4. nie może urywać przy normalnym jej napinaniu podczas rutynowego użytkowania</t>
  </si>
  <si>
    <t>2. po wyjęciu z opakowania i założeniu do imadła nić nie może tworzyć węzłów(supłów)</t>
  </si>
  <si>
    <t xml:space="preserve">4. musi być elastyczna  podczas wiązania i nie dawać uczucia sztywności </t>
  </si>
  <si>
    <t>5. nie może się urywać przy normalnym jej napinaniu podczas rutynowego użytkowania</t>
  </si>
  <si>
    <t>4. nie może się urywać przy normalnym jej napinaniu podczas rutynowego użytkowania</t>
  </si>
  <si>
    <t>4. Po wyjęciu z opakowania i założeniu do imadła nić nie może tworzyć węzłów(supłów)</t>
  </si>
  <si>
    <t>6. nie może się urywać przy normalnym jej napinaniu podczas rutynowego użytkowania</t>
  </si>
  <si>
    <t>4. po wyjęciu z opakowania i założeniu do imadła nić nie może tworzyć węzłów(supłów)</t>
  </si>
  <si>
    <t>6. opakowanie musi zawierać min. 2 etykiety samoprzylepne w j. polskim zawierające nazwę i nr katalogowy wyrobu, serię, datę ważności, informację o producencie. Informacje na etykiecie nie mogą być zakodowane tylko kodem kreskowym, dopuszcza się etykiety dzielone</t>
  </si>
  <si>
    <t>6.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</si>
  <si>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4.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</si>
  <si>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2.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</si>
  <si>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1.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</si>
  <si>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5.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</si>
  <si>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3.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</si>
  <si>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6. Nić nie może się urywać podczas rutynowego wiązania chirurgicznego</t>
  </si>
  <si>
    <t>1. opakowanie musi zawierać min. 2 etykiety samoprzylepne w j. polskim zawierające nazwę i nr katalogowy wyrobu, serię, datę ważności, informację o producencie. Informacje na etykiecie nie mogą być zakodowane tylko kodem kreskowym, dopuszcza się etykiety dzielone</t>
  </si>
  <si>
    <t>..........................................</t>
  </si>
  <si>
    <t>NIE DOPUSZCZA SIĘ NICI O IGLE GRUBSZEJ NIŻ NITKA</t>
  </si>
  <si>
    <t>Wymagania Zamawiającego do poz. 2</t>
  </si>
  <si>
    <t>Wymagania Zamawiającego do  poz. 5</t>
  </si>
  <si>
    <t>Wymagania Zamawiającego do  poz. 6</t>
  </si>
  <si>
    <t>zestaw do bezpiecznej morcelacji tkanek w procedurach laparoskopowych</t>
  </si>
  <si>
    <t>1. worek laparoskopowy</t>
  </si>
  <si>
    <t>2. osłony na optykę laparoskopową 10mm</t>
  </si>
  <si>
    <t>3. worek z dwoma portami dosępowymi umożliwiający bezpieczną morcelację organów pod kontrolą wzroku</t>
  </si>
  <si>
    <t>4. worek umożliwiający insuflację oraz zabezpieczający przed możliwością kontaminacji pola operacyjnego</t>
  </si>
  <si>
    <t>5. osłona na optykę laparoskopową zabezpieczająca przed kontaminacją w procesie morcelacji</t>
  </si>
  <si>
    <r>
      <t>1. siatka polipropylenowa monofilamentowa o anatomicznym kształcie i utkaniu heksagonalnym, gramatura siatki 21g/ m</t>
    </r>
    <r>
      <rPr>
        <sz val="10"/>
        <rFont val="Calibri"/>
        <family val="2"/>
      </rPr>
      <t>²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porowatość siatki 93%</t>
    </r>
  </si>
  <si>
    <t>konwencjonalnie tnąca, kosmetyczna, z obustronnie wklęsłymi bokami, nić bezbarwna</t>
  </si>
  <si>
    <r>
      <t>Hemostatyk powierzchniowy wykonany z 100% utlenionej, regenerowanej celulozy (naturalnego pochodzenia roślinnego) ,postać wielowarstwowej włókniny , czas hemostazy max. 2-8min. .Czas wchłaniania max. 14 dni, pH 2-3,0.  o rozm. 2,5</t>
    </r>
    <r>
      <rPr>
        <sz val="10"/>
        <rFont val="Arial"/>
        <family val="2"/>
      </rPr>
      <t xml:space="preserve">cm x 5,1cm </t>
    </r>
  </si>
  <si>
    <r>
      <t xml:space="preserve">Miejscowy ,wchłanialny środek hemostatyczny , z oczyszczonej żelatyny wieprzowej w formie płynnej matrycy ,przeznaczony do tamowania krwawienia , wyposażony w sterylna strzykawkę ,łącznik i dwie kaniule do aplikacji ,posiadający możliwości łaczenia z solą fizjologiczną lub z trombiną . Czas wchłaniania 4-6 tygodni. Pojemność  </t>
    </r>
    <r>
      <rPr>
        <sz val="10"/>
        <rFont val="Arial"/>
        <family val="2"/>
      </rPr>
      <t>7 ml</t>
    </r>
  </si>
  <si>
    <t xml:space="preserve">Strukturalna, nieutkana, nierozwarstwialna włóknina  hemostatyczna z oksydowanej regenerowanej celulozy o obniżonym pH 2,5-3,5; zawartości grupy karboksylowej 18-21% , rozmiar 10,2 x 5,1cm </t>
  </si>
  <si>
    <r>
      <t xml:space="preserve">Miejscowy, wchłanialny środek hemostatyczny, z oczyszczonej żelatyny wieprzowej, w formie płynnej matrycy, przeznaczony do tamowania krwawienia, wyposażony w roztwór trombiny zawierający 2000 międzynarodowych jednostek (IU) sterylnej, liofilizowanej, ludzkiej trombiny, strzykawkę bez igły z 2 ml sterylnej wody do wstrzyknięć, kaniule z możliwością docięcia i z pamięcią kształtu. Czas wchłaniania 4-6 tygodni. Pojemność </t>
    </r>
    <r>
      <rPr>
        <sz val="10"/>
        <rFont val="Arial"/>
        <family val="2"/>
      </rPr>
      <t>7 ml</t>
    </r>
  </si>
  <si>
    <t xml:space="preserve"> okrągła wzmocniona</t>
  </si>
  <si>
    <t>20 cm pętla</t>
  </si>
  <si>
    <t>4. posiada jednokierunkowe zaczepy pozwalające na bezwęzłowe zamykanie ran i bezwęzłowe zespalanie tkanek</t>
  </si>
  <si>
    <t>1. podtrzymywanie tkankowe 70-80% po 14 dniach, 50-70% po 28 dniach</t>
  </si>
  <si>
    <t>2. całkowita absorbcja szwu 180-210 dni</t>
  </si>
  <si>
    <t xml:space="preserve">wymagania zamawiającego do poz. 1 </t>
  </si>
  <si>
    <t>wymagania zamawiającego do poz. 1:</t>
  </si>
  <si>
    <t>wymagania zamawiającego do poz. 1 i 2:</t>
  </si>
  <si>
    <t>wymagania zamawiającego do poz. 1-5</t>
  </si>
  <si>
    <t>3. wykonana z polidioksanonu</t>
  </si>
  <si>
    <t>ładunki liniowe ze zintegrowanym nożem o dł 45 mm do uniwersalnego staplera endoskopowego, zakładające dwa potrójne rzędy zszywek o różnych wysokościch z możliowością wygięcia szczęk do 45 stopni, ładunek standardowej/ grupej . Wysokość otwartyh zszywek 3,0mm, 3,5mm, 4,0mm</t>
  </si>
  <si>
    <t>ładunki liniowe ze zintegrowanym nożem o dł 60 mm do uniwersalnego staplera endoskopowego, zakładające dwa potrójne rzędy zszywek o różnych wysokościch z możliowością wygięcia szczęk do 45 stopni, ładunek do tkanki standardowej/ grubej. wyskość otwartych zszywek   3 mm, 3,5mm, 4,0mm</t>
  </si>
  <si>
    <t>ładunki liniowe ze zintegrowanym nożem o dł 30 mm do uniwersalnego staplera endoskopowego, zakładające dwa potrójne rzędy zszywek o różnych wysokościch z możliowością wygięcia szczęk do 45 stopni, ładunek naczyniowy lub do tkanki średniej grubości 3 mm, 3,5mm, 4 mm</t>
  </si>
  <si>
    <t>Ładunek 60 mm do staplera z pozycji 1,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</si>
  <si>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Ładunek 80 mm do staplera z pozycji 2,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</si>
  <si>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7.Wyrób medyczny jednorazowy</t>
  </si>
  <si>
    <t>8.Sterylny</t>
  </si>
  <si>
    <t>2.Wyrób medyczny jednorazowy</t>
  </si>
  <si>
    <t>3.Sterylny</t>
  </si>
  <si>
    <t>1. Wykonany ze stali szlachetnej nierdzewnej</t>
  </si>
  <si>
    <t>2. sterylny</t>
  </si>
  <si>
    <t>3. Z automatyczną siłą docisku</t>
  </si>
  <si>
    <t>4. Rękojeść staplera pozwalająca na min. 3 aplikacje ładunku</t>
  </si>
  <si>
    <t>2.sterylny</t>
  </si>
  <si>
    <t>7.wyrób medyczny jednorazowy</t>
  </si>
  <si>
    <t>8.sterylny</t>
  </si>
  <si>
    <t>2.wyrób medyczny jednorazowy</t>
  </si>
  <si>
    <t>3.sterylny</t>
  </si>
  <si>
    <t>2. wyrób medyczny jednorazowy, sterylny</t>
  </si>
  <si>
    <t>2.pozycja 2 - wyrób medyczny jednorazowy, sterylny</t>
  </si>
  <si>
    <t>Wymagania zamawiajacego  poz. 1 - 12</t>
  </si>
  <si>
    <t>1.wyrób medyczny jednorazowy</t>
  </si>
  <si>
    <t xml:space="preserve">Wymagania zamawiajacego  poz. 1 </t>
  </si>
  <si>
    <t>…………………………………</t>
  </si>
  <si>
    <t>6.wyrób medyczny jednorazowy, sterylny</t>
  </si>
  <si>
    <t>3.wyrób medyczny jednorazowy, sterylny</t>
  </si>
  <si>
    <t>4.wyrób medyczny jednorazowy, sterylny</t>
  </si>
  <si>
    <r>
      <t>3.wykonana z polipropylenu monofilamentowego o długości 450 mm ze znacznikiem środka, gramaturze 95g/m</t>
    </r>
    <r>
      <rPr>
        <sz val="10"/>
        <rFont val="Calibri"/>
        <family val="2"/>
      </rPr>
      <t>²</t>
    </r>
  </si>
  <si>
    <t>4. grubośc 0,62 mm, szerokość 1,1 m</t>
  </si>
  <si>
    <t>5. końce taśmy zakończone nitkami z pętelkami ułatwiającymi mocowanie do prowadnicy</t>
  </si>
  <si>
    <t>6. taśma do implantacji metodą nadłonową jak i przez otwory zasłonione</t>
  </si>
  <si>
    <t>9.Wyrób medyczny jednorazowy</t>
  </si>
  <si>
    <t>10.Sterylny</t>
  </si>
  <si>
    <t>5.Wyrób medyczny jednorazowy</t>
  </si>
  <si>
    <t>6.Sterylny</t>
  </si>
  <si>
    <t>8.Wyrób medyczny jednorazowy</t>
  </si>
  <si>
    <t>9.Sterylny</t>
  </si>
  <si>
    <t>Wymagania zamawiajacego  poz. 1- 2</t>
  </si>
  <si>
    <t>6.wyrób medyczny jednorazowy</t>
  </si>
  <si>
    <t>7.sterylny</t>
  </si>
  <si>
    <t>9.wyrób medyczny jednorazowy</t>
  </si>
  <si>
    <t>10.sterylny</t>
  </si>
  <si>
    <t>8.wyrób medyczny jednorazowy</t>
  </si>
  <si>
    <t>9.sterylny</t>
  </si>
  <si>
    <t>4.wyrób medyczny jednorazowy</t>
  </si>
  <si>
    <t>5.sterylny</t>
  </si>
  <si>
    <t>5.wyrób medyczny jednorazowy</t>
  </si>
  <si>
    <t>6.sterylny</t>
  </si>
  <si>
    <t>wymagania zamawiajacego do poz.1</t>
  </si>
  <si>
    <t>1.Wyrób medyczny jednorazowy</t>
  </si>
  <si>
    <t>2.Sterylny</t>
  </si>
  <si>
    <t>wymagania zamawiającego do poz. 1-6</t>
  </si>
  <si>
    <t>3.wyrób medyczny jednorazowy</t>
  </si>
  <si>
    <t>4.sterylny</t>
  </si>
  <si>
    <t>3. wyrób medyczny jednorazowy</t>
  </si>
  <si>
    <t>Wymagania zamawiajacego do poz. 1-9</t>
  </si>
  <si>
    <t>opisać                                                              Tak/ Nie</t>
  </si>
  <si>
    <t>........................</t>
  </si>
  <si>
    <t>opisać                                                         Tak/ Nie</t>
  </si>
  <si>
    <t>opisać                                   Tak/ Nie</t>
  </si>
  <si>
    <t>opisać                                           Tak/ Nie</t>
  </si>
  <si>
    <t>Cena jedn. brutto(zł)</t>
  </si>
  <si>
    <t>opisać                                                                  Tak/ Nie</t>
  </si>
  <si>
    <t>ZESTAWY DO LECZENIA ZABURZEŃ  STATYKI DNA MIEDNICY – PLASTYKI PRZEDNIEJ POCHWY                                              I WYSIŁKOWEGO NIETRZYMANIA MOCZU</t>
  </si>
  <si>
    <t>........................................</t>
  </si>
  <si>
    <t>Ładunek 100 mm do staplera z pozycji 3,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</si>
  <si>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Ładunek jednorazowego użytku 45 mm do staplera liniowego z poz. 2,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</si>
  <si>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60 mm do staplera liniowego z poz. 3,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</si>
  <si>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90 mm do staplera liniowego z poz. 4,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</si>
  <si>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30 mm do staplera liniowego z poz. 1, wykonuje szew w postaci podwójnej linii tytanowych zszywek ułożonych naprzemiennie. Zszywka przyjmuje po zamknięciu kształt zbliżony do litery B, wysokość otwartej zszywki 3,5mm lub 4,8 mm do wyboru zamawiającego</t>
  </si>
  <si>
    <t xml:space="preserve">Cena jedn.brutto </t>
  </si>
  <si>
    <t>(zł)</t>
  </si>
  <si>
    <t>Zestaw do operacyjnego leczenia zaburzeń statyki dna miednicy mniejszej.</t>
  </si>
  <si>
    <t>zestaw</t>
  </si>
  <si>
    <t>Wymagania zamawiającego do pozycji 1</t>
  </si>
  <si>
    <t>Warunek graniczny</t>
  </si>
  <si>
    <t>Opisać tak /nie</t>
  </si>
  <si>
    <t>Wyrób medyczny jednorazowy</t>
  </si>
  <si>
    <t>tak</t>
  </si>
  <si>
    <t>Sterylny</t>
  </si>
  <si>
    <t>Skład zestawu:</t>
  </si>
  <si>
    <t>wykonana z polipropylenu monofilamentowego</t>
  </si>
  <si>
    <t>implant o anatomicznym kształcie</t>
  </si>
  <si>
    <t>sześć ramion</t>
  </si>
  <si>
    <t>górne ramiona zakończone niebieskimi żyłkami</t>
  </si>
  <si>
    <t>środkowe ramiona zakończone zielonymi żyłkami</t>
  </si>
  <si>
    <t>dolne ramiona zakończone białymi żyłkami</t>
  </si>
  <si>
    <t>2. Prowadnice - 4sztuki</t>
  </si>
  <si>
    <t>do przeprowadzenia ramion górnych i środkowych</t>
  </si>
  <si>
    <t>wykonane z nitinolu</t>
  </si>
  <si>
    <t>długość 500mm</t>
  </si>
  <si>
    <t>3. Prowadnice - 2sztuki</t>
  </si>
  <si>
    <t>do przeprowadzenia ramion dolnych</t>
  </si>
  <si>
    <t>długość 650mm</t>
  </si>
  <si>
    <t>Siatka antyadhezyjnych do zaopatrywania przepuklin brzusznych metodą laparoskopową.</t>
  </si>
  <si>
    <t>1. Syntetyczna siatka z poliestru wielowłóknowego trójwymiarowego</t>
  </si>
  <si>
    <t xml:space="preserve">3.Gramatura 78g/m², </t>
  </si>
  <si>
    <t>4. grubość 1,7mm</t>
  </si>
  <si>
    <t xml:space="preserve">5. rozmiar porów 2,4 x 2,0 mm, makroporowatość 4,8mm x 2,0mm </t>
  </si>
  <si>
    <t>6. 20x15 cm, 25x20 cm, 30x20 cm do wyboru Zamawiającego</t>
  </si>
  <si>
    <t>wymagania zamawiającego do poz. 2:</t>
  </si>
  <si>
    <t xml:space="preserve">3.Poliester o gramaturze 66g/m² </t>
  </si>
  <si>
    <t>4. grubość 0,7mm</t>
  </si>
  <si>
    <t xml:space="preserve">5. rozmiar porów 3,3 x 2,3 mm </t>
  </si>
  <si>
    <t>1. Syntetyczna siatka z poliestru monofilamentowego z efektem samoprzylegania</t>
  </si>
  <si>
    <t xml:space="preserve">2. dwustronna dootrzewnowa z wchłanialną warstwą hydrofilową  złożoną z kolagenu, glikolu polietylenowego, glicerolu zapobiegającą powstawaniu zrostów. </t>
  </si>
  <si>
    <t>2. dwustronna dootrzewnowa z wchłanialną warstwą hydrofilową, złożoną z kolagenu, glikolu polietylenowego, glicerolu zapobiegającą powstawaniu zrostów</t>
  </si>
  <si>
    <t>6. Po stronie trzewnej zielony marker okreslajacy kierunek i połozenie siatki</t>
  </si>
  <si>
    <t>7.  20x15 cm, 25x20 cm, 30x20 cm do wyboru Zamawiającego</t>
  </si>
  <si>
    <t>Uniwersalna jednorazowa rękojeść staplera endoskopowego( do laparoskopii) współpracująca z ładunkami z wbudowanym nożem o długości zespolenia 30 mm, 45 mm i 60 mm. Możliwość wyginania szczęk ładunku do min. 45 stopni, przeznaczony do 25 aplikacji, długość trzonu 16 cm</t>
  </si>
  <si>
    <t>igła kardiochirurgiczna  na obu końcach</t>
  </si>
  <si>
    <t>typu CC</t>
  </si>
  <si>
    <t xml:space="preserve"> typu CC</t>
  </si>
  <si>
    <t>CC</t>
  </si>
  <si>
    <t xml:space="preserve"> 9-9,3</t>
  </si>
  <si>
    <t>9,3-10</t>
  </si>
  <si>
    <t>10</t>
  </si>
  <si>
    <t xml:space="preserve">igła kardiochirurgiczna  na obu końcach, </t>
  </si>
  <si>
    <t>3/8 lub1/2</t>
  </si>
  <si>
    <t>igła na obu końcach nitki</t>
  </si>
  <si>
    <t>4. pokryta powłoką (powlekana) glikonatem, aby zapewnić bezoporowe przechodzenie przez tkanki (nie może dawać efektu cięcia tkanki),</t>
  </si>
  <si>
    <t>bezbarwny</t>
  </si>
  <si>
    <t>firmy</t>
  </si>
  <si>
    <t>….....................</t>
  </si>
  <si>
    <t>….....................................</t>
  </si>
  <si>
    <t>…........................................</t>
  </si>
  <si>
    <t>opisać                                                                                    Tak/Nie</t>
  </si>
  <si>
    <t>…....................</t>
  </si>
  <si>
    <t>…..........................................</t>
  </si>
  <si>
    <t>….......................................</t>
  </si>
  <si>
    <t>…..............................................</t>
  </si>
  <si>
    <t>SPLATANE NITKI UŻYWANE JAKO PODWIĄZKI CHIRURGICZNE, WCHŁANIALNE</t>
  </si>
  <si>
    <t>…...........................................</t>
  </si>
  <si>
    <t xml:space="preserve">Nazwa handlowa                                      i nr katalogowy </t>
  </si>
  <si>
    <t>6szt. w magazynku, 50 magazynków w op.</t>
  </si>
  <si>
    <t>6szt. w magazynku, 20 magazynków w op.</t>
  </si>
  <si>
    <t>..............................</t>
  </si>
  <si>
    <t xml:space="preserve">Nazwa handlowa                               i nr katalogowy </t>
  </si>
  <si>
    <t>............................</t>
  </si>
  <si>
    <t>opisać                                 Tak/ Nie</t>
  </si>
  <si>
    <t>...........................</t>
  </si>
  <si>
    <t>Stapler okrężny odgięty jednorazowego użytku wykonujący szew w postaci dwóch okrężnych linii tytanowych zszywek. Średnica z minimalną liczbą zszywek powinna odpowiednio wynosić: 21 mm - 16 zszywek, 25 mm - 22 zszywki, 28 mm - 26 zszywek, 31 mm - 30 zszywek do wyboru zamawiającego. Zszywka przyjmuje po zamknięciu kształt zbliżony do litery B wysokość  2,0 mm, wymiar otwartej zszywki 4,8 mm. Uchylna główka staplera. Głowica powinna pozwalać na atraumatyczne wprowadzanie i usuwanie staplera ze światła narządu</t>
  </si>
  <si>
    <t xml:space="preserve">Producent/ Nazwa handlowa </t>
  </si>
  <si>
    <t>Wymagania zamawiajacego do Pakietu nr 29 poz. 1-4</t>
  </si>
  <si>
    <t>Wymagania zamawiajacego do Pakietu nr 29 poz. 5-8</t>
  </si>
  <si>
    <t>wysokość: 8,5cm, szerokość 6cm, grubość 0,27mm; gramatura 19,2g/m², porowatość 59%</t>
  </si>
  <si>
    <r>
      <rPr>
        <b/>
        <sz val="14"/>
        <rFont val="Arial"/>
        <family val="2"/>
      </rPr>
      <t>Siatka</t>
    </r>
    <r>
      <rPr>
        <sz val="14"/>
        <rFont val="Arial"/>
        <family val="2"/>
      </rPr>
      <t xml:space="preserve"> - </t>
    </r>
    <r>
      <rPr>
        <b/>
        <sz val="14"/>
        <rFont val="Arial"/>
        <family val="2"/>
      </rPr>
      <t>1sztuka</t>
    </r>
  </si>
  <si>
    <t>Liczba</t>
  </si>
  <si>
    <t>Wymagania Zamawiającego do  poz. 1 i 2</t>
  </si>
  <si>
    <t>Wymagania Zamawiającego do poz. 3</t>
  </si>
  <si>
    <t>Wymagania Zamawiającego do  poz. 4</t>
  </si>
  <si>
    <t>Pakiet nr 48</t>
  </si>
  <si>
    <t xml:space="preserve">IGŁA  NA OBU KOŃCACH NITKI </t>
  </si>
  <si>
    <t>2. profil podtrzymywania tkankowego 75% po 14 dniach</t>
  </si>
  <si>
    <t>opisać                                    Tak/ Nie</t>
  </si>
  <si>
    <t>opisać                                                 Tak/ Nie</t>
  </si>
  <si>
    <r>
      <t>IGŁA   NA OBU KOŃCACH NITK</t>
    </r>
    <r>
      <rPr>
        <sz val="14"/>
        <rFont val="Arial"/>
        <family val="2"/>
      </rPr>
      <t>I</t>
    </r>
  </si>
  <si>
    <t>Wymagania zamawiajacego do poz. 1-4</t>
  </si>
  <si>
    <t>Wymagania zamawiajacego do poz. 1-7</t>
  </si>
  <si>
    <t>Wymagania zamawiajacego do poz. 1</t>
  </si>
  <si>
    <t>Wymagania zamawiajacego do poz. 1-6</t>
  </si>
  <si>
    <t>Wymagania Zamawiająceg do poz. 1-6</t>
  </si>
  <si>
    <t>Taśmy retrakcyjne, długość min. 45cm niebieskie, szerokość 1,5mm</t>
  </si>
  <si>
    <t>Taśmy retrakcyjne, długość min. 45cm pomarańczowa, szerokość 1,5mm</t>
  </si>
  <si>
    <t>Taśmy retrakcyjne, długość min. 45cm żółta, szerokość 1,5mm</t>
  </si>
  <si>
    <t>Taśmy retrakcyjne, długość min. 75cm czerwona, szerokość 1,5mm</t>
  </si>
  <si>
    <t>Taśmy retrakcyjne, długość min. 75 cm białe, szerokość 2,5mm</t>
  </si>
  <si>
    <t>Taśmy retrakcyjne, długość min. 75 cm niebieskie, szerokość 2,5mm</t>
  </si>
  <si>
    <t>Taśmy retrakcyjne, długość min. 75cm pomarańczowa, szerokość 2,5mm</t>
  </si>
  <si>
    <t>20-30</t>
  </si>
  <si>
    <t xml:space="preserve">igła na obu końcach  szwu, szpatuła </t>
  </si>
  <si>
    <t>FORMULARZ ASORTYMENTOWO-CENOWY</t>
  </si>
  <si>
    <t>Pakiet nr 1</t>
  </si>
  <si>
    <t xml:space="preserve"> </t>
  </si>
  <si>
    <t>Lp</t>
  </si>
  <si>
    <t xml:space="preserve">kształt przekroju poprzecznego igły </t>
  </si>
  <si>
    <t>długość igły w mm</t>
  </si>
  <si>
    <t xml:space="preserve">  Krzywizna             (wycinek okręgu)</t>
  </si>
  <si>
    <t>oznaczenie grubości nitki (USP)</t>
  </si>
  <si>
    <t xml:space="preserve">minimalna długość nitki w cm  </t>
  </si>
  <si>
    <t xml:space="preserve">szczególne wymagania </t>
  </si>
  <si>
    <t>liczba sztuk</t>
  </si>
  <si>
    <t>ilość sztuk w opakowaniu</t>
  </si>
  <si>
    <t>cena brutto za saszetkę</t>
  </si>
  <si>
    <t>Wartość brutto(zł)</t>
  </si>
  <si>
    <t>▼</t>
  </si>
  <si>
    <t>11 do 13</t>
  </si>
  <si>
    <t xml:space="preserve"> 3/8</t>
  </si>
  <si>
    <t>6-0</t>
  </si>
  <si>
    <t>micropoint</t>
  </si>
  <si>
    <t>5-0</t>
  </si>
  <si>
    <t>4-0</t>
  </si>
  <si>
    <t>16-19</t>
  </si>
  <si>
    <t>3-0</t>
  </si>
  <si>
    <t>Razem:</t>
  </si>
  <si>
    <t>….............................................</t>
  </si>
  <si>
    <t>podpis osoby uprawnionej</t>
  </si>
  <si>
    <t>Pakiet nr 2</t>
  </si>
  <si>
    <t>Załącznik nr 1</t>
  </si>
  <si>
    <t>pieczątka firmy</t>
  </si>
  <si>
    <t xml:space="preserve">  Krzywizna           (wycinek okręgu)</t>
  </si>
  <si>
    <t>3/8</t>
  </si>
  <si>
    <t>2-0</t>
  </si>
  <si>
    <t>48-51</t>
  </si>
  <si>
    <t>1-0</t>
  </si>
  <si>
    <t>igła na obu końcach</t>
  </si>
  <si>
    <t>prosta</t>
  </si>
  <si>
    <t>igła prosta</t>
  </si>
  <si>
    <t>37-40</t>
  </si>
  <si>
    <t>1/2</t>
  </si>
  <si>
    <t>Pakiet nr 3</t>
  </si>
  <si>
    <t>Razem :</t>
  </si>
  <si>
    <t>Pakiet nr 4</t>
  </si>
  <si>
    <t xml:space="preserve">      FORMULARZ ASORTYMENTOWO-CENOWY</t>
  </si>
  <si>
    <t xml:space="preserve">  Krzywizna         (wycinek okręgu)</t>
  </si>
  <si>
    <t>o</t>
  </si>
  <si>
    <t>10-0</t>
  </si>
  <si>
    <t>4,7-5</t>
  </si>
  <si>
    <t>9-0</t>
  </si>
  <si>
    <t>8-0</t>
  </si>
  <si>
    <t xml:space="preserve"> o lub szpatułka</t>
  </si>
  <si>
    <t>6-6,5</t>
  </si>
  <si>
    <t>IGŁA NA OBU KOŃCACH NITKI</t>
  </si>
  <si>
    <t>8-9,3</t>
  </si>
  <si>
    <t>7-0</t>
  </si>
  <si>
    <t>IGŁA W KOLORZ SREBRNYM NA OBU KOŃCACH NITKI</t>
  </si>
  <si>
    <t>IGŁA  NA OBU KOŃCACH NITKI</t>
  </si>
  <si>
    <t>9-10</t>
  </si>
  <si>
    <t>9-9,3</t>
  </si>
  <si>
    <t>11</t>
  </si>
  <si>
    <t>13</t>
  </si>
  <si>
    <t>o lub typu CC</t>
  </si>
  <si>
    <t>IGŁA   NA OBU KOŃCACH NITKI</t>
  </si>
  <si>
    <t>10-11</t>
  </si>
  <si>
    <t>Pakiet nr 5</t>
  </si>
  <si>
    <t>½</t>
  </si>
  <si>
    <t>12-13</t>
  </si>
  <si>
    <t>16-17</t>
  </si>
  <si>
    <t>20-22</t>
  </si>
  <si>
    <t>25-27</t>
  </si>
  <si>
    <t>26-30</t>
  </si>
  <si>
    <t>Pakiet nr 6</t>
  </si>
  <si>
    <t>ciemny</t>
  </si>
  <si>
    <t>15-17</t>
  </si>
  <si>
    <t>25-26</t>
  </si>
  <si>
    <t>podpis osoby upoważnionej</t>
  </si>
  <si>
    <t>Pakiet nr 7</t>
  </si>
  <si>
    <t>13-16</t>
  </si>
  <si>
    <t>19- 22</t>
  </si>
  <si>
    <t>igła pojedyncza lub na obu końcach nici</t>
  </si>
  <si>
    <t>22-24</t>
  </si>
  <si>
    <t>36-37</t>
  </si>
  <si>
    <t>igła trokarowa</t>
  </si>
  <si>
    <t>55-60</t>
  </si>
  <si>
    <t>-</t>
  </si>
  <si>
    <t>podwiązka</t>
  </si>
  <si>
    <t>Pakiet nr 8</t>
  </si>
  <si>
    <t>…...........................</t>
  </si>
  <si>
    <t>17-18</t>
  </si>
  <si>
    <t>17</t>
  </si>
  <si>
    <t>26-27</t>
  </si>
  <si>
    <t>26</t>
  </si>
  <si>
    <t>Igła na obu końcach</t>
  </si>
  <si>
    <t>30</t>
  </si>
  <si>
    <t>30-31</t>
  </si>
  <si>
    <t>37</t>
  </si>
  <si>
    <t xml:space="preserve">igła wzmacniana </t>
  </si>
  <si>
    <t>40</t>
  </si>
  <si>
    <t>48</t>
  </si>
  <si>
    <t>76</t>
  </si>
  <si>
    <t>Trokarowa</t>
  </si>
  <si>
    <t>80</t>
  </si>
  <si>
    <t>Igła trokarowa</t>
  </si>
  <si>
    <t>▼ lub o</t>
  </si>
  <si>
    <t>5/8</t>
  </si>
  <si>
    <t>Pakiet nr 9</t>
  </si>
  <si>
    <t>30-32</t>
  </si>
  <si>
    <t>1</t>
  </si>
  <si>
    <t>Pakiet nr 10</t>
  </si>
  <si>
    <t>Cena brutto za saszetkę</t>
  </si>
  <si>
    <t>22</t>
  </si>
  <si>
    <t>0</t>
  </si>
  <si>
    <t>Igła wzmocniona</t>
  </si>
  <si>
    <t>igła przyostrzona</t>
  </si>
  <si>
    <t>2</t>
  </si>
  <si>
    <t>Pakiet nr 11</t>
  </si>
  <si>
    <t>cena bruttoza saszetkę</t>
  </si>
  <si>
    <t>15-16</t>
  </si>
  <si>
    <t>4 – 0</t>
  </si>
  <si>
    <t>16</t>
  </si>
  <si>
    <t>Pakiet nr 12</t>
  </si>
  <si>
    <t>24</t>
  </si>
  <si>
    <t>Pakiet nr 13</t>
  </si>
  <si>
    <t>KOSMETYCZNA IGŁA DWUWKLĘSŁA, NIĆ BEZBARWNA</t>
  </si>
  <si>
    <t>igła okrągła rozwarstwiająca</t>
  </si>
  <si>
    <t>Pakiet nr 14</t>
  </si>
  <si>
    <t>PĘTLA NA JEDNEJ IGLE</t>
  </si>
  <si>
    <t>Załączik nr 1</t>
  </si>
  <si>
    <t>Pakiet nr 15</t>
  </si>
  <si>
    <t>ELEKTRODA NASIERDZIOWA ,  ZE STALI NIERDZEWNEJ</t>
  </si>
  <si>
    <t>IGŁA ŁAMANA</t>
  </si>
  <si>
    <t>1/2 KOŁA</t>
  </si>
  <si>
    <t>Pakiet nr 16</t>
  </si>
  <si>
    <t>Przedmiot zamówienia</t>
  </si>
  <si>
    <t>liczba sztuk w opak.</t>
  </si>
  <si>
    <t xml:space="preserve">cena  brutto za sztukę </t>
  </si>
  <si>
    <t>1.</t>
  </si>
  <si>
    <t>Taśma do szycia narządów miąższowych, podw.igła okrągła ,85 mm,75 mm</t>
  </si>
  <si>
    <t>2.</t>
  </si>
  <si>
    <t>Szew niewchłanialny, syntetyczny, pleciony (szew mc. Donald), 1/2 koła, okrągła, 45 cm, dł. 45 cm</t>
  </si>
  <si>
    <t>3.</t>
  </si>
  <si>
    <t>Szew niewchłanialny ,syntetyczny ,pleciony (szew mc. Donald), 1/2 koła, okrągła, 60 cm, dł. 45 cm</t>
  </si>
  <si>
    <t>4.</t>
  </si>
  <si>
    <t>Sondy do usuwania żylaków kończyn dolnych typu Nabatoff</t>
  </si>
  <si>
    <t>5.</t>
  </si>
  <si>
    <t>Pętle migdałkowe 0,4mm</t>
  </si>
  <si>
    <t>6.</t>
  </si>
  <si>
    <r>
      <rPr>
        <b/>
        <sz val="14"/>
        <rFont val="Arial"/>
        <family val="2"/>
      </rPr>
      <t>Szew antyewenteracyjny</t>
    </r>
    <r>
      <rPr>
        <sz val="14"/>
        <rFont val="Arial"/>
        <family val="2"/>
      </rPr>
      <t>, metalowy, powlekany  polietylenem, z możliwością regulacji napięcia, Igła ostra, umieszczona na obu końcach szwu, krzywizna  ½ koła. 100mm, 
Szew wyposażony w podkładki polietylenowe- min.2 szt</t>
    </r>
  </si>
  <si>
    <t>Razem</t>
  </si>
  <si>
    <t>Pakiet nr 17</t>
  </si>
  <si>
    <t>długość w cm</t>
  </si>
  <si>
    <t>52</t>
  </si>
  <si>
    <t>Pakiet nr 18</t>
  </si>
  <si>
    <t>grubość nitki USP</t>
  </si>
  <si>
    <t xml:space="preserve">liczba nitek w poj. opakowaniu </t>
  </si>
  <si>
    <t xml:space="preserve">4 – 0 </t>
  </si>
  <si>
    <t>70-75</t>
  </si>
  <si>
    <t>70- 75</t>
  </si>
  <si>
    <t>Pakiet nr 19</t>
  </si>
  <si>
    <t>rozmiary      w cm</t>
  </si>
  <si>
    <t>liczba szt.</t>
  </si>
  <si>
    <t>cena brutto za sztukę</t>
  </si>
  <si>
    <t>15x15</t>
  </si>
  <si>
    <t>20-25x20-35</t>
  </si>
  <si>
    <t>30x30</t>
  </si>
  <si>
    <t>Pakiet nr 21</t>
  </si>
  <si>
    <t>cena brutto za 1 sztukę</t>
  </si>
  <si>
    <t>liczba sztuk w opakowaniu</t>
  </si>
  <si>
    <t xml:space="preserve">Nr katalogowy </t>
  </si>
  <si>
    <t>Pakiet nr 22</t>
  </si>
  <si>
    <t xml:space="preserve">                       Załącznik nr 1</t>
  </si>
  <si>
    <t>Rozmiar</t>
  </si>
  <si>
    <t>8-10cm x 12cm</t>
  </si>
  <si>
    <t>10cm x 15cm</t>
  </si>
  <si>
    <t>15cm x 15cm</t>
  </si>
  <si>
    <t>KLIPSY WYKONANE Z TYTANU UŻYWANE DO ZAMYKANIA NACZYŃ PODCZAS ZABIEGÓW WIDEOCHIRURGICZNYCH I DO CHIRURGII OTWARTEJ</t>
  </si>
  <si>
    <t>L.p.</t>
  </si>
  <si>
    <t>rozmiar</t>
  </si>
  <si>
    <t>Cena brutto za sztukę</t>
  </si>
  <si>
    <t>szczególne wymagania</t>
  </si>
  <si>
    <t>Małe (small)</t>
  </si>
  <si>
    <t>Średnie (medium)</t>
  </si>
  <si>
    <t>Duże (large)</t>
  </si>
  <si>
    <t>Pakiet nr 24</t>
  </si>
  <si>
    <t xml:space="preserve">Załącznik nr 1 </t>
  </si>
  <si>
    <t xml:space="preserve">liczba klipsownic do chirurgii otwartej </t>
  </si>
  <si>
    <t>liczba klipsownic do wideochirurgii</t>
  </si>
  <si>
    <t>ŚREDNI             ( MEDIUM)</t>
  </si>
  <si>
    <t>ŚREDNIO DUŻY                (MEDIUM/  LARGE)</t>
  </si>
  <si>
    <t>DUŻY                ( LARGE)</t>
  </si>
  <si>
    <t>Bardzo duże (Extra Large)</t>
  </si>
  <si>
    <t xml:space="preserve">KLESZCZYKI DO USUWANIA KLIPSÓW  POLIMEROWYCH </t>
  </si>
  <si>
    <t>DUŻE
( LARGE)</t>
  </si>
  <si>
    <t>ŚREDNIE
( MEDIUM)</t>
  </si>
  <si>
    <t>Pakiet nr 25</t>
  </si>
  <si>
    <t xml:space="preserve">Przedmiot zamówienia </t>
  </si>
  <si>
    <t>j.m.</t>
  </si>
  <si>
    <t>.............................</t>
  </si>
  <si>
    <t>…............................................</t>
  </si>
  <si>
    <t>opisać                                                             Tak/ Nie</t>
  </si>
  <si>
    <t>….........................................</t>
  </si>
  <si>
    <t>opisać                                                  Tak/ Nie</t>
  </si>
  <si>
    <t>liczba saszetek</t>
  </si>
  <si>
    <t>Cena brutto jedn.(zł)</t>
  </si>
  <si>
    <t>liczba saszetek w opakowaniu</t>
  </si>
  <si>
    <t>sztuk</t>
  </si>
  <si>
    <t>Pakiet nr 26</t>
  </si>
  <si>
    <t xml:space="preserve">Przedmiot zamówienia                       </t>
  </si>
  <si>
    <t>liczba</t>
  </si>
  <si>
    <t>Pakiet nr 27</t>
  </si>
  <si>
    <r>
      <rPr>
        <sz val="14"/>
        <rFont val="Arial"/>
        <family val="2"/>
      </rPr>
      <t>Ładunek do zszywaczy typu TA Premium wielokrotnego użytku o długości linii zszywek</t>
    </r>
    <r>
      <rPr>
        <sz val="14"/>
        <color indexed="53"/>
        <rFont val="Arial"/>
        <family val="2"/>
      </rPr>
      <t xml:space="preserve"> </t>
    </r>
    <r>
      <rPr>
        <b/>
        <sz val="14"/>
        <color indexed="8"/>
        <rFont val="Arial"/>
        <family val="2"/>
      </rPr>
      <t>30 mm.,  55 mm. i 90mm</t>
    </r>
    <r>
      <rPr>
        <b/>
        <sz val="14"/>
        <color indexed="8"/>
        <rFont val="Arial"/>
        <family val="2"/>
      </rPr>
      <t>.</t>
    </r>
    <r>
      <rPr>
        <sz val="14"/>
        <rFont val="Arial"/>
        <family val="2"/>
      </rPr>
      <t xml:space="preserve">- do wyboru zamawiajacego, wysokość otwartej zszywki 3,5 mm i 4,8mm do wyboru zamawiającego                        </t>
    </r>
  </si>
  <si>
    <t>Pakiet nr 29</t>
  </si>
  <si>
    <t>Pakiet nr 30</t>
  </si>
  <si>
    <t>Pakiet nr 32</t>
  </si>
  <si>
    <t>Jałowy stapler liniowy tnąco-szyjący do niskiej przedniej resekcji odbytnicy, ładunek półkolistej linii cięcia , wyposażony w ładunek z nożem z czterema rzędami zszywek tytanowych o wysokości zszywki po zamknięciu 2,0 mm oraz liniami szycia zewnętrznego o długości 48 mm i wewnętrznego 42 mm do tkanki grubej .</t>
  </si>
  <si>
    <t>Ładunek do staplera z poz. 1</t>
  </si>
  <si>
    <t>Pakiet nr 33</t>
  </si>
  <si>
    <t>liczbać sztuk w opakowaniu</t>
  </si>
  <si>
    <t>op.</t>
  </si>
  <si>
    <t>Pakiet nr 34</t>
  </si>
  <si>
    <t>Pakiet nr 35</t>
  </si>
  <si>
    <t>ZESTAWY DO LECZENIA ZABURZEŃ  STATYKI DNA MIEDNICY – PLASTYKI PRZEDNIEJ POCHWY I WYSIŁKOWEGO NIETRZYMANIA MOCZU</t>
  </si>
  <si>
    <t>Lp.</t>
  </si>
  <si>
    <t>Ilość</t>
  </si>
  <si>
    <t>Nr katalogowy</t>
  </si>
  <si>
    <t>Zestaw do leczenia zaburzeń statyki dna miednicy – plastyka przednia pochwy. Implant o anatomicznym kształcie , trapez z czterema ramionami ,pokrytymi plastikową osłonką , materiał – polipropylen monofilament , gramatura 48g/m²(+/-0,02g/m²), grubość siatki 0,33(+/-0,01mm),grubość nitki 80µm(+/-0,5µm), porowatość max. 1870µm(+/-10µm), rozmiar – długość górnego ramiona 38cm(+/-0,5cm),długość dolnego ramiona 45cm(+/-0,5cm),szerokość ramion 1,1cm, dolne ramiona dłuższe w celu łatwiejszego rozróżnienia , rozmiary trapezu:podstawa górna 4,5cm, podstawa dolna 6cm, wysokość 6cm. Brzegi zakończone bezpiecznymi pętelkami, wytrzymałość 70N/cm.</t>
  </si>
  <si>
    <t xml:space="preserve">zestaw </t>
  </si>
  <si>
    <r>
      <rPr>
        <sz val="12"/>
        <rFont val="Arial"/>
        <family val="2"/>
      </rPr>
      <t>Zestaw do leczenia zaburzeń statyki dna miednicy – plastyka przednia pochwy. Implant o anatomicznym kształcie , trapez z czterema ramionami ,pokrytymi plastikową osłonką , materiał – polipropylen monofilament , gramatura 48g/m²</t>
    </r>
    <r>
      <rPr>
        <sz val="12"/>
        <color indexed="8"/>
        <rFont val="Arial"/>
        <family val="2"/>
      </rPr>
      <t>(+/-0,02g/m²)</t>
    </r>
    <r>
      <rPr>
        <sz val="12"/>
        <rFont val="Arial"/>
        <family val="2"/>
      </rPr>
      <t>, grubość siatki 0,33</t>
    </r>
    <r>
      <rPr>
        <sz val="12"/>
        <color indexed="8"/>
        <rFont val="Arial"/>
        <family val="2"/>
      </rPr>
      <t>(+/-1%)</t>
    </r>
    <r>
      <rPr>
        <sz val="12"/>
        <rFont val="Arial"/>
        <family val="2"/>
      </rPr>
      <t>, grubość nitki 80µm</t>
    </r>
    <r>
      <rPr>
        <sz val="12"/>
        <color indexed="8"/>
        <rFont val="Arial"/>
        <family val="2"/>
      </rPr>
      <t>(+/-0,5µm)</t>
    </r>
    <r>
      <rPr>
        <sz val="12"/>
        <rFont val="Arial"/>
        <family val="2"/>
      </rPr>
      <t>, porowatość max. 1870µm</t>
    </r>
    <r>
      <rPr>
        <sz val="12"/>
        <color indexed="8"/>
        <rFont val="Arial"/>
        <family val="2"/>
      </rPr>
      <t>(+/-10µm)</t>
    </r>
    <r>
      <rPr>
        <sz val="12"/>
        <rFont val="Arial"/>
        <family val="2"/>
      </rPr>
      <t>, rozmiar : długość górnego ramiona 38cm</t>
    </r>
    <r>
      <rPr>
        <sz val="12"/>
        <color indexed="8"/>
        <rFont val="Arial"/>
        <family val="2"/>
      </rPr>
      <t>(+/-0,5cm)</t>
    </r>
    <r>
      <rPr>
        <sz val="12"/>
        <rFont val="Arial"/>
        <family val="2"/>
      </rPr>
      <t>, długość dolnego ramiona 45cm(+/- 0,5cm) , szerokość ramion 1,1cm, dolne ramiona dłuższe w celu łatwiejszego rozróżnienia, rozmiary trapezu:podstawa górna 5cm, podstawa dolna 8cm, wysokość 8cm. Brzegi zakończone bezpiecznymi pętelkami,wytrzymałość 70N/cm.</t>
    </r>
  </si>
  <si>
    <t>Zestaw do leczenia wysiłkowego nietrzymania moczu u kobiet. Materiał – polipropylen monofilament, plastikowa osłonka na taśmie- wymóg zapewnienia sterylności,osłonki nie mogą na siebie zachodzić, w środku taśmy brak osłonki na odcinku min. 1cm (ułatwia lepsze pozycjonowanie taśmy) ,gramatura 48g/m² (+/- 0,01g/m²),grubość siatki 0,33mm (+/- 1%), porowatość max. 1870µm (+/- 10µm), rozmiar – dł. 45cm (+/- 0,5cm), szerokość 1,1cm (+/- 0,5cm), wytrzymałość 70N/cm. Brzegi zakończone bezpiecznymi pętelkami,</t>
  </si>
  <si>
    <t>….........................</t>
  </si>
  <si>
    <t>opisać                                Tak/ Nie</t>
  </si>
  <si>
    <t>opisać                                        Tak/ Nie</t>
  </si>
  <si>
    <t>IGŁA Z MIKROOSTRZEM  IGŁA NA OBU KOŃCACH NITKI</t>
  </si>
  <si>
    <t>….......................</t>
  </si>
  <si>
    <t>…......................................</t>
  </si>
  <si>
    <t>opisać                                                     Tak/ Nie</t>
  </si>
  <si>
    <t>…........................</t>
  </si>
  <si>
    <t>…......................</t>
  </si>
  <si>
    <t>opisać                                               Tak/ Nie</t>
  </si>
  <si>
    <t xml:space="preserve">Hemostatyk powierzchniowy wykonany z 100% utlenionej, regenerowanej celulozy (naturalnego pochodzenia roślinnego) ,postać rzadko tkanej włókniny , czas hemostazy max. 2-8min. .Czas wchłaniania max. 14 dni, pH 2-3,0.  o rozm. 5cm x 35cm </t>
  </si>
  <si>
    <t xml:space="preserve">Hemostatyk powierzchniowy wykonany z 100% utlenionej, regenerowanej celulozy (naturalnego pochodzenia roślinnego) ,postać rzadko tkanej włókniny , czas hemostazy max. 2-8min. .Czas wchłaniania max. 14 dni, pH 2-3,0.  o rozm. 5cm x 7,5cm </t>
  </si>
  <si>
    <t xml:space="preserve">Hemostatyk powierzchniowy wykonany z 100% utlenionej, regenerowanej celulozy (naturalnego pochodzenia roślinnego) ,postać rzadko tkanej włókniny , czas hemostazy max. 2-8min. .Czas wchłaniania max. 14 dni, pH 2-3,0. o rozm. 10cm x 20cm </t>
  </si>
  <si>
    <t xml:space="preserve">Hemostatyk powierzchniowy wykonany z 100% utlenionej, regenerowanej celulozy (naturalnego pochodzenia roślinnego) ,postać wielowarstwowej włókniny , czas hemostazy max. 2-8min. .Czas wchłaniania max. 14 dni, pH 2-3,0.  o rozm. 5,1cm x 10,2cm </t>
  </si>
  <si>
    <t xml:space="preserve">Hemostatyk powierzchniowy wykonany z 100% utlenionej, regenerowanej celulozy (naturalnego pochodzenia roślinnego) ,postać wielowarstwowej włókniny , czas hemostazy max. 2-8min. .Czas wchłaniania max. 14 dni, pH 2-3,0.  o rozm. 10,2cm x 10,2cm </t>
  </si>
  <si>
    <t>25 - 37</t>
  </si>
  <si>
    <t>6szt. w mag. 20mag. w op.</t>
  </si>
  <si>
    <t xml:space="preserve">6-8  x 11-15        </t>
  </si>
  <si>
    <t xml:space="preserve">10 x 15      </t>
  </si>
  <si>
    <t>7.</t>
  </si>
  <si>
    <t>8.</t>
  </si>
  <si>
    <t>9.</t>
  </si>
  <si>
    <t>10.</t>
  </si>
  <si>
    <t>11.</t>
  </si>
  <si>
    <t>12.</t>
  </si>
  <si>
    <t>13.</t>
  </si>
  <si>
    <t>warunek graniczny</t>
  </si>
  <si>
    <t>opisać Tak/ Nie</t>
  </si>
  <si>
    <t>TAK</t>
  </si>
  <si>
    <t>7.  Stała średnica nitki na całej długości (potwierdzona materiałami producenta)</t>
  </si>
  <si>
    <t>Nazwa Producenta</t>
  </si>
  <si>
    <t>opisać      Tak/ Nie</t>
  </si>
  <si>
    <t>wymagania zamawiajacego do Pakietu nr 9:</t>
  </si>
  <si>
    <t>wymagania zamawiajacego do Pakietu nr 13:</t>
  </si>
  <si>
    <t>wymagania zamawiajacego do Pakietu nr 14:</t>
  </si>
  <si>
    <t>1. Pętla spleciona, do podwiązywania z aplikatorem</t>
  </si>
  <si>
    <t xml:space="preserve">1. Splatane z jednowłóknowej nitki polipropylenowej </t>
  </si>
  <si>
    <t>długość nitki minimum</t>
  </si>
  <si>
    <t>opisać            Tak/ Nie</t>
  </si>
  <si>
    <t>3. Wymiar minimalny 12 cm x 8 cm</t>
  </si>
  <si>
    <t xml:space="preserve">SIATECZKI UŻYWANE DO OPERACJI NAPRAWCZYCH PRZEPUKLIN  PACHWINOWYCH U DOROSŁYCH   </t>
  </si>
  <si>
    <t>CZĘŚCIOWO WCHŁANIALNA SIATKA CHIRURGICZNA</t>
  </si>
  <si>
    <t>KLIPSY POLIMEROWE ,NIEWCHŁANIALNE -   UŻYWANE DO ZAMYKANIA  NACZYŃ I  WYROSTKA ROBACZKOWEGO , UŻYWANE PODCZAS ZABIEGÓW WIDEOCHIRURGICZNYCH  WRAZ Z NIEODPŁATNYM UŻYCZENIEM  KLIPSOWNIC DO  APLIKACJI KLIPSÓW</t>
  </si>
  <si>
    <t>TAŚMY RETRAKCYJNE Z SILIKONU</t>
  </si>
  <si>
    <t>ZSZYWACZE TKANKOWE UŻYWANE DO ZABIEGÓW NA JELITACH</t>
  </si>
  <si>
    <t xml:space="preserve">2. 50% zdolność podtrzymywania tkankowego do 6 dni </t>
  </si>
  <si>
    <t>1. wyrób jednorazowego użytku</t>
  </si>
  <si>
    <t>opisać TAK/NIE</t>
  </si>
  <si>
    <t>IGŁA KONWENCJONALNIE TNĄCA NIĆ BEZBARWNA</t>
  </si>
  <si>
    <t>igła rozwarstwiajaca, nić fioletowa</t>
  </si>
  <si>
    <t>odwrotnie tnąca, kosmetyczna, z obustonnie wklęsłymi bkokami, nić bezbarwna</t>
  </si>
  <si>
    <t>1. Nić kopolimeru glikolidu i laktydu w proporcjach 9:1</t>
  </si>
  <si>
    <t>2. ulegający hydrolizie 56-70 dni</t>
  </si>
  <si>
    <t>3. powlekana kopolimenrem glikolidu i laktydu oraz starynianem wapnia w proporcjach 1:1</t>
  </si>
  <si>
    <t>4. zdolność podtrzymania tkankowego 28-35 dni</t>
  </si>
  <si>
    <t>opisać                                         Tak/ Nie</t>
  </si>
  <si>
    <t>5. zdolność podtrzymywania po 14 dniach 75%, po 21 dniach min. 40%, po 28 dniach min. 25% pierwotnej wytrzymałości</t>
  </si>
  <si>
    <t>8. poz. 2, 3,4,5 nić biała nie barwiona</t>
  </si>
  <si>
    <t>2 X 24</t>
  </si>
  <si>
    <t>30X30</t>
  </si>
  <si>
    <t>odwrotnie tnąca</t>
  </si>
  <si>
    <t>2x19</t>
  </si>
  <si>
    <t xml:space="preserve">SZEW SYNTETYCZNY Z HACZYKAMI SPIRALNYMI,  </t>
  </si>
  <si>
    <t>2.  Z Kopolimeru glikolidu i e-kaprolaktonu</t>
  </si>
  <si>
    <t>szt.</t>
  </si>
  <si>
    <t>x</t>
  </si>
  <si>
    <t xml:space="preserve">SIATKI CHIRURGICZNE UŻYWANE DO OPERACJI NAPRAWCZYCH PRZEPUKLIN  BRZUSZNYCH  </t>
  </si>
  <si>
    <t>nr katalogowy</t>
  </si>
  <si>
    <t>Numer katalogowy</t>
  </si>
  <si>
    <r>
      <t xml:space="preserve">nieodpłatne  dostarczenie  </t>
    </r>
    <r>
      <rPr>
        <b/>
        <sz val="12"/>
        <rFont val="Arial"/>
        <family val="2"/>
      </rPr>
      <t xml:space="preserve">4 sztuk klipsownic </t>
    </r>
    <r>
      <rPr>
        <sz val="12"/>
        <rFont val="Arial"/>
        <family val="2"/>
      </rPr>
      <t>do  chirurgii otwartej</t>
    </r>
  </si>
  <si>
    <r>
      <t xml:space="preserve">nieodpłatne  dostarczenie  </t>
    </r>
    <r>
      <rPr>
        <b/>
        <sz val="12"/>
        <color indexed="8"/>
        <rFont val="Arial"/>
        <family val="2"/>
      </rPr>
      <t>4 sztuk klipsownic</t>
    </r>
    <r>
      <rPr>
        <sz val="12"/>
        <color indexed="8"/>
        <rFont val="Arial"/>
        <family val="2"/>
      </rPr>
      <t xml:space="preserve"> do  chirurgii otwartej i </t>
    </r>
    <r>
      <rPr>
        <b/>
        <sz val="12"/>
        <color indexed="8"/>
        <rFont val="Arial"/>
        <family val="2"/>
      </rPr>
      <t xml:space="preserve">5 sztuk klipsownic </t>
    </r>
    <r>
      <rPr>
        <sz val="12"/>
        <color indexed="8"/>
        <rFont val="Arial"/>
        <family val="2"/>
      </rPr>
      <t xml:space="preserve">do zabiegów wideochirurgicznych </t>
    </r>
  </si>
  <si>
    <r>
      <t xml:space="preserve">nieodpłatne  dostarczenie  </t>
    </r>
    <r>
      <rPr>
        <b/>
        <sz val="12"/>
        <color indexed="8"/>
        <rFont val="Arial"/>
        <family val="2"/>
      </rPr>
      <t xml:space="preserve">6 sztuk klipsownic </t>
    </r>
    <r>
      <rPr>
        <sz val="12"/>
        <color indexed="8"/>
        <rFont val="Arial"/>
        <family val="2"/>
      </rPr>
      <t>do  chirurgii otwartej i</t>
    </r>
    <r>
      <rPr>
        <b/>
        <sz val="12"/>
        <color indexed="8"/>
        <rFont val="Arial"/>
        <family val="2"/>
      </rPr>
      <t xml:space="preserve"> 2 sztuk klipsownic  </t>
    </r>
    <r>
      <rPr>
        <sz val="12"/>
        <color indexed="8"/>
        <rFont val="Arial"/>
        <family val="2"/>
      </rPr>
      <t xml:space="preserve">do zabiegów wideochirurgicznych </t>
    </r>
  </si>
  <si>
    <t>16-18</t>
  </si>
  <si>
    <t>2. cieńka, gramatura  36-38 g/m</t>
  </si>
  <si>
    <t>3. miękka</t>
  </si>
  <si>
    <t>Taśmy retrakcyjne, długość min. 45 cm białe, szerokość 1,5mm</t>
  </si>
  <si>
    <t>Taśmy retrakcyjne, długość min. 75cm żółte, szerokość 2,5mm</t>
  </si>
  <si>
    <t xml:space="preserve">Wosk kostny ( mieszanina wosku pszczelego i wazeliny lub mieszanina wosku pszczelego, parafiny stałej i palmitynianu izopropylu. ) -  płatki o gramaturze 2,50- 3,0 gramów  </t>
  </si>
  <si>
    <t>ilość sztuk w opakowaniu zbiorczym</t>
  </si>
  <si>
    <t>Jałowy stapler jednokrotnego użytku do szycia skóry. Ilość zszywek w magazynku 30-35 szt. Każdy stapler w osobnym opakowaniu ochronnym.</t>
  </si>
  <si>
    <t>Kleszczyki jednorazowe, jałowe,  do usuwania zszywek. Każde kleszczyki w osobnym opakowaniu  ochronnym.</t>
  </si>
  <si>
    <t>6/0</t>
  </si>
  <si>
    <t>5/0</t>
  </si>
  <si>
    <t xml:space="preserve">Hemostatyk powierzchniowy wykonany z 100% utlenionej, regenerowanej celulozy (naturalnego pochodzenia roślinnego) ,postać rzadko tkanej włókniny , czas hemostazy max. 2-8min. .Czas wchłaniania max. 14 dni, pH 2-3,0.  o rozm. 1,2cm x 5cm </t>
  </si>
  <si>
    <t xml:space="preserve">Strukturalna, nieutkana, nierozwarstwialna włóknina  hemostatyczna z oksydowanej regenerowanej celulozy o obniżonym pH 2,5-3,5; zawartości grupy karboksylowej 18-21% , rozmiar 2,5 x 5,1cm </t>
  </si>
  <si>
    <t xml:space="preserve">Strukturalna, nieutkana, nierozwarstwialna włóknina  hemostatyczna z oksydowanej regenerowanej celulozy o obniżonym pH 2,5-3,5; zawartości grupy karboksylowej 18-21% , rozmiar 10,2 x 10,2cm </t>
  </si>
  <si>
    <t>▲</t>
  </si>
  <si>
    <t xml:space="preserve">SZEW ,JEDNOWŁÓKNOWY , ZE STALI SZLACHETNEJ </t>
  </si>
  <si>
    <t>4. powlekany triclosanem</t>
  </si>
  <si>
    <t>SZEW JEDNOWŁÓKNOWY WCHŁANIALNY</t>
  </si>
  <si>
    <t xml:space="preserve">SZEW JEDNOWŁÓKNOWY, NIEWCHŁANIALNY, UŻYWANY  GŁÓWNIE DO SZYCIA SKÓRY </t>
  </si>
  <si>
    <t>Nazwa Handlowa/ Producent</t>
  </si>
  <si>
    <t>4.  igły na obu końcach</t>
  </si>
  <si>
    <t>1. z technologią kotwiczenia do bezwęzłowego zamykania ran</t>
  </si>
  <si>
    <t>3.  o czasie wchłaniania do 120 dni, podtrzymanie tkankowe 60-65% po 7 dniach</t>
  </si>
  <si>
    <t>1. zabarwiona, nieprzezroczysta</t>
  </si>
  <si>
    <t>SZEW JEDNOWŁÓKNOWY NIEWCHŁANIALNY  UŻYWANY  DO ZABIEGÓW KARDIOCHIRURGICZNYCH, CHIRURGII PLASTYCZNEJ i MIKROCHIRURGII</t>
  </si>
  <si>
    <t>1. WYKONANY  Z KRYSTALICZNEGO STEREOIZOMERU POLIPROPYLENU,</t>
  </si>
  <si>
    <t>igła wzmocniona (przepuklinowa)</t>
  </si>
  <si>
    <t>na obu końcach szwu</t>
  </si>
  <si>
    <t xml:space="preserve"> na obu końcach szwu</t>
  </si>
  <si>
    <t>igła pojedyncza</t>
  </si>
  <si>
    <t xml:space="preserve">igła pojedyncza </t>
  </si>
  <si>
    <t xml:space="preserve">igła zwykła </t>
  </si>
  <si>
    <t>SZEW  SPLATANY LUB SKRĘCANY  WYKONANYNY Z JEDWABIU NATURALNEGO</t>
  </si>
  <si>
    <t xml:space="preserve">1.Powlekany woskiem </t>
  </si>
  <si>
    <t>5. nie może tworzyć pętelek i innych kształtów podczas przechodzenia przez tkanki</t>
  </si>
  <si>
    <t>SZEW SPLATANY , WCHŁANIALNY</t>
  </si>
  <si>
    <t xml:space="preserve">SZEW JEDNOWŁÓKNOWY,  WCHŁANIALNY  </t>
  </si>
  <si>
    <t>1. zbudowany  z glikolidu, kaprolaktonu i węglanu trimetylenu</t>
  </si>
  <si>
    <t>3. okres wchłania 60-90 DNI</t>
  </si>
  <si>
    <t>SZEW JEDNOWŁÓKNOWY, WCHŁANIALNY Z POLIDWUOKSANONU</t>
  </si>
  <si>
    <t>1.  zbudowany z polidwuoksanonu</t>
  </si>
  <si>
    <t>Pakiet nr 38</t>
  </si>
  <si>
    <t>Pakiet 39</t>
  </si>
  <si>
    <t>wymagania zamawiajacego do poz. 1 i 2:</t>
  </si>
  <si>
    <t xml:space="preserve">Nazwa handlowa/ Producent </t>
  </si>
  <si>
    <t xml:space="preserve">stożkowa podwójna </t>
  </si>
  <si>
    <t>45, czarna</t>
  </si>
  <si>
    <t>kosmetyczna z obustronnie wklęsłymi bokami</t>
  </si>
  <si>
    <t>kosmetyczna dwuwklęsła</t>
  </si>
  <si>
    <t>75, niebieska</t>
  </si>
  <si>
    <t>45, niebieska</t>
  </si>
  <si>
    <t>150cm z pętlą, czarna</t>
  </si>
  <si>
    <t>przeciwzakłuciowa</t>
  </si>
  <si>
    <t xml:space="preserve">SZEW SYNTETYCZNY,JEDNOWŁÓKNOWY, NIEWCHŁANIALNY, POLIAMIDOWY, </t>
  </si>
  <si>
    <t>ilość sztuk</t>
  </si>
  <si>
    <t>●</t>
  </si>
  <si>
    <t>45,bezbarwna</t>
  </si>
  <si>
    <t>bez pokrycia</t>
  </si>
  <si>
    <t>70,bezbarwna</t>
  </si>
  <si>
    <t>rozwarstwiająca</t>
  </si>
  <si>
    <t>barwiona</t>
  </si>
  <si>
    <t>4/0</t>
  </si>
  <si>
    <t>3/0</t>
  </si>
  <si>
    <t>14.</t>
  </si>
  <si>
    <t>2/0</t>
  </si>
  <si>
    <t>15.</t>
  </si>
  <si>
    <t xml:space="preserve"> barwiona</t>
  </si>
  <si>
    <t>16.</t>
  </si>
  <si>
    <t>31</t>
  </si>
  <si>
    <t>Nić barwiona, igła okrągła rozwarstwiająca</t>
  </si>
  <si>
    <t>SZEW PLECIONY WYKONANY Z POLIGLAKTYNY, WCHŁANIALNY</t>
  </si>
  <si>
    <t>Nazwa handlowa/ Producent</t>
  </si>
  <si>
    <t xml:space="preserve">3. musi utrzymywać trwale założony węzeł </t>
  </si>
  <si>
    <t>1. pokryty triclosanem</t>
  </si>
  <si>
    <t>3. okres wchłaniania nie krótszy niż 56 dni</t>
  </si>
  <si>
    <t>SZEW,JEDNOWŁÓKNOWY, NIEWCHŁANIALNY ,POLIPROPYLENOWY</t>
  </si>
  <si>
    <t>1. nić zabarwiona (nie biała),</t>
  </si>
  <si>
    <t>2. powlekana w celu bezoporowego przechodzenia przez tkankę (bez efektu cięcia tkanki)</t>
  </si>
  <si>
    <t>3.  nie może tworzyć pętelek i innych kształtów podczas przechodzenia przez tkanki</t>
  </si>
  <si>
    <t xml:space="preserve">5. musi utrzymywać trwale założony węzeł </t>
  </si>
  <si>
    <t>6.Wyrób medyczny jednorazowy</t>
  </si>
  <si>
    <t>7.Sterylny</t>
  </si>
  <si>
    <t>igła torkarowa lub przyostrzona na obu końcach nitki</t>
  </si>
  <si>
    <t>4. nie może tworzyć pętelek i innych kształtów podczas przechodzenia przez tkanki</t>
  </si>
  <si>
    <t>6.opakowanie zbiorcze i jednostkowe szwu musi zawierać rzeczywisty kształt i kontur igły</t>
  </si>
  <si>
    <t xml:space="preserve">1.SZEW O ZMNIEJSZONEJ HYDROFILNOŚCI, </t>
  </si>
  <si>
    <t xml:space="preserve">2.wyrób medyczny </t>
  </si>
  <si>
    <t>3. sterylny</t>
  </si>
  <si>
    <t>3. wyrób medyczny jednorazowy, sterylny</t>
  </si>
  <si>
    <t>8.opakowanie zbiorcze i jednostkowe szwu musi zawierać rzeczywisty kształt i kontur igły w skali 1:1</t>
  </si>
  <si>
    <t>9.opakowanie zbiorcze i jednostkowe szwu musi zawierać rzeczywisty kształt i kontur igły w skali 1:1</t>
  </si>
  <si>
    <t xml:space="preserve">4.opakowanie zbiorcze i jednostkowe szwu musi zawierać rzeczywisty kształt i kontur igły w skali 1:1 </t>
  </si>
  <si>
    <t>8. opakowanie zbiorcze i jednostkowe szwu musi zawierać rzeczywisty kształt i kontur igły w skali 1:1</t>
  </si>
  <si>
    <t>9. opakowanie zbiorcze i jednostkowe szwu musi zawierać rzeczywisty kształt i kontur igły w skali 1:1</t>
  </si>
  <si>
    <t>4.opakowanie zbiorcze i jednostkowe szwu musi zawierać rzeczywisty kształt i kontur igły w skali 1:1</t>
  </si>
  <si>
    <t>9.opakowanie zbiorcze i jednostkowe szwu musi zawierać rzeczywisty kształt i kontur igły w skali 1:1 (poza pak.23-28)</t>
  </si>
  <si>
    <t>11.opakowanie zbiorcze i jednostkowe szwu musi zawierać rzeczywisty kształt i kontur igły w skali 1:1</t>
  </si>
  <si>
    <t>10.opakowanie zbiorcze i jednostkowe szwu musi zawierać rzeczywisty kształt i kontur igły w skali 1:1</t>
  </si>
  <si>
    <t>6.opakowanie zbiorcze i jednostkowe szwu musi zawierać rzeczywisty kształt i kontur igły  w skali 1:1</t>
  </si>
  <si>
    <t>6.opakowanie zbiorcze i jednostkowe szwu musi zawierać rzeczywisty kształt i kontur igły w skali 1:1</t>
  </si>
  <si>
    <t>7.opakowanie zbiorcze i jednostkowe szwu musi zawierać rzeczywisty kształt i kontur igły w skali 1:1</t>
  </si>
  <si>
    <t>3.opakowanie zbiorcze i jednostkowe szwu musi zawierać rzeczywisty kształt i kontur igły w skali 1:1</t>
  </si>
  <si>
    <t>1. nieodpłatne użyczenie wielorazowego narzędzia do fiksacji szwów na czas trwania umowy</t>
  </si>
  <si>
    <t>1. nieodpłatne użyczenie prowadnicy wielorazowj do przezzasłonowej implantacji taśmy na czas trwania umowy</t>
  </si>
  <si>
    <t>Wymagania zamawiajacego do pakietu 27</t>
  </si>
  <si>
    <t>1. nieodpłatne użyczenie klipsownic do chirurgii otwartej 7 sztuk i wideochirurgii10 szt. wg rozmiarów z tabeli poz. 1-4</t>
  </si>
  <si>
    <t>Wymagania zamawiajacego do pakietu 26</t>
  </si>
  <si>
    <t>1. nieodpłatne użyczenie klipsownic do chirurgii otwartej 14 sztuk i wideochirurgii 19 szt. wg rozmiarów z tabeli poz. 1-4</t>
  </si>
  <si>
    <t xml:space="preserve"> Krzywizna         (wycinek okręgu)</t>
  </si>
  <si>
    <t>SZEW WCHŁANIALNY, SPLATANY Z KWASU POLIGLIKOLOWEGO</t>
  </si>
  <si>
    <t>1. zabarwiona ( nie biała )</t>
  </si>
  <si>
    <t>4. pokryta powłoką (powlekana)  aby zapewnić bezoporowe przechodzenie przez tkanki (nie może dawać efektu cięcia tkanki),</t>
  </si>
  <si>
    <t>3. co najmniej 50% zdolność podtrzymywania tkankowego  po 14 dniach</t>
  </si>
  <si>
    <t>2. wchłanialność w przedziale 60-90 dni</t>
  </si>
  <si>
    <t>7. nie może dawać odczynów uczuleniowych i innych u pacjentów,</t>
  </si>
  <si>
    <t>8. nie może „strzępić się” po przecięciu nożyczkami.</t>
  </si>
  <si>
    <t>SZEW PLECIONY WCHŁANIALNY  Z KWASU POLIGLIKOLOWEGO</t>
  </si>
  <si>
    <t>SZEW WCHŁANIALNY, SPLATANY WYKONANY Z MIESZANINY KWASU GLIKOLOWEGO I MLEKOWEGO</t>
  </si>
  <si>
    <t>2. podtrzymywanie tkankowe do 35 dni</t>
  </si>
  <si>
    <t>3. nić zabarwiona ( nie biała)</t>
  </si>
  <si>
    <t>5. Nie może  dawać odczynów uczuleniowych i innych u pacjentów</t>
  </si>
  <si>
    <t>6. Nie może „strzępić się” po przecięciu nożyczkami</t>
  </si>
  <si>
    <t>7. Musi posiadać „pamięć węzłową” – nie mieć skłonności do odwiązywania się i popuszczania węzła po założeniu pierwszego półwęzła</t>
  </si>
  <si>
    <t>1. okres wchłaniania do 42 dni</t>
  </si>
  <si>
    <t>2. okres  podtrzymania tkankowego co najmniej 50% po 5 dniach od zastosowania</t>
  </si>
  <si>
    <t>3. Pokryta powłoką (powlekana) aby zapewnić bezoporowe przechodzenie przez tkanki (nie może dawać efektu cięcia tkanki),</t>
  </si>
  <si>
    <t>5. nie może tworzyć pętelek i innych kształtów podczas przechodzenia przez tkanki,</t>
  </si>
  <si>
    <t>6. nie może  dawać odczynów uczuleniowych i innych u pacjentów</t>
  </si>
  <si>
    <t>7. nie może „strzępić się” po przecięciu nożyczkami</t>
  </si>
  <si>
    <t>8. musi posiadać „pamięć węzłową” – nie mieć skłonności do odwiązywania się i popuszczania węzła po założeniu pierwszego półwęzła</t>
  </si>
  <si>
    <t>4. nie może  dawać odczynów uczuleniowych i innych u pacjentów</t>
  </si>
  <si>
    <t>5. musi posiadać „pamięć węzłową” – nie mieć skłonności do odwiązywania się i popuszczania węzła po założeniu pierwszego półwęzła</t>
  </si>
  <si>
    <t>1. minimum 40%  zdolność  utrzymywania węzła po 28 dniach</t>
  </si>
  <si>
    <t>2. pełna apsorbcja do 238 dni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</si>
</sst>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dd\-mmm"/>
    <numFmt numFmtId="166" formatCode="#\ ?/?"/>
    <numFmt numFmtId="167" formatCode="#,##0.00\ [$zł-415];[Red]\-#,##0.00\ [$zł-415]"/>
    <numFmt numFmtId="168" formatCode="#,###.00"/>
    <numFmt numFmtId="169" formatCode="&quot;PRAWDA&quot;;&quot;PRAWDA&quot;;&quot;FAŁSZ&quot;"/>
    <numFmt numFmtId="170" formatCode="d/mm/yyyy"/>
    <numFmt numFmtId="171" formatCode="#\ ??/??\ "/>
    <numFmt numFmtId="172" formatCode="[$-415]dddd\,\ d\ mmmm\ yyyy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"/>
    <numFmt numFmtId="179" formatCode="#,##0.00;[Red]#,##0.00"/>
  </numFmts>
  <fonts count="89">
    <font>
      <sz val="10"/>
      <name val="Arial"/>
      <family val="2"/>
    </font>
    <font>
      <sz val="10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5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b/>
      <sz val="14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5"/>
      <color indexed="8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color indexed="53"/>
      <name val="Arial"/>
      <family val="2"/>
    </font>
    <font>
      <sz val="12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sz val="22"/>
      <name val="Arial"/>
      <family val="2"/>
    </font>
    <font>
      <sz val="11"/>
      <color indexed="54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48" fillId="17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5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6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9" fillId="19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49" fillId="5" borderId="0" applyNumberFormat="0" applyBorder="0" applyAlignment="0" applyProtection="0"/>
    <xf numFmtId="0" fontId="46" fillId="18" borderId="0" applyNumberFormat="0" applyBorder="0" applyAlignment="0" applyProtection="0"/>
    <xf numFmtId="0" fontId="49" fillId="19" borderId="0" applyNumberFormat="0" applyBorder="0" applyAlignment="0" applyProtection="0"/>
    <xf numFmtId="0" fontId="46" fillId="20" borderId="0" applyNumberFormat="0" applyBorder="0" applyAlignment="0" applyProtection="0"/>
    <xf numFmtId="0" fontId="49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1" borderId="0" applyNumberFormat="0" applyBorder="0" applyAlignment="0" applyProtection="0"/>
    <xf numFmtId="0" fontId="46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18" borderId="0" applyNumberFormat="0" applyBorder="0" applyAlignment="0" applyProtection="0"/>
    <xf numFmtId="0" fontId="49" fillId="19" borderId="0" applyNumberFormat="0" applyBorder="0" applyAlignment="0" applyProtection="0"/>
    <xf numFmtId="0" fontId="46" fillId="25" borderId="0" applyNumberFormat="0" applyBorder="0" applyAlignment="0" applyProtection="0"/>
    <xf numFmtId="0" fontId="49" fillId="26" borderId="0" applyNumberFormat="0" applyBorder="0" applyAlignment="0" applyProtection="0"/>
    <xf numFmtId="0" fontId="71" fillId="4" borderId="1" applyNumberFormat="0" applyAlignment="0" applyProtection="0"/>
    <xf numFmtId="0" fontId="54" fillId="5" borderId="1" applyNumberFormat="0" applyAlignment="0" applyProtection="0"/>
    <xf numFmtId="0" fontId="47" fillId="27" borderId="2" applyNumberFormat="0" applyAlignment="0" applyProtection="0"/>
    <xf numFmtId="0" fontId="47" fillId="3" borderId="2" applyNumberFormat="0" applyAlignment="0" applyProtection="0"/>
    <xf numFmtId="0" fontId="50" fillId="28" borderId="0" applyNumberFormat="0" applyBorder="0" applyAlignment="0" applyProtection="0"/>
    <xf numFmtId="0" fontId="7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55" fillId="0" borderId="3" applyNumberFormat="0" applyFill="0" applyAlignment="0" applyProtection="0"/>
    <xf numFmtId="0" fontId="75" fillId="30" borderId="4" applyNumberFormat="0" applyAlignment="0" applyProtection="0"/>
    <xf numFmtId="0" fontId="56" fillId="31" borderId="4" applyNumberFormat="0" applyAlignment="0" applyProtection="0"/>
    <xf numFmtId="0" fontId="76" fillId="0" borderId="5" applyNumberFormat="0" applyFill="0" applyAlignment="0" applyProtection="0"/>
    <xf numFmtId="0" fontId="57" fillId="0" borderId="5" applyNumberFormat="0" applyFill="0" applyAlignment="0" applyProtection="0"/>
    <xf numFmtId="0" fontId="77" fillId="0" borderId="6" applyNumberFormat="0" applyFill="0" applyAlignment="0" applyProtection="0"/>
    <xf numFmtId="0" fontId="58" fillId="0" borderId="6" applyNumberFormat="0" applyFill="0" applyAlignment="0" applyProtection="0"/>
    <xf numFmtId="0" fontId="78" fillId="0" borderId="7" applyNumberFormat="0" applyFill="0" applyAlignment="0" applyProtection="0"/>
    <xf numFmtId="0" fontId="59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79" fillId="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8" applyNumberFormat="0" applyAlignment="0" applyProtection="0"/>
    <xf numFmtId="0" fontId="80" fillId="27" borderId="1" applyNumberFormat="0" applyAlignment="0" applyProtection="0"/>
    <xf numFmtId="0" fontId="60" fillId="3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61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" borderId="2" applyNumberFormat="0" applyAlignment="0" applyProtection="0"/>
    <xf numFmtId="0" fontId="53" fillId="32" borderId="0" applyNumberFormat="0" applyBorder="0" applyAlignment="0" applyProtection="0"/>
    <xf numFmtId="0" fontId="86" fillId="33" borderId="0" applyNumberFormat="0" applyBorder="0" applyAlignment="0" applyProtection="0"/>
  </cellStyleXfs>
  <cellXfs count="77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105" applyFont="1" applyBorder="1" applyAlignment="1">
      <alignment horizontal="left" vertical="center" wrapText="1"/>
      <protection/>
    </xf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7" fontId="3" fillId="0" borderId="10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89" applyFont="1" applyBorder="1" applyAlignment="1">
      <alignment horizontal="center" vertical="center"/>
      <protection/>
    </xf>
    <xf numFmtId="0" fontId="10" fillId="0" borderId="11" xfId="89" applyFont="1" applyFill="1" applyBorder="1" applyAlignment="1">
      <alignment horizontal="center" vertical="center"/>
      <protection/>
    </xf>
    <xf numFmtId="0" fontId="10" fillId="0" borderId="11" xfId="89" applyFont="1" applyBorder="1" applyAlignment="1">
      <alignment horizontal="center" vertical="center" wrapText="1"/>
      <protection/>
    </xf>
    <xf numFmtId="0" fontId="10" fillId="0" borderId="11" xfId="89" applyFont="1" applyBorder="1" applyAlignment="1">
      <alignment horizontal="center" vertical="center"/>
      <protection/>
    </xf>
    <xf numFmtId="167" fontId="2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89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89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7" fontId="10" fillId="0" borderId="11" xfId="89" applyNumberFormat="1" applyFont="1" applyFill="1" applyBorder="1" applyAlignment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1" xfId="89" applyNumberFormat="1" applyFont="1" applyBorder="1" applyAlignment="1">
      <alignment horizontal="center" vertical="center" wrapText="1"/>
      <protection/>
    </xf>
    <xf numFmtId="167" fontId="3" fillId="0" borderId="11" xfId="0" applyNumberFormat="1" applyFont="1" applyBorder="1" applyAlignment="1">
      <alignment horizontal="right" vertical="center"/>
    </xf>
    <xf numFmtId="49" fontId="10" fillId="0" borderId="11" xfId="89" applyNumberFormat="1" applyFont="1" applyBorder="1" applyAlignment="1">
      <alignment horizontal="center" vertical="center"/>
      <protection/>
    </xf>
    <xf numFmtId="0" fontId="3" fillId="0" borderId="11" xfId="89" applyFont="1" applyBorder="1" applyAlignment="1">
      <alignment horizontal="center" vertical="center"/>
      <protection/>
    </xf>
    <xf numFmtId="0" fontId="14" fillId="0" borderId="11" xfId="89" applyFont="1" applyBorder="1" applyAlignment="1">
      <alignment horizontal="center" vertical="center" wrapText="1"/>
      <protection/>
    </xf>
    <xf numFmtId="0" fontId="18" fillId="3" borderId="11" xfId="89" applyFont="1" applyFill="1" applyBorder="1" applyAlignment="1">
      <alignment horizontal="center" vertical="center"/>
      <protection/>
    </xf>
    <xf numFmtId="0" fontId="10" fillId="3" borderId="11" xfId="89" applyFont="1" applyFill="1" applyBorder="1" applyAlignment="1">
      <alignment horizontal="center" vertical="center" wrapText="1"/>
      <protection/>
    </xf>
    <xf numFmtId="167" fontId="2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4" fillId="0" borderId="11" xfId="89" applyFont="1" applyFill="1" applyBorder="1" applyAlignment="1">
      <alignment horizontal="center" vertical="center" wrapText="1"/>
      <protection/>
    </xf>
    <xf numFmtId="0" fontId="10" fillId="3" borderId="11" xfId="89" applyFont="1" applyFill="1" applyBorder="1" applyAlignment="1">
      <alignment horizontal="center" vertical="center"/>
      <protection/>
    </xf>
    <xf numFmtId="16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10" fillId="0" borderId="11" xfId="89" applyNumberFormat="1" applyFont="1" applyFill="1" applyBorder="1" applyAlignment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89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4" fillId="0" borderId="11" xfId="89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10" fillId="0" borderId="11" xfId="89" applyNumberFormat="1" applyFont="1" applyBorder="1" applyAlignment="1">
      <alignment horizontal="center" vertical="center"/>
      <protection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89" applyFont="1" applyBorder="1" applyAlignment="1">
      <alignment horizontal="center" vertical="center"/>
      <protection/>
    </xf>
    <xf numFmtId="166" fontId="10" fillId="3" borderId="11" xfId="89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right" vertical="center" wrapText="1"/>
    </xf>
    <xf numFmtId="0" fontId="2" fillId="0" borderId="11" xfId="89" applyFont="1" applyFill="1" applyBorder="1" applyAlignment="1">
      <alignment horizontal="center" vertical="center"/>
      <protection/>
    </xf>
    <xf numFmtId="4" fontId="10" fillId="0" borderId="11" xfId="89" applyNumberFormat="1" applyFont="1" applyBorder="1" applyAlignment="1">
      <alignment horizontal="center" vertical="center" wrapText="1"/>
      <protection/>
    </xf>
    <xf numFmtId="1" fontId="10" fillId="0" borderId="11" xfId="89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 wrapText="1"/>
    </xf>
    <xf numFmtId="0" fontId="16" fillId="0" borderId="11" xfId="89" applyFont="1" applyBorder="1" applyAlignment="1">
      <alignment horizontal="center" vertical="center"/>
      <protection/>
    </xf>
    <xf numFmtId="0" fontId="17" fillId="3" borderId="11" xfId="89" applyFont="1" applyFill="1" applyBorder="1" applyAlignment="1">
      <alignment horizontal="center" vertical="center" wrapText="1"/>
      <protection/>
    </xf>
    <xf numFmtId="166" fontId="18" fillId="0" borderId="11" xfId="89" applyNumberFormat="1" applyFont="1" applyBorder="1" applyAlignment="1">
      <alignment horizontal="center" vertical="center"/>
      <protection/>
    </xf>
    <xf numFmtId="0" fontId="18" fillId="0" borderId="11" xfId="89" applyFont="1" applyBorder="1" applyAlignment="1">
      <alignment horizontal="center" vertical="center"/>
      <protection/>
    </xf>
    <xf numFmtId="0" fontId="16" fillId="0" borderId="11" xfId="89" applyFont="1" applyFill="1" applyBorder="1" applyAlignment="1">
      <alignment horizontal="center" vertical="center"/>
      <protection/>
    </xf>
    <xf numFmtId="4" fontId="18" fillId="0" borderId="11" xfId="89" applyNumberFormat="1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89" applyFont="1" applyBorder="1" applyAlignment="1">
      <alignment horizontal="center" vertical="center" wrapText="1"/>
      <protection/>
    </xf>
    <xf numFmtId="0" fontId="3" fillId="0" borderId="11" xfId="89" applyNumberFormat="1" applyFont="1" applyBorder="1" applyAlignment="1">
      <alignment horizontal="center" vertical="center" wrapText="1"/>
      <protection/>
    </xf>
    <xf numFmtId="167" fontId="2" fillId="0" borderId="11" xfId="0" applyNumberFormat="1" applyFont="1" applyBorder="1" applyAlignment="1">
      <alignment horizontal="right" vertical="center"/>
    </xf>
    <xf numFmtId="0" fontId="2" fillId="0" borderId="11" xfId="8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64" fontId="10" fillId="3" borderId="11" xfId="89" applyNumberFormat="1" applyFont="1" applyFill="1" applyBorder="1" applyAlignment="1">
      <alignment horizontal="center" vertical="center"/>
      <protection/>
    </xf>
    <xf numFmtId="2" fontId="10" fillId="3" borderId="11" xfId="89" applyNumberFormat="1" applyFont="1" applyFill="1" applyBorder="1" applyAlignment="1">
      <alignment horizontal="center" vertical="center"/>
      <protection/>
    </xf>
    <xf numFmtId="0" fontId="10" fillId="3" borderId="11" xfId="89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0" fillId="0" borderId="0" xfId="89" applyFont="1" applyBorder="1" applyAlignment="1">
      <alignment horizontal="center" vertical="center"/>
      <protection/>
    </xf>
    <xf numFmtId="167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2" xfId="89" applyFont="1" applyBorder="1" applyAlignment="1">
      <alignment horizontal="center" vertical="center" wrapText="1"/>
      <protection/>
    </xf>
    <xf numFmtId="0" fontId="7" fillId="0" borderId="12" xfId="8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10" fillId="0" borderId="0" xfId="89" applyFont="1" applyBorder="1" applyAlignment="1">
      <alignment horizontal="center" vertical="center" wrapText="1"/>
      <protection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7" fillId="0" borderId="12" xfId="89" applyFont="1" applyBorder="1" applyAlignment="1">
      <alignment horizontal="center" vertical="center" wrapText="1"/>
      <protection/>
    </xf>
    <xf numFmtId="0" fontId="7" fillId="0" borderId="12" xfId="89" applyNumberFormat="1" applyFont="1" applyBorder="1" applyAlignment="1">
      <alignment horizontal="center" vertical="center" wrapText="1"/>
      <protection/>
    </xf>
    <xf numFmtId="167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9" fillId="0" borderId="11" xfId="89" applyFont="1" applyBorder="1" applyAlignment="1">
      <alignment horizontal="center" vertical="center" wrapText="1"/>
      <protection/>
    </xf>
    <xf numFmtId="0" fontId="29" fillId="0" borderId="11" xfId="89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7" fillId="34" borderId="11" xfId="89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7" fillId="34" borderId="11" xfId="89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167" fontId="27" fillId="0" borderId="11" xfId="0" applyNumberFormat="1" applyFont="1" applyBorder="1" applyAlignment="1">
      <alignment horizontal="right" vertical="center"/>
    </xf>
    <xf numFmtId="167" fontId="30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4" fillId="0" borderId="11" xfId="89" applyFont="1" applyBorder="1" applyAlignment="1">
      <alignment vertical="center" wrapText="1"/>
      <protection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0" fontId="29" fillId="0" borderId="11" xfId="89" applyFont="1" applyBorder="1" applyAlignment="1">
      <alignment horizontal="center" vertical="center"/>
      <protection/>
    </xf>
    <xf numFmtId="4" fontId="5" fillId="0" borderId="11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right" vertical="center"/>
    </xf>
    <xf numFmtId="0" fontId="14" fillId="0" borderId="11" xfId="89" applyNumberFormat="1" applyFont="1" applyBorder="1" applyAlignment="1">
      <alignment horizontal="center" vertical="center"/>
      <protection/>
    </xf>
    <xf numFmtId="0" fontId="14" fillId="3" borderId="11" xfId="89" applyNumberFormat="1" applyFont="1" applyFill="1" applyBorder="1" applyAlignment="1">
      <alignment horizontal="center" vertical="center"/>
      <protection/>
    </xf>
    <xf numFmtId="0" fontId="14" fillId="3" borderId="11" xfId="89" applyFont="1" applyFill="1" applyBorder="1" applyAlignment="1">
      <alignment horizontal="center" vertical="center"/>
      <protection/>
    </xf>
    <xf numFmtId="0" fontId="14" fillId="0" borderId="11" xfId="89" applyFont="1" applyFill="1" applyBorder="1" applyAlignment="1">
      <alignment horizontal="center" vertical="center"/>
      <protection/>
    </xf>
    <xf numFmtId="4" fontId="14" fillId="0" borderId="11" xfId="8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4" fillId="0" borderId="11" xfId="89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0" fontId="14" fillId="0" borderId="11" xfId="89" applyFont="1" applyFill="1" applyBorder="1" applyAlignment="1">
      <alignment horizontal="center" vertical="center" wrapText="1"/>
      <protection/>
    </xf>
    <xf numFmtId="168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2" fillId="3" borderId="11" xfId="89" applyFont="1" applyFill="1" applyBorder="1" applyAlignment="1">
      <alignment horizontal="center" vertical="center" wrapText="1"/>
      <protection/>
    </xf>
    <xf numFmtId="0" fontId="2" fillId="0" borderId="11" xfId="8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3" borderId="11" xfId="89" applyFont="1" applyFill="1" applyBorder="1" applyAlignment="1">
      <alignment horizontal="center" vertical="center"/>
      <protection/>
    </xf>
    <xf numFmtId="0" fontId="5" fillId="0" borderId="11" xfId="89" applyFont="1" applyFill="1" applyBorder="1" applyAlignment="1">
      <alignment horizontal="center" vertical="center" wrapText="1"/>
      <protection/>
    </xf>
    <xf numFmtId="167" fontId="2" fillId="0" borderId="11" xfId="89" applyNumberFormat="1" applyFont="1" applyBorder="1" applyAlignment="1">
      <alignment horizontal="center" vertical="center" wrapText="1"/>
      <protection/>
    </xf>
    <xf numFmtId="0" fontId="2" fillId="3" borderId="11" xfId="89" applyFont="1" applyFill="1" applyBorder="1" applyAlignment="1">
      <alignment horizontal="center" vertical="center" wrapText="1"/>
      <protection/>
    </xf>
    <xf numFmtId="49" fontId="2" fillId="0" borderId="11" xfId="8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0" xfId="89" applyFont="1" applyBorder="1" applyAlignment="1">
      <alignment horizontal="center" vertical="center"/>
      <protection/>
    </xf>
    <xf numFmtId="0" fontId="3" fillId="0" borderId="11" xfId="89" applyFont="1" applyBorder="1" applyAlignment="1">
      <alignment horizontal="center" vertical="center"/>
      <protection/>
    </xf>
    <xf numFmtId="0" fontId="2" fillId="0" borderId="11" xfId="89" applyFont="1" applyFill="1" applyBorder="1" applyAlignment="1">
      <alignment horizontal="center" vertical="center" wrapText="1"/>
      <protection/>
    </xf>
    <xf numFmtId="0" fontId="2" fillId="0" borderId="11" xfId="89" applyFont="1" applyBorder="1" applyAlignment="1">
      <alignment horizontal="center" vertical="center" wrapText="1"/>
      <protection/>
    </xf>
    <xf numFmtId="0" fontId="3" fillId="0" borderId="11" xfId="89" applyFont="1" applyBorder="1" applyAlignment="1">
      <alignment horizontal="center" vertical="center" wrapText="1"/>
      <protection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11" xfId="89" applyFont="1" applyBorder="1" applyAlignment="1">
      <alignment horizontal="center" vertical="center"/>
      <protection/>
    </xf>
    <xf numFmtId="49" fontId="2" fillId="0" borderId="11" xfId="89" applyNumberFormat="1" applyFont="1" applyBorder="1" applyAlignment="1">
      <alignment horizontal="center" vertical="center"/>
      <protection/>
    </xf>
    <xf numFmtId="167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3" borderId="12" xfId="89" applyFont="1" applyFill="1" applyBorder="1" applyAlignment="1">
      <alignment horizontal="center" vertical="center" wrapText="1"/>
      <protection/>
    </xf>
    <xf numFmtId="0" fontId="3" fillId="3" borderId="12" xfId="89" applyNumberFormat="1" applyFont="1" applyFill="1" applyBorder="1" applyAlignment="1">
      <alignment horizontal="center" vertical="center" wrapText="1"/>
      <protection/>
    </xf>
    <xf numFmtId="0" fontId="3" fillId="3" borderId="12" xfId="0" applyFont="1" applyFill="1" applyBorder="1" applyAlignment="1">
      <alignment horizontal="center" vertical="center" wrapText="1"/>
    </xf>
    <xf numFmtId="49" fontId="2" fillId="3" borderId="11" xfId="89" applyNumberFormat="1" applyFont="1" applyFill="1" applyBorder="1" applyAlignment="1">
      <alignment horizontal="center" vertical="center"/>
      <protection/>
    </xf>
    <xf numFmtId="0" fontId="2" fillId="3" borderId="11" xfId="89" applyFont="1" applyFill="1" applyBorder="1" applyAlignment="1">
      <alignment horizontal="center" vertical="center"/>
      <protection/>
    </xf>
    <xf numFmtId="4" fontId="24" fillId="3" borderId="11" xfId="0" applyNumberFormat="1" applyFont="1" applyFill="1" applyBorder="1" applyAlignment="1">
      <alignment horizontal="center" vertical="center" wrapText="1"/>
    </xf>
    <xf numFmtId="167" fontId="3" fillId="3" borderId="11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4" fillId="0" borderId="12" xfId="89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34" fillId="0" borderId="11" xfId="89" applyFont="1" applyBorder="1" applyAlignment="1">
      <alignment horizontal="center" vertical="center"/>
      <protection/>
    </xf>
    <xf numFmtId="170" fontId="35" fillId="0" borderId="11" xfId="89" applyNumberFormat="1" applyFont="1" applyBorder="1" applyAlignment="1">
      <alignment horizontal="center" vertical="center" wrapText="1"/>
      <protection/>
    </xf>
    <xf numFmtId="0" fontId="25" fillId="0" borderId="11" xfId="89" applyFont="1" applyFill="1" applyBorder="1" applyAlignment="1">
      <alignment horizontal="center" vertical="center" wrapText="1"/>
      <protection/>
    </xf>
    <xf numFmtId="167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67" fontId="25" fillId="0" borderId="11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34" fillId="0" borderId="11" xfId="89" applyFont="1" applyBorder="1" applyAlignment="1">
      <alignment horizontal="center" vertical="center" wrapText="1"/>
      <protection/>
    </xf>
    <xf numFmtId="0" fontId="35" fillId="0" borderId="11" xfId="89" applyFont="1" applyFill="1" applyBorder="1" applyAlignment="1">
      <alignment horizontal="center" vertical="center" wrapText="1"/>
      <protection/>
    </xf>
    <xf numFmtId="0" fontId="34" fillId="0" borderId="11" xfId="89" applyFont="1" applyFill="1" applyBorder="1" applyAlignment="1">
      <alignment horizontal="center" vertical="center" wrapText="1"/>
      <protection/>
    </xf>
    <xf numFmtId="2" fontId="35" fillId="0" borderId="11" xfId="89" applyNumberFormat="1" applyFont="1" applyFill="1" applyBorder="1" applyAlignment="1">
      <alignment horizontal="center" vertical="center" wrapText="1"/>
      <protection/>
    </xf>
    <xf numFmtId="0" fontId="35" fillId="0" borderId="11" xfId="89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9" fontId="0" fillId="0" borderId="0" xfId="112" applyBorder="1" applyAlignment="1">
      <alignment horizontal="center" vertical="center" wrapText="1"/>
    </xf>
    <xf numFmtId="9" fontId="0" fillId="0" borderId="0" xfId="112" applyBorder="1" applyAlignment="1">
      <alignment horizontal="center" vertical="center"/>
    </xf>
    <xf numFmtId="9" fontId="0" fillId="0" borderId="0" xfId="112" applyAlignment="1">
      <alignment/>
    </xf>
    <xf numFmtId="0" fontId="34" fillId="0" borderId="11" xfId="89" applyNumberFormat="1" applyFont="1" applyBorder="1" applyAlignment="1">
      <alignment horizontal="center" vertical="center" wrapText="1"/>
      <protection/>
    </xf>
    <xf numFmtId="0" fontId="35" fillId="0" borderId="11" xfId="89" applyFont="1" applyFill="1" applyBorder="1" applyAlignment="1">
      <alignment horizontal="center" vertical="center"/>
      <protection/>
    </xf>
    <xf numFmtId="167" fontId="35" fillId="0" borderId="11" xfId="89" applyNumberFormat="1" applyFont="1" applyFill="1" applyBorder="1" applyAlignment="1">
      <alignment horizontal="center" vertical="center"/>
      <protection/>
    </xf>
    <xf numFmtId="0" fontId="35" fillId="0" borderId="11" xfId="89" applyNumberFormat="1" applyFont="1" applyFill="1" applyBorder="1" applyAlignment="1">
      <alignment horizontal="center" vertical="center"/>
      <protection/>
    </xf>
    <xf numFmtId="167" fontId="0" fillId="0" borderId="11" xfId="0" applyNumberFormat="1" applyFont="1" applyBorder="1" applyAlignment="1">
      <alignment horizontal="right" vertical="center"/>
    </xf>
    <xf numFmtId="0" fontId="35" fillId="0" borderId="11" xfId="89" applyFont="1" applyBorder="1" applyAlignment="1">
      <alignment horizontal="center" vertical="center"/>
      <protection/>
    </xf>
    <xf numFmtId="4" fontId="35" fillId="0" borderId="11" xfId="89" applyNumberFormat="1" applyFont="1" applyBorder="1" applyAlignment="1">
      <alignment horizontal="center" vertical="center"/>
      <protection/>
    </xf>
    <xf numFmtId="167" fontId="25" fillId="0" borderId="11" xfId="0" applyNumberFormat="1" applyFont="1" applyBorder="1" applyAlignment="1">
      <alignment horizontal="right" vertical="center"/>
    </xf>
    <xf numFmtId="0" fontId="65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2" fontId="3" fillId="0" borderId="1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25" fillId="0" borderId="11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4" fillId="0" borderId="12" xfId="89" applyFont="1" applyBorder="1" applyAlignment="1">
      <alignment horizontal="center" vertical="center" wrapText="1"/>
      <protection/>
    </xf>
    <xf numFmtId="0" fontId="34" fillId="0" borderId="12" xfId="89" applyNumberFormat="1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35" fillId="35" borderId="11" xfId="89" applyFont="1" applyFill="1" applyBorder="1" applyAlignment="1">
      <alignment horizontal="center" vertical="center"/>
      <protection/>
    </xf>
    <xf numFmtId="0" fontId="35" fillId="35" borderId="11" xfId="89" applyFont="1" applyFill="1" applyBorder="1" applyAlignment="1">
      <alignment horizontal="center" vertical="center" wrapText="1"/>
      <protection/>
    </xf>
    <xf numFmtId="0" fontId="35" fillId="35" borderId="11" xfId="89" applyNumberFormat="1" applyFont="1" applyFill="1" applyBorder="1" applyAlignment="1">
      <alignment horizontal="center" vertical="center"/>
      <protection/>
    </xf>
    <xf numFmtId="49" fontId="35" fillId="35" borderId="11" xfId="89" applyNumberFormat="1" applyFont="1" applyFill="1" applyBorder="1" applyAlignment="1">
      <alignment horizontal="center" vertical="center"/>
      <protection/>
    </xf>
    <xf numFmtId="0" fontId="35" fillId="35" borderId="11" xfId="89" applyFont="1" applyFill="1" applyBorder="1" applyAlignment="1">
      <alignment horizontal="center" vertical="center"/>
      <protection/>
    </xf>
    <xf numFmtId="2" fontId="35" fillId="35" borderId="11" xfId="89" applyNumberFormat="1" applyFont="1" applyFill="1" applyBorder="1" applyAlignment="1">
      <alignment horizontal="center" vertical="center"/>
      <protection/>
    </xf>
    <xf numFmtId="4" fontId="0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35" fillId="35" borderId="11" xfId="89" applyNumberFormat="1" applyFont="1" applyFill="1" applyBorder="1" applyAlignment="1">
      <alignment horizontal="center" vertical="center"/>
      <protection/>
    </xf>
    <xf numFmtId="0" fontId="0" fillId="35" borderId="11" xfId="89" applyFont="1" applyFill="1" applyBorder="1" applyAlignment="1">
      <alignment horizontal="center" vertical="center"/>
      <protection/>
    </xf>
    <xf numFmtId="0" fontId="35" fillId="35" borderId="11" xfId="89" applyFont="1" applyFill="1" applyBorder="1" applyAlignment="1">
      <alignment horizontal="center" vertical="center" wrapText="1"/>
      <protection/>
    </xf>
    <xf numFmtId="0" fontId="35" fillId="3" borderId="11" xfId="89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11" xfId="89" applyFont="1" applyFill="1" applyBorder="1" applyAlignment="1">
      <alignment horizontal="center" vertical="center" wrapText="1"/>
      <protection/>
    </xf>
    <xf numFmtId="49" fontId="35" fillId="0" borderId="11" xfId="89" applyNumberFormat="1" applyFont="1" applyFill="1" applyBorder="1" applyAlignment="1">
      <alignment horizontal="center" vertical="center" wrapText="1"/>
      <protection/>
    </xf>
    <xf numFmtId="0" fontId="0" fillId="0" borderId="11" xfId="89" applyFont="1" applyFill="1" applyBorder="1" applyAlignment="1">
      <alignment horizontal="center" vertical="center"/>
      <protection/>
    </xf>
    <xf numFmtId="173" fontId="35" fillId="0" borderId="11" xfId="89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center" vertical="center" wrapText="1"/>
    </xf>
    <xf numFmtId="49" fontId="0" fillId="0" borderId="11" xfId="89" applyNumberFormat="1" applyFont="1" applyFill="1" applyBorder="1" applyAlignment="1">
      <alignment horizontal="center" vertical="center"/>
      <protection/>
    </xf>
    <xf numFmtId="170" fontId="0" fillId="0" borderId="11" xfId="89" applyNumberFormat="1" applyFont="1" applyFill="1" applyBorder="1" applyAlignment="1">
      <alignment horizontal="center" vertical="center"/>
      <protection/>
    </xf>
    <xf numFmtId="167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4" fillId="34" borderId="11" xfId="89" applyFont="1" applyFill="1" applyBorder="1" applyAlignment="1">
      <alignment horizontal="center" vertical="center"/>
      <protection/>
    </xf>
    <xf numFmtId="0" fontId="10" fillId="34" borderId="11" xfId="89" applyFont="1" applyFill="1" applyBorder="1" applyAlignment="1">
      <alignment horizontal="center" vertical="center"/>
      <protection/>
    </xf>
    <xf numFmtId="4" fontId="2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4" xfId="89" applyFont="1" applyBorder="1" applyAlignment="1">
      <alignment horizontal="left" vertical="center"/>
      <protection/>
    </xf>
    <xf numFmtId="0" fontId="3" fillId="0" borderId="15" xfId="89" applyFont="1" applyBorder="1" applyAlignment="1">
      <alignment horizontal="left" vertical="center"/>
      <protection/>
    </xf>
    <xf numFmtId="0" fontId="3" fillId="0" borderId="16" xfId="89" applyFont="1" applyBorder="1" applyAlignment="1">
      <alignment horizontal="left" vertical="center"/>
      <protection/>
    </xf>
    <xf numFmtId="0" fontId="2" fillId="0" borderId="0" xfId="89" applyFont="1" applyBorder="1" applyAlignment="1">
      <alignment horizontal="left" vertical="center"/>
      <protection/>
    </xf>
    <xf numFmtId="0" fontId="0" fillId="0" borderId="11" xfId="89" applyFont="1" applyFill="1" applyBorder="1" applyAlignment="1">
      <alignment horizontal="center" vertical="center" wrapText="1"/>
      <protection/>
    </xf>
    <xf numFmtId="167" fontId="0" fillId="0" borderId="1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5" fillId="0" borderId="11" xfId="8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/>
    </xf>
    <xf numFmtId="167" fontId="0" fillId="0" borderId="11" xfId="107" applyNumberFormat="1" applyFont="1" applyFill="1" applyBorder="1" applyAlignment="1">
      <alignment horizontal="right" vertical="center" wrapText="1"/>
      <protection/>
    </xf>
    <xf numFmtId="0" fontId="25" fillId="0" borderId="11" xfId="107" applyFont="1" applyFill="1" applyBorder="1" applyAlignment="1">
      <alignment horizontal="center" vertical="center" wrapText="1"/>
      <protection/>
    </xf>
    <xf numFmtId="4" fontId="0" fillId="0" borderId="11" xfId="107" applyNumberFormat="1" applyFont="1" applyBorder="1" applyAlignment="1">
      <alignment horizontal="center" vertical="center"/>
      <protection/>
    </xf>
    <xf numFmtId="0" fontId="0" fillId="0" borderId="11" xfId="107" applyFont="1" applyBorder="1" applyAlignment="1">
      <alignment horizontal="center" vertical="center"/>
      <protection/>
    </xf>
    <xf numFmtId="0" fontId="0" fillId="0" borderId="11" xfId="107" applyFont="1" applyBorder="1" applyAlignment="1">
      <alignment vertical="center"/>
      <protection/>
    </xf>
    <xf numFmtId="0" fontId="0" fillId="0" borderId="11" xfId="107" applyFont="1" applyBorder="1" applyAlignment="1">
      <alignment vertical="center" wrapText="1"/>
      <protection/>
    </xf>
    <xf numFmtId="0" fontId="25" fillId="0" borderId="11" xfId="0" applyFont="1" applyBorder="1" applyAlignment="1">
      <alignment horizontal="center" vertical="center"/>
    </xf>
    <xf numFmtId="0" fontId="3" fillId="27" borderId="17" xfId="0" applyFont="1" applyFill="1" applyBorder="1" applyAlignment="1">
      <alignment/>
    </xf>
    <xf numFmtId="0" fontId="3" fillId="27" borderId="18" xfId="0" applyFont="1" applyFill="1" applyBorder="1" applyAlignment="1">
      <alignment/>
    </xf>
    <xf numFmtId="0" fontId="3" fillId="27" borderId="19" xfId="0" applyFont="1" applyFill="1" applyBorder="1" applyAlignment="1">
      <alignment/>
    </xf>
    <xf numFmtId="4" fontId="3" fillId="0" borderId="20" xfId="0" applyNumberFormat="1" applyFont="1" applyBorder="1" applyAlignment="1">
      <alignment horizontal="center" vertical="center"/>
    </xf>
    <xf numFmtId="0" fontId="5" fillId="0" borderId="11" xfId="89" applyFont="1" applyBorder="1" applyAlignment="1">
      <alignment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44" fontId="0" fillId="0" borderId="0" xfId="123" applyFont="1" applyBorder="1" applyAlignment="1">
      <alignment/>
    </xf>
    <xf numFmtId="167" fontId="5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right" vertical="center"/>
    </xf>
    <xf numFmtId="0" fontId="2" fillId="34" borderId="0" xfId="0" applyFont="1" applyFill="1" applyAlignment="1">
      <alignment/>
    </xf>
    <xf numFmtId="0" fontId="3" fillId="34" borderId="11" xfId="89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89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4" fontId="25" fillId="0" borderId="0" xfId="0" applyNumberFormat="1" applyFont="1" applyBorder="1" applyAlignment="1">
      <alignment/>
    </xf>
    <xf numFmtId="49" fontId="0" fillId="0" borderId="11" xfId="89" applyNumberFormat="1" applyFont="1" applyFill="1" applyBorder="1" applyAlignment="1">
      <alignment horizontal="center" vertical="center"/>
      <protection/>
    </xf>
    <xf numFmtId="0" fontId="34" fillId="0" borderId="11" xfId="89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44" fontId="0" fillId="0" borderId="11" xfId="123" applyBorder="1" applyAlignment="1">
      <alignment horizontal="center" vertical="center" wrapText="1"/>
    </xf>
    <xf numFmtId="44" fontId="0" fillId="0" borderId="11" xfId="123" applyBorder="1" applyAlignment="1">
      <alignment horizontal="center" vertical="center"/>
    </xf>
    <xf numFmtId="44" fontId="0" fillId="35" borderId="11" xfId="123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8" fillId="35" borderId="11" xfId="89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105" applyFont="1" applyBorder="1" applyAlignment="1">
      <alignment horizontal="left" vertical="center" wrapText="1"/>
      <protection/>
    </xf>
    <xf numFmtId="44" fontId="0" fillId="0" borderId="10" xfId="123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7" fontId="25" fillId="0" borderId="10" xfId="0" applyNumberFormat="1" applyFont="1" applyBorder="1" applyAlignment="1">
      <alignment horizontal="right" vertical="center"/>
    </xf>
    <xf numFmtId="167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11" xfId="89" applyFont="1" applyFill="1" applyBorder="1" applyAlignment="1">
      <alignment horizontal="center" vertical="center" wrapText="1"/>
      <protection/>
    </xf>
    <xf numFmtId="49" fontId="35" fillId="0" borderId="11" xfId="89" applyNumberFormat="1" applyFont="1" applyFill="1" applyBorder="1" applyAlignment="1">
      <alignment horizontal="center" vertical="center" wrapText="1"/>
      <protection/>
    </xf>
    <xf numFmtId="0" fontId="35" fillId="0" borderId="11" xfId="89" applyFont="1" applyFill="1" applyBorder="1" applyAlignment="1">
      <alignment horizontal="center" vertical="center"/>
      <protection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36" borderId="11" xfId="89" applyFont="1" applyFill="1" applyBorder="1" applyAlignment="1">
      <alignment horizontal="center" vertical="center" wrapText="1"/>
      <protection/>
    </xf>
    <xf numFmtId="49" fontId="41" fillId="3" borderId="11" xfId="89" applyNumberFormat="1" applyFont="1" applyFill="1" applyBorder="1" applyAlignment="1">
      <alignment horizontal="center" vertical="center"/>
      <protection/>
    </xf>
    <xf numFmtId="166" fontId="41" fillId="3" borderId="11" xfId="89" applyNumberFormat="1" applyFont="1" applyFill="1" applyBorder="1" applyAlignment="1">
      <alignment horizontal="center" vertical="center"/>
      <protection/>
    </xf>
    <xf numFmtId="0" fontId="41" fillId="3" borderId="11" xfId="89" applyFont="1" applyFill="1" applyBorder="1" applyAlignment="1">
      <alignment horizontal="center" vertical="center"/>
      <protection/>
    </xf>
    <xf numFmtId="0" fontId="41" fillId="3" borderId="11" xfId="8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167" fontId="2" fillId="0" borderId="11" xfId="107" applyNumberFormat="1" applyFont="1" applyFill="1" applyBorder="1" applyAlignment="1">
      <alignment horizontal="right" vertical="center" wrapText="1"/>
      <protection/>
    </xf>
    <xf numFmtId="0" fontId="3" fillId="0" borderId="11" xfId="107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2" fillId="0" borderId="12" xfId="89" applyFont="1" applyFill="1" applyBorder="1" applyAlignment="1">
      <alignment horizontal="center" vertical="center" wrapText="1"/>
      <protection/>
    </xf>
    <xf numFmtId="0" fontId="42" fillId="0" borderId="12" xfId="89" applyNumberFormat="1" applyFont="1" applyFill="1" applyBorder="1" applyAlignment="1">
      <alignment horizontal="center" vertical="center" wrapText="1"/>
      <protection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11" xfId="89" applyFont="1" applyBorder="1" applyAlignment="1">
      <alignment horizontal="center" vertical="center" wrapText="1"/>
      <protection/>
    </xf>
    <xf numFmtId="0" fontId="43" fillId="0" borderId="11" xfId="89" applyNumberFormat="1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4" fillId="0" borderId="11" xfId="89" applyFont="1" applyFill="1" applyBorder="1" applyAlignment="1">
      <alignment vertical="center" wrapText="1"/>
      <protection/>
    </xf>
    <xf numFmtId="0" fontId="0" fillId="0" borderId="11" xfId="89" applyFont="1" applyBorder="1" applyAlignment="1">
      <alignment horizontal="center" vertical="center" wrapText="1"/>
      <protection/>
    </xf>
    <xf numFmtId="0" fontId="5" fillId="0" borderId="11" xfId="89" applyFont="1" applyBorder="1" applyAlignment="1">
      <alignment horizontal="center" vertical="center" wrapText="1"/>
      <protection/>
    </xf>
    <xf numFmtId="0" fontId="5" fillId="0" borderId="11" xfId="89" applyFont="1" applyBorder="1" applyAlignment="1">
      <alignment horizontal="center" vertical="center"/>
      <protection/>
    </xf>
    <xf numFmtId="4" fontId="4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4" fontId="2" fillId="0" borderId="11" xfId="123" applyFont="1" applyBorder="1" applyAlignment="1">
      <alignment horizontal="center" vertical="center"/>
    </xf>
    <xf numFmtId="4" fontId="2" fillId="0" borderId="11" xfId="107" applyNumberFormat="1" applyFont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2" fillId="0" borderId="11" xfId="89" applyFont="1" applyBorder="1" applyAlignment="1">
      <alignment horizontal="center" vertical="center" wrapText="1"/>
      <protection/>
    </xf>
    <xf numFmtId="0" fontId="42" fillId="0" borderId="11" xfId="89" applyNumberFormat="1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29" fillId="0" borderId="11" xfId="89" applyFont="1" applyBorder="1" applyAlignment="1">
      <alignment horizontal="center" vertical="center" wrapText="1"/>
      <protection/>
    </xf>
    <xf numFmtId="0" fontId="29" fillId="0" borderId="11" xfId="89" applyNumberFormat="1" applyFont="1" applyBorder="1" applyAlignment="1">
      <alignment horizontal="center" vertical="center" wrapText="1"/>
      <protection/>
    </xf>
    <xf numFmtId="1" fontId="14" fillId="0" borderId="11" xfId="89" applyNumberFormat="1" applyFont="1" applyFill="1" applyBorder="1" applyAlignment="1">
      <alignment horizontal="center" vertical="center"/>
      <protection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34" borderId="11" xfId="89" applyNumberFormat="1" applyFont="1" applyFill="1" applyBorder="1" applyAlignment="1">
      <alignment horizontal="center" vertical="center"/>
      <protection/>
    </xf>
    <xf numFmtId="0" fontId="10" fillId="34" borderId="11" xfId="89" applyFont="1" applyFill="1" applyBorder="1" applyAlignment="1">
      <alignment horizontal="center" vertical="center"/>
      <protection/>
    </xf>
    <xf numFmtId="0" fontId="10" fillId="0" borderId="11" xfId="89" applyFont="1" applyBorder="1" applyAlignment="1">
      <alignment horizontal="center" vertical="center"/>
      <protection/>
    </xf>
    <xf numFmtId="49" fontId="10" fillId="0" borderId="11" xfId="89" applyNumberFormat="1" applyFont="1" applyBorder="1" applyAlignment="1">
      <alignment horizontal="center" vertical="center"/>
      <protection/>
    </xf>
    <xf numFmtId="0" fontId="10" fillId="0" borderId="11" xfId="89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1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0" fillId="0" borderId="21" xfId="0" applyFont="1" applyBorder="1" applyAlignment="1">
      <alignment/>
    </xf>
    <xf numFmtId="4" fontId="3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4" fontId="3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4" fillId="0" borderId="11" xfId="89" applyFont="1" applyBorder="1" applyAlignment="1">
      <alignment vertical="center"/>
      <protection/>
    </xf>
    <xf numFmtId="0" fontId="44" fillId="3" borderId="11" xfId="89" applyFont="1" applyFill="1" applyBorder="1" applyAlignment="1">
      <alignment vertical="center"/>
      <protection/>
    </xf>
    <xf numFmtId="4" fontId="66" fillId="0" borderId="11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4" fontId="2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4" fontId="25" fillId="0" borderId="12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4" fillId="0" borderId="11" xfId="89" applyFont="1" applyBorder="1" applyAlignment="1">
      <alignment horizontal="center" vertical="center" wrapText="1"/>
      <protection/>
    </xf>
    <xf numFmtId="0" fontId="4" fillId="0" borderId="11" xfId="89" applyNumberFormat="1" applyFont="1" applyBorder="1" applyAlignment="1">
      <alignment horizontal="left" vertical="center" wrapText="1"/>
      <protection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vertical="center"/>
    </xf>
    <xf numFmtId="0" fontId="44" fillId="0" borderId="11" xfId="89" applyFont="1" applyFill="1" applyBorder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11" xfId="89" applyFont="1" applyFill="1" applyBorder="1" applyAlignment="1">
      <alignment horizontal="center" vertical="center"/>
      <protection/>
    </xf>
    <xf numFmtId="168" fontId="5" fillId="3" borderId="11" xfId="0" applyNumberFormat="1" applyFont="1" applyFill="1" applyBorder="1" applyAlignment="1">
      <alignment horizontal="center" vertical="center"/>
    </xf>
    <xf numFmtId="0" fontId="27" fillId="0" borderId="11" xfId="89" applyFont="1" applyBorder="1" applyAlignment="1">
      <alignment horizontal="center" vertical="center"/>
      <protection/>
    </xf>
    <xf numFmtId="0" fontId="40" fillId="3" borderId="11" xfId="89" applyFont="1" applyFill="1" applyBorder="1" applyAlignment="1">
      <alignment horizontal="center" vertical="center" wrapText="1"/>
      <protection/>
    </xf>
    <xf numFmtId="0" fontId="27" fillId="3" borderId="11" xfId="89" applyFont="1" applyFill="1" applyBorder="1" applyAlignment="1">
      <alignment horizontal="center" vertical="center"/>
      <protection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7" fontId="3" fillId="0" borderId="11" xfId="0" applyNumberFormat="1" applyFont="1" applyBorder="1" applyAlignment="1">
      <alignment vertical="center"/>
    </xf>
    <xf numFmtId="9" fontId="0" fillId="0" borderId="11" xfId="112" applyFont="1" applyBorder="1" applyAlignment="1">
      <alignment vertical="center"/>
    </xf>
    <xf numFmtId="9" fontId="0" fillId="0" borderId="11" xfId="112" applyFont="1" applyFill="1" applyBorder="1" applyAlignment="1">
      <alignment vertical="center"/>
    </xf>
    <xf numFmtId="0" fontId="11" fillId="36" borderId="11" xfId="89" applyFont="1" applyFill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 horizontal="right" vertical="center" wrapText="1"/>
    </xf>
    <xf numFmtId="0" fontId="3" fillId="0" borderId="11" xfId="8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7" fillId="0" borderId="11" xfId="89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7" fontId="10" fillId="0" borderId="25" xfId="8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vertical="center"/>
    </xf>
    <xf numFmtId="167" fontId="10" fillId="0" borderId="27" xfId="89" applyNumberFormat="1" applyFont="1" applyFill="1" applyBorder="1" applyAlignment="1">
      <alignment horizontal="right" vertical="center"/>
      <protection/>
    </xf>
    <xf numFmtId="0" fontId="0" fillId="0" borderId="27" xfId="0" applyBorder="1" applyAlignment="1">
      <alignment/>
    </xf>
    <xf numFmtId="49" fontId="10" fillId="0" borderId="11" xfId="89" applyNumberFormat="1" applyFont="1" applyFill="1" applyBorder="1" applyAlignment="1">
      <alignment horizontal="center" vertical="center" wrapText="1"/>
      <protection/>
    </xf>
    <xf numFmtId="167" fontId="4" fillId="0" borderId="11" xfId="0" applyNumberFormat="1" applyFont="1" applyBorder="1" applyAlignment="1">
      <alignment horizontal="right" vertical="center" wrapText="1"/>
    </xf>
    <xf numFmtId="0" fontId="29" fillId="0" borderId="11" xfId="89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6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25" fillId="0" borderId="11" xfId="0" applyNumberFormat="1" applyFont="1" applyBorder="1" applyAlignment="1">
      <alignment horizontal="right" vertical="center" wrapText="1"/>
    </xf>
    <xf numFmtId="170" fontId="5" fillId="0" borderId="11" xfId="89" applyNumberFormat="1" applyFont="1" applyBorder="1" applyAlignment="1">
      <alignment horizontal="center" vertical="center" wrapText="1"/>
      <protection/>
    </xf>
    <xf numFmtId="0" fontId="5" fillId="0" borderId="11" xfId="89" applyNumberFormat="1" applyFont="1" applyBorder="1" applyAlignment="1">
      <alignment horizontal="center" vertical="center" wrapText="1"/>
      <protection/>
    </xf>
    <xf numFmtId="0" fontId="5" fillId="0" borderId="11" xfId="89" applyNumberFormat="1" applyFont="1" applyFill="1" applyBorder="1" applyAlignment="1">
      <alignment horizontal="center" vertical="center"/>
      <protection/>
    </xf>
    <xf numFmtId="170" fontId="5" fillId="0" borderId="11" xfId="89" applyNumberFormat="1" applyFont="1" applyFill="1" applyBorder="1" applyAlignment="1">
      <alignment horizontal="center" vertical="center"/>
      <protection/>
    </xf>
    <xf numFmtId="0" fontId="0" fillId="0" borderId="11" xfId="8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2" fontId="25" fillId="0" borderId="1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right" vertical="center" wrapText="1"/>
    </xf>
    <xf numFmtId="0" fontId="35" fillId="0" borderId="11" xfId="89" applyFont="1" applyBorder="1" applyAlignment="1">
      <alignment vertical="center"/>
      <protection/>
    </xf>
    <xf numFmtId="4" fontId="34" fillId="0" borderId="11" xfId="89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3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44" fontId="2" fillId="0" borderId="11" xfId="123" applyFont="1" applyBorder="1" applyAlignment="1">
      <alignment vertical="center"/>
    </xf>
    <xf numFmtId="0" fontId="3" fillId="27" borderId="29" xfId="0" applyFont="1" applyFill="1" applyBorder="1" applyAlignment="1">
      <alignment horizontal="left"/>
    </xf>
    <xf numFmtId="0" fontId="3" fillId="27" borderId="30" xfId="0" applyFont="1" applyFill="1" applyBorder="1" applyAlignment="1">
      <alignment horizontal="left"/>
    </xf>
    <xf numFmtId="0" fontId="3" fillId="27" borderId="31" xfId="0" applyFont="1" applyFill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25" fillId="0" borderId="26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5" fillId="3" borderId="11" xfId="89" applyFont="1" applyFill="1" applyBorder="1" applyAlignment="1">
      <alignment horizontal="center" vertical="center" wrapText="1"/>
      <protection/>
    </xf>
    <xf numFmtId="4" fontId="25" fillId="0" borderId="11" xfId="0" applyNumberFormat="1" applyFont="1" applyBorder="1" applyAlignment="1">
      <alignment horizontal="right" vertical="center"/>
    </xf>
    <xf numFmtId="49" fontId="35" fillId="35" borderId="11" xfId="89" applyNumberFormat="1" applyFont="1" applyFill="1" applyBorder="1" applyAlignment="1">
      <alignment horizontal="center" vertical="center"/>
      <protection/>
    </xf>
    <xf numFmtId="0" fontId="35" fillId="0" borderId="11" xfId="89" applyFont="1" applyBorder="1" applyAlignment="1">
      <alignment horizontal="center" vertical="center"/>
      <protection/>
    </xf>
    <xf numFmtId="0" fontId="35" fillId="36" borderId="11" xfId="89" applyFont="1" applyFill="1" applyBorder="1" applyAlignment="1">
      <alignment horizontal="center" vertical="center" wrapText="1"/>
      <protection/>
    </xf>
    <xf numFmtId="0" fontId="34" fillId="0" borderId="11" xfId="89" applyNumberFormat="1" applyFont="1" applyBorder="1" applyAlignment="1">
      <alignment horizontal="center" vertical="center" wrapText="1"/>
      <protection/>
    </xf>
    <xf numFmtId="167" fontId="5" fillId="0" borderId="11" xfId="123" applyNumberFormat="1" applyFont="1" applyBorder="1" applyAlignment="1">
      <alignment vertical="center"/>
    </xf>
    <xf numFmtId="0" fontId="25" fillId="0" borderId="3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" fillId="0" borderId="11" xfId="89" applyNumberFormat="1" applyFont="1" applyFill="1" applyBorder="1" applyAlignment="1">
      <alignment horizontal="center" vertical="center" wrapText="1"/>
      <protection/>
    </xf>
    <xf numFmtId="0" fontId="10" fillId="0" borderId="11" xfId="89" applyFont="1" applyBorder="1" applyAlignment="1">
      <alignment horizontal="center" vertical="center" wrapText="1"/>
      <protection/>
    </xf>
    <xf numFmtId="0" fontId="10" fillId="3" borderId="11" xfId="89" applyFont="1" applyFill="1" applyBorder="1" applyAlignment="1">
      <alignment horizontal="center" vertical="center" wrapText="1"/>
      <protection/>
    </xf>
    <xf numFmtId="0" fontId="2" fillId="36" borderId="11" xfId="89" applyFont="1" applyFill="1" applyBorder="1" applyAlignment="1">
      <alignment horizontal="center" vertical="center" wrapText="1"/>
      <protection/>
    </xf>
    <xf numFmtId="0" fontId="2" fillId="35" borderId="11" xfId="89" applyFont="1" applyFill="1" applyBorder="1" applyAlignment="1">
      <alignment horizontal="center" vertical="center" wrapText="1"/>
      <protection/>
    </xf>
    <xf numFmtId="166" fontId="2" fillId="0" borderId="11" xfId="89" applyNumberFormat="1" applyFont="1" applyFill="1" applyBorder="1" applyAlignment="1">
      <alignment horizontal="center" vertical="center"/>
      <protection/>
    </xf>
    <xf numFmtId="0" fontId="10" fillId="3" borderId="11" xfId="89" applyFont="1" applyFill="1" applyBorder="1" applyAlignment="1">
      <alignment horizontal="center" vertical="center"/>
      <protection/>
    </xf>
    <xf numFmtId="165" fontId="10" fillId="3" borderId="11" xfId="89" applyNumberFormat="1" applyFont="1" applyFill="1" applyBorder="1" applyAlignment="1">
      <alignment horizontal="center" vertical="center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165" fontId="10" fillId="0" borderId="11" xfId="89" applyNumberFormat="1" applyFont="1" applyBorder="1" applyAlignment="1">
      <alignment horizontal="center" vertical="center"/>
      <protection/>
    </xf>
    <xf numFmtId="0" fontId="10" fillId="34" borderId="11" xfId="89" applyFont="1" applyFill="1" applyBorder="1" applyAlignment="1">
      <alignment horizontal="center" vertical="center" wrapText="1"/>
      <protection/>
    </xf>
    <xf numFmtId="0" fontId="2" fillId="34" borderId="11" xfId="89" applyFont="1" applyFill="1" applyBorder="1" applyAlignment="1">
      <alignment horizontal="center" vertical="center"/>
      <protection/>
    </xf>
    <xf numFmtId="49" fontId="2" fillId="3" borderId="11" xfId="89" applyNumberFormat="1" applyFont="1" applyFill="1" applyBorder="1" applyAlignment="1">
      <alignment horizontal="center" vertical="center" wrapText="1"/>
      <protection/>
    </xf>
    <xf numFmtId="166" fontId="2" fillId="0" borderId="11" xfId="89" applyNumberFormat="1" applyFont="1" applyFill="1" applyBorder="1" applyAlignment="1">
      <alignment horizontal="center" vertical="center" wrapText="1"/>
      <protection/>
    </xf>
    <xf numFmtId="0" fontId="0" fillId="3" borderId="11" xfId="89" applyFont="1" applyFill="1" applyBorder="1" applyAlignment="1">
      <alignment horizontal="center" vertical="center"/>
      <protection/>
    </xf>
    <xf numFmtId="0" fontId="0" fillId="3" borderId="11" xfId="89" applyFont="1" applyFill="1" applyBorder="1" applyAlignment="1">
      <alignment horizontal="center" vertical="center" wrapText="1"/>
      <protection/>
    </xf>
    <xf numFmtId="49" fontId="0" fillId="3" borderId="11" xfId="89" applyNumberFormat="1" applyFont="1" applyFill="1" applyBorder="1" applyAlignment="1">
      <alignment horizontal="center" vertical="center" wrapText="1"/>
      <protection/>
    </xf>
    <xf numFmtId="0" fontId="0" fillId="0" borderId="11" xfId="89" applyFont="1" applyFill="1" applyBorder="1" applyAlignment="1">
      <alignment horizontal="center" vertical="center" wrapText="1"/>
      <protection/>
    </xf>
    <xf numFmtId="49" fontId="70" fillId="0" borderId="11" xfId="89" applyNumberFormat="1" applyFont="1" applyFill="1" applyBorder="1" applyAlignment="1">
      <alignment horizontal="center" vertical="center" wrapText="1"/>
      <protection/>
    </xf>
    <xf numFmtId="166" fontId="70" fillId="0" borderId="11" xfId="89" applyNumberFormat="1" applyFont="1" applyFill="1" applyBorder="1" applyAlignment="1">
      <alignment horizontal="center" vertical="center"/>
      <protection/>
    </xf>
    <xf numFmtId="166" fontId="10" fillId="0" borderId="11" xfId="89" applyNumberFormat="1" applyFont="1" applyBorder="1" applyAlignment="1">
      <alignment horizontal="center" vertical="center"/>
      <protection/>
    </xf>
    <xf numFmtId="0" fontId="5" fillId="3" borderId="11" xfId="89" applyFont="1" applyFill="1" applyBorder="1" applyAlignment="1">
      <alignment horizontal="center" vertical="center" wrapText="1"/>
      <protection/>
    </xf>
    <xf numFmtId="49" fontId="5" fillId="0" borderId="11" xfId="89" applyNumberFormat="1" applyFont="1" applyFill="1" applyBorder="1" applyAlignment="1">
      <alignment horizontal="center" vertical="center"/>
      <protection/>
    </xf>
    <xf numFmtId="166" fontId="5" fillId="0" borderId="11" xfId="89" applyNumberFormat="1" applyFont="1" applyFill="1" applyBorder="1" applyAlignment="1">
      <alignment horizontal="center" vertical="center"/>
      <protection/>
    </xf>
    <xf numFmtId="0" fontId="5" fillId="0" borderId="11" xfId="89" applyFont="1" applyFill="1" applyBorder="1" applyAlignment="1">
      <alignment vertical="center" wrapText="1"/>
      <protection/>
    </xf>
    <xf numFmtId="0" fontId="44" fillId="0" borderId="11" xfId="89" applyFont="1" applyBorder="1" applyAlignment="1">
      <alignment vertical="center" wrapText="1"/>
      <protection/>
    </xf>
    <xf numFmtId="0" fontId="5" fillId="0" borderId="11" xfId="89" applyFont="1" applyBorder="1" applyAlignment="1">
      <alignment vertical="center"/>
      <protection/>
    </xf>
    <xf numFmtId="0" fontId="5" fillId="0" borderId="11" xfId="89" applyFont="1" applyFill="1" applyBorder="1" applyAlignment="1">
      <alignment vertical="center"/>
      <protection/>
    </xf>
    <xf numFmtId="0" fontId="5" fillId="3" borderId="11" xfId="89" applyFont="1" applyFill="1" applyBorder="1" applyAlignment="1">
      <alignment horizontal="center" vertical="center"/>
      <protection/>
    </xf>
    <xf numFmtId="166" fontId="5" fillId="3" borderId="11" xfId="89" applyNumberFormat="1" applyFont="1" applyFill="1" applyBorder="1" applyAlignment="1">
      <alignment horizontal="center" vertical="center"/>
      <protection/>
    </xf>
    <xf numFmtId="49" fontId="10" fillId="0" borderId="11" xfId="89" applyNumberFormat="1" applyFont="1" applyBorder="1" applyAlignment="1">
      <alignment horizontal="center" vertical="center" wrapText="1"/>
      <protection/>
    </xf>
    <xf numFmtId="49" fontId="10" fillId="0" borderId="11" xfId="89" applyNumberFormat="1" applyFont="1" applyFill="1" applyBorder="1" applyAlignment="1">
      <alignment horizontal="center" vertical="center"/>
      <protection/>
    </xf>
    <xf numFmtId="169" fontId="10" fillId="0" borderId="11" xfId="89" applyNumberFormat="1" applyFont="1" applyFill="1" applyBorder="1" applyAlignment="1">
      <alignment horizontal="center" vertical="center"/>
      <protection/>
    </xf>
    <xf numFmtId="170" fontId="10" fillId="0" borderId="11" xfId="89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3" fillId="27" borderId="14" xfId="0" applyFont="1" applyFill="1" applyBorder="1" applyAlignment="1">
      <alignment horizontal="left"/>
    </xf>
    <xf numFmtId="0" fontId="3" fillId="27" borderId="15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6" fillId="27" borderId="34" xfId="0" applyFont="1" applyFill="1" applyBorder="1" applyAlignment="1">
      <alignment horizontal="left"/>
    </xf>
    <xf numFmtId="0" fontId="6" fillId="27" borderId="35" xfId="0" applyFont="1" applyFill="1" applyBorder="1" applyAlignment="1">
      <alignment horizontal="left"/>
    </xf>
    <xf numFmtId="0" fontId="6" fillId="27" borderId="36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3" fillId="27" borderId="30" xfId="0" applyFont="1" applyFill="1" applyBorder="1" applyAlignment="1">
      <alignment horizontal="left"/>
    </xf>
    <xf numFmtId="0" fontId="3" fillId="27" borderId="31" xfId="0" applyFont="1" applyFill="1" applyBorder="1" applyAlignment="1">
      <alignment horizontal="left"/>
    </xf>
    <xf numFmtId="0" fontId="3" fillId="27" borderId="29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27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27" borderId="34" xfId="0" applyFont="1" applyFill="1" applyBorder="1" applyAlignment="1">
      <alignment horizontal="left"/>
    </xf>
    <xf numFmtId="0" fontId="6" fillId="27" borderId="35" xfId="0" applyFont="1" applyFill="1" applyBorder="1" applyAlignment="1">
      <alignment horizontal="left"/>
    </xf>
    <xf numFmtId="0" fontId="6" fillId="27" borderId="14" xfId="0" applyFont="1" applyFill="1" applyBorder="1" applyAlignment="1">
      <alignment horizontal="left"/>
    </xf>
    <xf numFmtId="0" fontId="6" fillId="27" borderId="15" xfId="0" applyFont="1" applyFill="1" applyBorder="1" applyAlignment="1">
      <alignment horizontal="left"/>
    </xf>
    <xf numFmtId="0" fontId="6" fillId="27" borderId="16" xfId="0" applyFont="1" applyFill="1" applyBorder="1" applyAlignment="1">
      <alignment horizontal="left"/>
    </xf>
    <xf numFmtId="0" fontId="2" fillId="0" borderId="11" xfId="89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44" fillId="0" borderId="14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1" xfId="0" applyFont="1" applyBorder="1" applyAlignment="1">
      <alignment horizontal="left" wrapText="1"/>
    </xf>
    <xf numFmtId="0" fontId="4" fillId="27" borderId="14" xfId="0" applyFont="1" applyFill="1" applyBorder="1" applyAlignment="1">
      <alignment horizontal="left"/>
    </xf>
    <xf numFmtId="0" fontId="4" fillId="27" borderId="15" xfId="0" applyFont="1" applyFill="1" applyBorder="1" applyAlignment="1">
      <alignment horizontal="left"/>
    </xf>
    <xf numFmtId="0" fontId="4" fillId="27" borderId="16" xfId="0" applyFont="1" applyFill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27" borderId="14" xfId="0" applyFont="1" applyFill="1" applyBorder="1" applyAlignment="1">
      <alignment horizontal="left"/>
    </xf>
    <xf numFmtId="0" fontId="3" fillId="27" borderId="15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27" borderId="14" xfId="0" applyFont="1" applyFill="1" applyBorder="1" applyAlignment="1">
      <alignment horizontal="left" vertical="center"/>
    </xf>
    <xf numFmtId="0" fontId="25" fillId="27" borderId="15" xfId="0" applyFont="1" applyFill="1" applyBorder="1" applyAlignment="1">
      <alignment horizontal="left" vertical="center"/>
    </xf>
    <xf numFmtId="0" fontId="25" fillId="27" borderId="16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34" fillId="27" borderId="14" xfId="0" applyFont="1" applyFill="1" applyBorder="1" applyAlignment="1">
      <alignment horizontal="left"/>
    </xf>
    <xf numFmtId="0" fontId="34" fillId="27" borderId="15" xfId="0" applyFont="1" applyFill="1" applyBorder="1" applyAlignment="1">
      <alignment horizontal="left"/>
    </xf>
    <xf numFmtId="0" fontId="34" fillId="27" borderId="16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27" borderId="14" xfId="0" applyFont="1" applyFill="1" applyBorder="1" applyAlignment="1">
      <alignment horizontal="left" vertical="center" wrapText="1"/>
    </xf>
    <xf numFmtId="0" fontId="4" fillId="27" borderId="15" xfId="0" applyFont="1" applyFill="1" applyBorder="1" applyAlignment="1">
      <alignment horizontal="left" vertical="center" wrapText="1"/>
    </xf>
    <xf numFmtId="0" fontId="4" fillId="27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36" borderId="30" xfId="0" applyFont="1" applyFill="1" applyBorder="1" applyAlignment="1">
      <alignment horizontal="left"/>
    </xf>
    <xf numFmtId="0" fontId="3" fillId="36" borderId="31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6" fillId="27" borderId="14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 wrapText="1"/>
    </xf>
    <xf numFmtId="0" fontId="6" fillId="27" borderId="1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27" borderId="14" xfId="0" applyFont="1" applyFill="1" applyBorder="1" applyAlignment="1">
      <alignment horizontal="center" wrapText="1"/>
    </xf>
    <xf numFmtId="0" fontId="3" fillId="27" borderId="15" xfId="0" applyFont="1" applyFill="1" applyBorder="1" applyAlignment="1">
      <alignment horizontal="center" wrapText="1"/>
    </xf>
    <xf numFmtId="0" fontId="3" fillId="27" borderId="16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27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27" borderId="19" xfId="0" applyFont="1" applyFill="1" applyBorder="1" applyAlignment="1">
      <alignment horizontal="left"/>
    </xf>
    <xf numFmtId="0" fontId="4" fillId="27" borderId="17" xfId="0" applyFont="1" applyFill="1" applyBorder="1" applyAlignment="1">
      <alignment horizontal="left"/>
    </xf>
    <xf numFmtId="0" fontId="4" fillId="27" borderId="18" xfId="0" applyFont="1" applyFill="1" applyBorder="1" applyAlignment="1">
      <alignment horizontal="left"/>
    </xf>
    <xf numFmtId="0" fontId="35" fillId="0" borderId="11" xfId="89" applyFont="1" applyBorder="1" applyAlignment="1">
      <alignment horizontal="left" vertical="center" wrapText="1"/>
      <protection/>
    </xf>
    <xf numFmtId="0" fontId="35" fillId="35" borderId="11" xfId="89" applyFont="1" applyFill="1" applyBorder="1" applyAlignment="1">
      <alignment horizontal="left" vertical="center" wrapText="1"/>
      <protection/>
    </xf>
    <xf numFmtId="0" fontId="34" fillId="0" borderId="11" xfId="89" applyFont="1" applyBorder="1" applyAlignment="1">
      <alignment horizontal="center" vertical="center" wrapText="1"/>
      <protection/>
    </xf>
    <xf numFmtId="0" fontId="4" fillId="27" borderId="30" xfId="0" applyFont="1" applyFill="1" applyBorder="1" applyAlignment="1">
      <alignment horizontal="left"/>
    </xf>
    <xf numFmtId="0" fontId="4" fillId="27" borderId="31" xfId="0" applyFont="1" applyFill="1" applyBorder="1" applyAlignment="1">
      <alignment horizontal="left"/>
    </xf>
    <xf numFmtId="0" fontId="4" fillId="27" borderId="29" xfId="0" applyFont="1" applyFill="1" applyBorder="1" applyAlignment="1">
      <alignment horizontal="left"/>
    </xf>
    <xf numFmtId="0" fontId="4" fillId="27" borderId="30" xfId="0" applyFont="1" applyFill="1" applyBorder="1" applyAlignment="1">
      <alignment horizontal="left" vertical="center"/>
    </xf>
    <xf numFmtId="0" fontId="4" fillId="27" borderId="31" xfId="0" applyFont="1" applyFill="1" applyBorder="1" applyAlignment="1">
      <alignment horizontal="left" vertical="center"/>
    </xf>
    <xf numFmtId="0" fontId="4" fillId="27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87" fillId="0" borderId="0" xfId="0" applyFont="1" applyAlignment="1">
      <alignment/>
    </xf>
    <xf numFmtId="4" fontId="4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8" fillId="0" borderId="0" xfId="0" applyFont="1" applyAlignment="1">
      <alignment/>
    </xf>
    <xf numFmtId="0" fontId="87" fillId="0" borderId="0" xfId="0" applyFont="1" applyBorder="1" applyAlignment="1">
      <alignment horizontal="left"/>
    </xf>
    <xf numFmtId="0" fontId="7" fillId="0" borderId="11" xfId="89" applyFont="1" applyBorder="1" applyAlignment="1">
      <alignment horizontal="right" vertical="center"/>
      <protection/>
    </xf>
  </cellXfs>
  <cellStyles count="11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20% — akcent 1" xfId="27"/>
    <cellStyle name="20% — akcent 2" xfId="28"/>
    <cellStyle name="20% — akcent 3" xfId="29"/>
    <cellStyle name="20% — akcent 4" xfId="30"/>
    <cellStyle name="20% — akcent 5" xfId="31"/>
    <cellStyle name="20% — akcent 6" xfId="32"/>
    <cellStyle name="40% — akcent 1" xfId="33"/>
    <cellStyle name="40% - akcent 1 2" xfId="34"/>
    <cellStyle name="40% — akcent 2" xfId="35"/>
    <cellStyle name="40% - akcent 2 2" xfId="36"/>
    <cellStyle name="40% — akcent 3" xfId="37"/>
    <cellStyle name="40% - akcent 3 2" xfId="38"/>
    <cellStyle name="40% — akcent 4" xfId="39"/>
    <cellStyle name="40% - akcent 4 2" xfId="40"/>
    <cellStyle name="40% — akcent 5" xfId="41"/>
    <cellStyle name="40% - akcent 5 2" xfId="42"/>
    <cellStyle name="40% — akcent 6" xfId="43"/>
    <cellStyle name="40% - akcent 6 2" xfId="44"/>
    <cellStyle name="40% — akcent 1" xfId="45"/>
    <cellStyle name="40% — akcent 2" xfId="46"/>
    <cellStyle name="40% — akcent 3" xfId="47"/>
    <cellStyle name="40% — akcent 4" xfId="48"/>
    <cellStyle name="40% — akcent 5" xfId="49"/>
    <cellStyle name="40% — akcent 6" xfId="50"/>
    <cellStyle name="60% — akcent 1" xfId="51"/>
    <cellStyle name="60% - akcent 1 2" xfId="52"/>
    <cellStyle name="60% — akcent 2" xfId="53"/>
    <cellStyle name="60% - akcent 2 2" xfId="54"/>
    <cellStyle name="60% — akcent 3" xfId="55"/>
    <cellStyle name="60% - akcent 3 2" xfId="56"/>
    <cellStyle name="60% — akcent 4" xfId="57"/>
    <cellStyle name="60% - akcent 4 2" xfId="58"/>
    <cellStyle name="60% — akcent 5" xfId="59"/>
    <cellStyle name="60% - akcent 5 2" xfId="60"/>
    <cellStyle name="60% — akcent 6" xfId="61"/>
    <cellStyle name="60% - akcent 6 2" xfId="62"/>
    <cellStyle name="60% — akcent 1" xfId="63"/>
    <cellStyle name="60% — akcent 2" xfId="64"/>
    <cellStyle name="60% — akcent 3" xfId="65"/>
    <cellStyle name="60% — akcent 4" xfId="66"/>
    <cellStyle name="60% — akcent 5" xfId="67"/>
    <cellStyle name="60% — akcent 6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 2" xfId="85"/>
    <cellStyle name="Dobry" xfId="86"/>
    <cellStyle name="Comma" xfId="87"/>
    <cellStyle name="Comma [0]" xfId="88"/>
    <cellStyle name="Excel Built-in Normal" xfId="89"/>
    <cellStyle name="Hyperlink" xfId="90"/>
    <cellStyle name="Komórka połączona" xfId="91"/>
    <cellStyle name="Komórka połączona 2" xfId="92"/>
    <cellStyle name="Komórka zaznaczona" xfId="93"/>
    <cellStyle name="Komórka zaznaczona 2" xfId="94"/>
    <cellStyle name="Nagłówek 1" xfId="95"/>
    <cellStyle name="Nagłówek 1 2" xfId="96"/>
    <cellStyle name="Nagłówek 2" xfId="97"/>
    <cellStyle name="Nagłówek 2 2" xfId="98"/>
    <cellStyle name="Nagłówek 3" xfId="99"/>
    <cellStyle name="Nagłówek 3 2" xfId="100"/>
    <cellStyle name="Nagłówek 4" xfId="101"/>
    <cellStyle name="Nagłówek 4 2" xfId="102"/>
    <cellStyle name="Neutralne 2" xfId="103"/>
    <cellStyle name="Neutralny" xfId="104"/>
    <cellStyle name="Normal_Sheet1" xfId="105"/>
    <cellStyle name="Normalny 2" xfId="106"/>
    <cellStyle name="Normalny_Arkusz1" xfId="107"/>
    <cellStyle name="Notatka" xfId="108"/>
    <cellStyle name="Obliczenia" xfId="109"/>
    <cellStyle name="Obliczenia 2" xfId="110"/>
    <cellStyle name="Followed Hyperlink" xfId="111"/>
    <cellStyle name="Percent" xfId="112"/>
    <cellStyle name="Suma" xfId="113"/>
    <cellStyle name="Suma 2" xfId="114"/>
    <cellStyle name="Tekst objaśnienia" xfId="115"/>
    <cellStyle name="Tekst objaśnienia 2" xfId="116"/>
    <cellStyle name="Tekst ostrzeżenia" xfId="117"/>
    <cellStyle name="Tekst ostrzeżenia 2" xfId="118"/>
    <cellStyle name="Tytuł" xfId="119"/>
    <cellStyle name="Tytuł 2" xfId="120"/>
    <cellStyle name="Uwaga" xfId="121"/>
    <cellStyle name="Uwaga 2" xfId="122"/>
    <cellStyle name="Currency" xfId="123"/>
    <cellStyle name="Currency [0]" xfId="124"/>
    <cellStyle name="Wyjście" xfId="125"/>
    <cellStyle name="Złe 2" xfId="126"/>
    <cellStyle name="Zły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="65" zoomScaleNormal="65" zoomScaleSheetLayoutView="80" zoomScalePageLayoutView="0" workbookViewId="0" topLeftCell="A1">
      <selection activeCell="K5" sqref="K5"/>
    </sheetView>
  </sheetViews>
  <sheetFormatPr defaultColWidth="11.57421875" defaultRowHeight="12.75"/>
  <cols>
    <col min="1" max="1" width="5.28125" style="0" customWidth="1"/>
    <col min="2" max="2" width="18.8515625" style="0" customWidth="1"/>
    <col min="3" max="3" width="15.8515625" style="0" customWidth="1"/>
    <col min="4" max="4" width="16.7109375" style="0" customWidth="1"/>
    <col min="5" max="5" width="16.28125" style="0" customWidth="1"/>
    <col min="6" max="6" width="15.7109375" style="0" customWidth="1"/>
    <col min="7" max="7" width="15.28125" style="0" customWidth="1"/>
    <col min="8" max="8" width="13.140625" style="0" customWidth="1"/>
    <col min="9" max="9" width="16.8515625" style="0" customWidth="1"/>
    <col min="10" max="10" width="17.7109375" style="0" customWidth="1"/>
    <col min="11" max="11" width="20.7109375" style="0" customWidth="1"/>
    <col min="12" max="12" width="19.7109375" style="0" customWidth="1"/>
    <col min="13" max="13" width="16.7109375" style="0" customWidth="1"/>
    <col min="14" max="14" width="11.57421875" style="0" customWidth="1"/>
    <col min="15" max="15" width="15.28125" style="0" customWidth="1"/>
  </cols>
  <sheetData>
    <row r="1" ht="21" customHeight="1"/>
    <row r="2" spans="1:11" ht="18">
      <c r="A2" s="1"/>
      <c r="B2" s="2"/>
      <c r="C2" s="2"/>
      <c r="D2" s="2"/>
      <c r="E2" s="3"/>
      <c r="F2" s="2"/>
      <c r="G2" s="2" t="s">
        <v>359</v>
      </c>
      <c r="H2" s="2"/>
      <c r="I2" s="4"/>
      <c r="J2" s="5"/>
      <c r="K2" s="6"/>
    </row>
    <row r="3" spans="1:11" ht="18">
      <c r="A3" s="1"/>
      <c r="B3" s="2" t="s">
        <v>360</v>
      </c>
      <c r="C3" s="2"/>
      <c r="D3" s="2"/>
      <c r="E3" s="3"/>
      <c r="F3" s="2"/>
      <c r="G3" s="2"/>
      <c r="H3" s="2"/>
      <c r="I3" s="4"/>
      <c r="J3" s="5"/>
      <c r="K3" s="6"/>
    </row>
    <row r="4" spans="1:11" ht="18">
      <c r="A4" s="1"/>
      <c r="B4" s="2"/>
      <c r="C4" s="2"/>
      <c r="D4" s="2"/>
      <c r="E4" s="3"/>
      <c r="F4" s="2"/>
      <c r="G4" s="2"/>
      <c r="H4" s="2"/>
      <c r="I4" s="4"/>
      <c r="J4" s="5"/>
      <c r="K4" s="6"/>
    </row>
    <row r="5" spans="1:11" ht="18">
      <c r="A5" s="1"/>
      <c r="B5" s="2"/>
      <c r="C5" s="2"/>
      <c r="D5" s="2"/>
      <c r="E5" s="3"/>
      <c r="F5" s="2"/>
      <c r="G5" s="2"/>
      <c r="H5" s="2"/>
      <c r="I5" s="4"/>
      <c r="J5" s="5"/>
      <c r="K5" s="6"/>
    </row>
    <row r="6" spans="1:11" ht="18">
      <c r="A6" s="1"/>
      <c r="B6" s="2"/>
      <c r="C6" s="2"/>
      <c r="D6" s="2"/>
      <c r="E6" s="3"/>
      <c r="F6" s="2"/>
      <c r="G6" s="2"/>
      <c r="H6" s="2"/>
      <c r="I6" s="4"/>
      <c r="J6" s="5"/>
      <c r="K6" s="6"/>
    </row>
    <row r="7" spans="1:12" ht="18">
      <c r="A7" s="1"/>
      <c r="B7" s="2" t="s">
        <v>595</v>
      </c>
      <c r="C7" s="2"/>
      <c r="D7" s="2"/>
      <c r="E7" s="2"/>
      <c r="F7" s="2"/>
      <c r="G7" s="4"/>
      <c r="H7" s="5"/>
      <c r="I7" s="5"/>
      <c r="J7" s="7"/>
      <c r="K7" s="6"/>
      <c r="L7" s="6" t="s">
        <v>386</v>
      </c>
    </row>
    <row r="8" spans="1:11" ht="19.5" customHeight="1">
      <c r="A8" s="9"/>
      <c r="B8" s="14" t="s">
        <v>387</v>
      </c>
      <c r="C8" s="6"/>
      <c r="D8" s="6"/>
      <c r="E8" s="6"/>
      <c r="F8" s="6"/>
      <c r="G8" s="12"/>
      <c r="H8" s="8"/>
      <c r="I8" s="10"/>
      <c r="J8" s="6"/>
      <c r="K8" s="6"/>
    </row>
    <row r="9" spans="1:13" ht="19.5" customHeight="1">
      <c r="A9" s="626" t="s">
        <v>42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</row>
    <row r="10" spans="1:13" ht="72">
      <c r="A10" s="56" t="s">
        <v>362</v>
      </c>
      <c r="B10" s="56" t="s">
        <v>363</v>
      </c>
      <c r="C10" s="56" t="s">
        <v>364</v>
      </c>
      <c r="D10" s="63" t="s">
        <v>365</v>
      </c>
      <c r="E10" s="56" t="s">
        <v>366</v>
      </c>
      <c r="F10" s="56" t="s">
        <v>367</v>
      </c>
      <c r="G10" s="56" t="s">
        <v>368</v>
      </c>
      <c r="H10" s="56" t="s">
        <v>369</v>
      </c>
      <c r="I10" s="56" t="s">
        <v>370</v>
      </c>
      <c r="J10" s="56" t="s">
        <v>371</v>
      </c>
      <c r="K10" s="44" t="s">
        <v>372</v>
      </c>
      <c r="L10" s="44" t="s">
        <v>678</v>
      </c>
      <c r="M10" s="44" t="s">
        <v>655</v>
      </c>
    </row>
    <row r="11" spans="1:13" ht="42" customHeight="1">
      <c r="A11" s="425">
        <v>1</v>
      </c>
      <c r="B11" s="565" t="s">
        <v>373</v>
      </c>
      <c r="C11" s="125" t="s">
        <v>374</v>
      </c>
      <c r="D11" s="127" t="s">
        <v>375</v>
      </c>
      <c r="E11" s="569" t="s">
        <v>376</v>
      </c>
      <c r="F11" s="569">
        <v>45</v>
      </c>
      <c r="G11" s="569" t="s">
        <v>377</v>
      </c>
      <c r="H11" s="227">
        <v>36</v>
      </c>
      <c r="I11" s="73"/>
      <c r="J11" s="126"/>
      <c r="K11" s="76"/>
      <c r="L11" s="62"/>
      <c r="M11" s="450"/>
    </row>
    <row r="12" spans="1:13" ht="35.25" customHeight="1">
      <c r="A12" s="425">
        <v>2</v>
      </c>
      <c r="B12" s="565" t="s">
        <v>373</v>
      </c>
      <c r="C12" s="127" t="s">
        <v>374</v>
      </c>
      <c r="D12" s="127" t="s">
        <v>375</v>
      </c>
      <c r="E12" s="569" t="s">
        <v>378</v>
      </c>
      <c r="F12" s="569">
        <v>45</v>
      </c>
      <c r="G12" s="569" t="s">
        <v>377</v>
      </c>
      <c r="H12" s="569">
        <v>180</v>
      </c>
      <c r="I12" s="73"/>
      <c r="J12" s="126"/>
      <c r="K12" s="76"/>
      <c r="L12" s="62"/>
      <c r="M12" s="450"/>
    </row>
    <row r="13" spans="1:13" ht="36" customHeight="1">
      <c r="A13" s="425">
        <v>3</v>
      </c>
      <c r="B13" s="565" t="s">
        <v>373</v>
      </c>
      <c r="C13" s="127">
        <v>16</v>
      </c>
      <c r="D13" s="570" t="s">
        <v>375</v>
      </c>
      <c r="E13" s="569" t="s">
        <v>378</v>
      </c>
      <c r="F13" s="569">
        <v>45</v>
      </c>
      <c r="G13" s="569" t="s">
        <v>377</v>
      </c>
      <c r="H13" s="227">
        <v>240</v>
      </c>
      <c r="I13" s="73"/>
      <c r="J13" s="126"/>
      <c r="K13" s="76"/>
      <c r="L13" s="62"/>
      <c r="M13" s="450"/>
    </row>
    <row r="14" spans="1:13" ht="39.75" customHeight="1">
      <c r="A14" s="425">
        <v>4</v>
      </c>
      <c r="B14" s="565" t="s">
        <v>373</v>
      </c>
      <c r="C14" s="127">
        <v>16</v>
      </c>
      <c r="D14" s="570" t="s">
        <v>375</v>
      </c>
      <c r="E14" s="569" t="s">
        <v>379</v>
      </c>
      <c r="F14" s="569">
        <v>45</v>
      </c>
      <c r="G14" s="569" t="s">
        <v>377</v>
      </c>
      <c r="H14" s="569">
        <v>180</v>
      </c>
      <c r="I14" s="73"/>
      <c r="J14" s="126"/>
      <c r="K14" s="76"/>
      <c r="L14" s="62"/>
      <c r="M14" s="450"/>
    </row>
    <row r="15" spans="1:13" ht="39.75" customHeight="1">
      <c r="A15" s="425">
        <v>5</v>
      </c>
      <c r="B15" s="565" t="s">
        <v>373</v>
      </c>
      <c r="C15" s="127" t="s">
        <v>380</v>
      </c>
      <c r="D15" s="570" t="s">
        <v>375</v>
      </c>
      <c r="E15" s="569" t="s">
        <v>381</v>
      </c>
      <c r="F15" s="569">
        <v>45</v>
      </c>
      <c r="G15" s="569" t="s">
        <v>377</v>
      </c>
      <c r="H15" s="569">
        <v>276</v>
      </c>
      <c r="I15" s="73"/>
      <c r="J15" s="126"/>
      <c r="K15" s="76"/>
      <c r="L15" s="62"/>
      <c r="M15" s="450"/>
    </row>
    <row r="16" spans="1:13" ht="47.25" customHeight="1">
      <c r="A16" s="44"/>
      <c r="B16" s="44"/>
      <c r="C16" s="44"/>
      <c r="D16" s="44"/>
      <c r="E16" s="44"/>
      <c r="F16" s="44"/>
      <c r="G16" s="44"/>
      <c r="H16" s="94"/>
      <c r="I16" s="94"/>
      <c r="J16" s="454" t="s">
        <v>382</v>
      </c>
      <c r="K16" s="94"/>
      <c r="L16" s="62"/>
      <c r="M16" s="450"/>
    </row>
    <row r="17" spans="1:12" ht="54">
      <c r="A17" s="123"/>
      <c r="B17" s="627" t="s">
        <v>48</v>
      </c>
      <c r="C17" s="627"/>
      <c r="D17" s="627"/>
      <c r="E17" s="627"/>
      <c r="F17" s="627"/>
      <c r="G17" s="627"/>
      <c r="H17" s="80" t="s">
        <v>613</v>
      </c>
      <c r="I17" s="80" t="s">
        <v>589</v>
      </c>
      <c r="J17" s="124"/>
      <c r="K17" s="124"/>
      <c r="L17" s="35"/>
    </row>
    <row r="18" spans="1:12" ht="18">
      <c r="A18" s="123"/>
      <c r="B18" s="625" t="s">
        <v>682</v>
      </c>
      <c r="C18" s="625"/>
      <c r="D18" s="625"/>
      <c r="E18" s="625"/>
      <c r="F18" s="625"/>
      <c r="G18" s="625"/>
      <c r="H18" s="94" t="s">
        <v>615</v>
      </c>
      <c r="I18" s="94"/>
      <c r="J18" s="124"/>
      <c r="K18" s="124"/>
      <c r="L18" s="35"/>
    </row>
    <row r="19" spans="1:11" ht="18">
      <c r="A19" s="6"/>
      <c r="B19" s="624" t="s">
        <v>43</v>
      </c>
      <c r="C19" s="624"/>
      <c r="D19" s="624"/>
      <c r="E19" s="624"/>
      <c r="F19" s="624"/>
      <c r="G19" s="624"/>
      <c r="H19" s="94" t="s">
        <v>615</v>
      </c>
      <c r="I19" s="451"/>
      <c r="J19" s="6"/>
      <c r="K19" s="6"/>
    </row>
    <row r="20" spans="1:11" ht="18">
      <c r="A20" s="6"/>
      <c r="B20" s="624" t="s">
        <v>44</v>
      </c>
      <c r="C20" s="624"/>
      <c r="D20" s="624"/>
      <c r="E20" s="624"/>
      <c r="F20" s="624"/>
      <c r="G20" s="624"/>
      <c r="H20" s="94" t="s">
        <v>615</v>
      </c>
      <c r="I20" s="451"/>
      <c r="J20" s="6"/>
      <c r="K20" s="6"/>
    </row>
    <row r="21" spans="1:11" ht="18">
      <c r="A21" s="6"/>
      <c r="B21" s="625" t="s">
        <v>144</v>
      </c>
      <c r="C21" s="625"/>
      <c r="D21" s="625"/>
      <c r="E21" s="625"/>
      <c r="F21" s="625"/>
      <c r="G21" s="625"/>
      <c r="H21" s="94" t="s">
        <v>615</v>
      </c>
      <c r="I21" s="451"/>
      <c r="J21" s="6"/>
      <c r="K21" s="6"/>
    </row>
    <row r="22" spans="1:13" s="27" customFormat="1" ht="18">
      <c r="A22" s="210"/>
      <c r="B22" s="624" t="s">
        <v>46</v>
      </c>
      <c r="C22" s="624"/>
      <c r="D22" s="624"/>
      <c r="E22" s="624"/>
      <c r="F22" s="624"/>
      <c r="G22" s="624"/>
      <c r="H22" s="94" t="s">
        <v>615</v>
      </c>
      <c r="I22" s="452"/>
      <c r="J22" s="26"/>
      <c r="K22" s="137"/>
      <c r="L22" s="210"/>
      <c r="M22" s="210"/>
    </row>
    <row r="23" spans="1:12" ht="18.75">
      <c r="A23" s="1"/>
      <c r="B23" s="624" t="s">
        <v>739</v>
      </c>
      <c r="C23" s="624"/>
      <c r="D23" s="624"/>
      <c r="E23" s="624"/>
      <c r="F23" s="624"/>
      <c r="G23" s="624"/>
      <c r="H23" s="94" t="s">
        <v>615</v>
      </c>
      <c r="I23" s="453"/>
      <c r="K23" s="9" t="s">
        <v>320</v>
      </c>
      <c r="L23" s="9"/>
    </row>
    <row r="24" spans="1:12" ht="18.75">
      <c r="A24" s="1"/>
      <c r="B24" s="624" t="s">
        <v>740</v>
      </c>
      <c r="C24" s="624"/>
      <c r="D24" s="624"/>
      <c r="E24" s="624"/>
      <c r="F24" s="624"/>
      <c r="G24" s="624"/>
      <c r="H24" s="94" t="s">
        <v>615</v>
      </c>
      <c r="I24" s="453"/>
      <c r="K24" s="9" t="s">
        <v>384</v>
      </c>
      <c r="L24" s="9"/>
    </row>
    <row r="25" spans="1:12" ht="46.5" customHeight="1">
      <c r="A25" s="1"/>
      <c r="B25" s="625" t="s">
        <v>748</v>
      </c>
      <c r="C25" s="625"/>
      <c r="D25" s="625"/>
      <c r="E25" s="625"/>
      <c r="F25" s="625"/>
      <c r="G25" s="625"/>
      <c r="H25" s="94" t="s">
        <v>615</v>
      </c>
      <c r="I25" s="453"/>
      <c r="J25" s="7"/>
      <c r="K25" s="6"/>
      <c r="L25" s="10"/>
    </row>
    <row r="26" spans="1:12" ht="18.75">
      <c r="A26" s="6"/>
      <c r="B26" s="8"/>
      <c r="C26" s="8"/>
      <c r="D26" s="8"/>
      <c r="E26" s="8"/>
      <c r="F26" s="8"/>
      <c r="G26" s="8"/>
      <c r="H26" s="10"/>
      <c r="I26" s="15"/>
      <c r="J26" s="6"/>
      <c r="K26" s="6"/>
      <c r="L26" s="10"/>
    </row>
    <row r="27" spans="2:7" ht="15">
      <c r="B27" s="8"/>
      <c r="C27" s="8"/>
      <c r="D27" s="8"/>
      <c r="E27" s="8"/>
      <c r="F27" s="8"/>
      <c r="G27" s="8"/>
    </row>
    <row r="28" spans="2:8" ht="15">
      <c r="B28" s="8"/>
      <c r="C28" s="8"/>
      <c r="D28" s="8"/>
      <c r="E28" s="8"/>
      <c r="F28" s="8"/>
      <c r="G28" s="8"/>
      <c r="H28" s="8"/>
    </row>
    <row r="29" spans="2:8" ht="15">
      <c r="B29" s="8"/>
      <c r="C29" s="8"/>
      <c r="D29" s="8"/>
      <c r="E29" s="8"/>
      <c r="F29" s="8"/>
      <c r="G29" s="8"/>
      <c r="H29" s="8"/>
    </row>
    <row r="30" spans="2:8" ht="15">
      <c r="B30" s="8"/>
      <c r="C30" s="8"/>
      <c r="D30" s="8"/>
      <c r="E30" s="8"/>
      <c r="F30" s="8"/>
      <c r="G30" s="8"/>
      <c r="H30" s="8"/>
    </row>
    <row r="31" spans="2:8" ht="15">
      <c r="B31" s="8"/>
      <c r="C31" s="8"/>
      <c r="D31" s="8"/>
      <c r="E31" s="8"/>
      <c r="F31" s="8"/>
      <c r="G31" s="8"/>
      <c r="H31" s="8"/>
    </row>
    <row r="32" spans="2:12" ht="18">
      <c r="B32" s="8"/>
      <c r="C32" s="8"/>
      <c r="D32" s="8"/>
      <c r="E32" s="8"/>
      <c r="F32" s="8"/>
      <c r="G32" s="8"/>
      <c r="H32" s="8"/>
      <c r="L32" s="6"/>
    </row>
    <row r="33" spans="2:12" ht="18">
      <c r="B33" s="8"/>
      <c r="C33" s="8"/>
      <c r="D33" s="8"/>
      <c r="E33" s="8"/>
      <c r="F33" s="8"/>
      <c r="G33" s="8"/>
      <c r="H33" s="8"/>
      <c r="L33" s="6"/>
    </row>
    <row r="34" spans="2:8" ht="15">
      <c r="B34" s="8"/>
      <c r="C34" s="8"/>
      <c r="D34" s="8"/>
      <c r="E34" s="8"/>
      <c r="F34" s="8"/>
      <c r="G34" s="8"/>
      <c r="H34" s="8"/>
    </row>
    <row r="35" spans="2:8" ht="15">
      <c r="B35" s="8"/>
      <c r="C35" s="8"/>
      <c r="D35" s="8"/>
      <c r="E35" s="8"/>
      <c r="F35" s="8"/>
      <c r="G35" s="8"/>
      <c r="H35" s="8"/>
    </row>
    <row r="36" spans="2:8" ht="15">
      <c r="B36" s="8"/>
      <c r="C36" s="8"/>
      <c r="D36" s="8"/>
      <c r="E36" s="8"/>
      <c r="F36" s="8"/>
      <c r="G36" s="8"/>
      <c r="H36" s="8"/>
    </row>
    <row r="37" spans="2:8" ht="15">
      <c r="B37" s="8"/>
      <c r="C37" s="8"/>
      <c r="D37" s="8"/>
      <c r="E37" s="8"/>
      <c r="F37" s="8"/>
      <c r="G37" s="8"/>
      <c r="H37" s="8"/>
    </row>
    <row r="38" spans="2:8" ht="15">
      <c r="B38" s="8"/>
      <c r="C38" s="8"/>
      <c r="D38" s="8"/>
      <c r="E38" s="8"/>
      <c r="F38" s="8"/>
      <c r="G38" s="8"/>
      <c r="H38" s="8"/>
    </row>
    <row r="39" spans="2:8" ht="15">
      <c r="B39" s="8"/>
      <c r="C39" s="8"/>
      <c r="D39" s="8"/>
      <c r="E39" s="8"/>
      <c r="F39" s="8"/>
      <c r="G39" s="8"/>
      <c r="H39" s="8"/>
    </row>
    <row r="40" spans="2:8" ht="15">
      <c r="B40" s="8"/>
      <c r="C40" s="8"/>
      <c r="D40" s="8"/>
      <c r="E40" s="8"/>
      <c r="F40" s="8"/>
      <c r="G40" s="8"/>
      <c r="H40" s="8"/>
    </row>
  </sheetData>
  <sheetProtection selectLockedCells="1" selectUnlockedCells="1"/>
  <mergeCells count="10">
    <mergeCell ref="B20:G20"/>
    <mergeCell ref="B25:G25"/>
    <mergeCell ref="A9:M9"/>
    <mergeCell ref="B17:G17"/>
    <mergeCell ref="B18:G18"/>
    <mergeCell ref="B19:G19"/>
    <mergeCell ref="B24:G24"/>
    <mergeCell ref="B23:G23"/>
    <mergeCell ref="B22:G22"/>
    <mergeCell ref="B21:G21"/>
  </mergeCells>
  <printOptions/>
  <pageMargins left="0.13" right="0.13" top="0.33" bottom="0.33" header="0.13" footer="0.1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57"/>
  <sheetViews>
    <sheetView zoomScale="65" zoomScaleNormal="65" zoomScaleSheetLayoutView="80" zoomScalePageLayoutView="0" workbookViewId="0" topLeftCell="A1">
      <selection activeCell="B4" sqref="B4"/>
    </sheetView>
  </sheetViews>
  <sheetFormatPr defaultColWidth="11.57421875" defaultRowHeight="12.75"/>
  <cols>
    <col min="1" max="1" width="7.00390625" style="27" customWidth="1"/>
    <col min="2" max="2" width="19.28125" style="27" customWidth="1"/>
    <col min="3" max="3" width="12.421875" style="27" customWidth="1"/>
    <col min="4" max="4" width="14.00390625" style="27" customWidth="1"/>
    <col min="5" max="5" width="15.28125" style="27" customWidth="1"/>
    <col min="6" max="6" width="13.7109375" style="27" customWidth="1"/>
    <col min="7" max="7" width="15.421875" style="272" customWidth="1"/>
    <col min="8" max="8" width="13.7109375" style="27" customWidth="1"/>
    <col min="9" max="9" width="10.421875" style="27" customWidth="1"/>
    <col min="10" max="10" width="15.28125" style="27" customWidth="1"/>
    <col min="11" max="11" width="22.00390625" style="27" customWidth="1"/>
    <col min="12" max="12" width="19.140625" style="27" customWidth="1"/>
    <col min="13" max="13" width="17.140625" style="27" customWidth="1"/>
    <col min="14" max="16384" width="11.57421875" style="27" customWidth="1"/>
  </cols>
  <sheetData>
    <row r="2" spans="1:10" ht="18">
      <c r="A2" s="1"/>
      <c r="C2" s="21"/>
      <c r="D2" s="21"/>
      <c r="E2" s="21" t="s">
        <v>359</v>
      </c>
      <c r="F2" s="21"/>
      <c r="G2" s="334"/>
      <c r="H2" s="7"/>
      <c r="I2" s="7"/>
      <c r="J2" s="6"/>
    </row>
    <row r="3" spans="1:10" ht="18">
      <c r="A3" s="1"/>
      <c r="B3" s="769" t="s">
        <v>466</v>
      </c>
      <c r="C3" s="21"/>
      <c r="D3" s="21"/>
      <c r="E3" s="21"/>
      <c r="F3" s="21"/>
      <c r="G3" s="334"/>
      <c r="H3" s="7"/>
      <c r="I3" s="7"/>
      <c r="J3" s="6"/>
    </row>
    <row r="4" spans="1:10" ht="18">
      <c r="A4" s="1"/>
      <c r="B4" s="769"/>
      <c r="C4" s="21"/>
      <c r="D4" s="21"/>
      <c r="E4" s="21"/>
      <c r="F4" s="21"/>
      <c r="G4" s="334"/>
      <c r="H4" s="7"/>
      <c r="I4" s="7"/>
      <c r="J4" s="6"/>
    </row>
    <row r="5" spans="1:10" ht="18">
      <c r="A5" s="1"/>
      <c r="B5" s="769"/>
      <c r="C5" s="21"/>
      <c r="D5" s="21"/>
      <c r="E5" s="21"/>
      <c r="F5" s="21"/>
      <c r="G5" s="334"/>
      <c r="H5" s="7"/>
      <c r="I5" s="7"/>
      <c r="J5" s="6"/>
    </row>
    <row r="6" spans="1:10" ht="18">
      <c r="A6" s="1"/>
      <c r="B6" s="769"/>
      <c r="C6" s="21"/>
      <c r="D6" s="21"/>
      <c r="E6" s="21"/>
      <c r="F6" s="21"/>
      <c r="G6" s="334"/>
      <c r="H6" s="7"/>
      <c r="I6" s="7"/>
      <c r="J6" s="6"/>
    </row>
    <row r="7" spans="1:10" ht="18">
      <c r="A7" s="1"/>
      <c r="B7" s="769"/>
      <c r="C7" s="21"/>
      <c r="D7" s="21"/>
      <c r="E7" s="21"/>
      <c r="F7" s="21"/>
      <c r="G7" s="334"/>
      <c r="H7" s="7"/>
      <c r="I7" s="7"/>
      <c r="J7" s="6"/>
    </row>
    <row r="8" spans="1:12" ht="18">
      <c r="A8" s="1"/>
      <c r="B8" s="769" t="s">
        <v>594</v>
      </c>
      <c r="C8" s="21"/>
      <c r="D8" s="21"/>
      <c r="E8" s="21"/>
      <c r="F8" s="21"/>
      <c r="G8" s="334"/>
      <c r="H8" s="7"/>
      <c r="I8" s="7"/>
      <c r="J8" s="6"/>
      <c r="L8" s="469" t="s">
        <v>386</v>
      </c>
    </row>
    <row r="9" spans="1:10" ht="18">
      <c r="A9" s="1"/>
      <c r="B9" s="769" t="s">
        <v>387</v>
      </c>
      <c r="C9" s="21"/>
      <c r="D9" s="21"/>
      <c r="E9" s="21"/>
      <c r="F9" s="21"/>
      <c r="G9" s="334"/>
      <c r="H9" s="7"/>
      <c r="I9" s="7"/>
      <c r="J9" s="6"/>
    </row>
    <row r="10" spans="1:13" ht="20.25">
      <c r="A10" s="606" t="s">
        <v>768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</row>
    <row r="11" spans="1:13" ht="90">
      <c r="A11" s="83" t="s">
        <v>362</v>
      </c>
      <c r="B11" s="83" t="s">
        <v>363</v>
      </c>
      <c r="C11" s="83" t="s">
        <v>364</v>
      </c>
      <c r="D11" s="119" t="s">
        <v>402</v>
      </c>
      <c r="E11" s="83" t="s">
        <v>366</v>
      </c>
      <c r="F11" s="83" t="s">
        <v>367</v>
      </c>
      <c r="G11" s="83" t="s">
        <v>368</v>
      </c>
      <c r="H11" s="83" t="s">
        <v>369</v>
      </c>
      <c r="I11" s="83" t="s">
        <v>370</v>
      </c>
      <c r="J11" s="83" t="s">
        <v>371</v>
      </c>
      <c r="K11" s="44" t="s">
        <v>372</v>
      </c>
      <c r="L11" s="44" t="s">
        <v>703</v>
      </c>
      <c r="M11" s="44" t="s">
        <v>655</v>
      </c>
    </row>
    <row r="12" spans="1:13" ht="24.75" customHeight="1">
      <c r="A12" s="217">
        <v>1</v>
      </c>
      <c r="B12" s="213" t="s">
        <v>403</v>
      </c>
      <c r="C12" s="209" t="s">
        <v>446</v>
      </c>
      <c r="D12" s="209" t="s">
        <v>397</v>
      </c>
      <c r="E12" s="121" t="s">
        <v>379</v>
      </c>
      <c r="F12" s="121">
        <v>70</v>
      </c>
      <c r="G12" s="213"/>
      <c r="H12" s="121">
        <v>360</v>
      </c>
      <c r="I12" s="118"/>
      <c r="J12" s="79"/>
      <c r="K12" s="105"/>
      <c r="L12" s="62"/>
      <c r="M12" s="62"/>
    </row>
    <row r="13" spans="1:13" ht="26.25" customHeight="1">
      <c r="A13" s="217">
        <v>2</v>
      </c>
      <c r="B13" s="213" t="s">
        <v>403</v>
      </c>
      <c r="C13" s="209" t="s">
        <v>447</v>
      </c>
      <c r="D13" s="209" t="s">
        <v>397</v>
      </c>
      <c r="E13" s="121" t="s">
        <v>381</v>
      </c>
      <c r="F13" s="121">
        <v>70</v>
      </c>
      <c r="G13" s="213"/>
      <c r="H13" s="121">
        <v>828</v>
      </c>
      <c r="I13" s="118"/>
      <c r="J13" s="79"/>
      <c r="K13" s="105"/>
      <c r="L13" s="62"/>
      <c r="M13" s="62"/>
    </row>
    <row r="14" spans="1:13" ht="24.75" customHeight="1">
      <c r="A14" s="217">
        <v>3</v>
      </c>
      <c r="B14" s="213" t="s">
        <v>403</v>
      </c>
      <c r="C14" s="209" t="s">
        <v>426</v>
      </c>
      <c r="D14" s="209" t="s">
        <v>397</v>
      </c>
      <c r="E14" s="121" t="s">
        <v>379</v>
      </c>
      <c r="F14" s="121">
        <v>70</v>
      </c>
      <c r="G14" s="213"/>
      <c r="H14" s="121">
        <v>1908</v>
      </c>
      <c r="I14" s="118"/>
      <c r="J14" s="79"/>
      <c r="K14" s="105"/>
      <c r="L14" s="62"/>
      <c r="M14" s="62"/>
    </row>
    <row r="15" spans="1:13" ht="26.25" customHeight="1">
      <c r="A15" s="217">
        <v>4</v>
      </c>
      <c r="B15" s="213" t="s">
        <v>403</v>
      </c>
      <c r="C15" s="209" t="s">
        <v>426</v>
      </c>
      <c r="D15" s="209" t="s">
        <v>397</v>
      </c>
      <c r="E15" s="121" t="s">
        <v>381</v>
      </c>
      <c r="F15" s="121">
        <v>70</v>
      </c>
      <c r="G15" s="213"/>
      <c r="H15" s="121">
        <v>4320</v>
      </c>
      <c r="I15" s="118"/>
      <c r="J15" s="79"/>
      <c r="K15" s="105"/>
      <c r="L15" s="62"/>
      <c r="M15" s="62"/>
    </row>
    <row r="16" spans="1:13" ht="24" customHeight="1">
      <c r="A16" s="217">
        <v>5</v>
      </c>
      <c r="B16" s="213" t="s">
        <v>403</v>
      </c>
      <c r="C16" s="209" t="s">
        <v>426</v>
      </c>
      <c r="D16" s="209" t="s">
        <v>397</v>
      </c>
      <c r="E16" s="121" t="s">
        <v>390</v>
      </c>
      <c r="F16" s="121">
        <v>70</v>
      </c>
      <c r="G16" s="213"/>
      <c r="H16" s="121">
        <v>1512</v>
      </c>
      <c r="I16" s="118"/>
      <c r="J16" s="79"/>
      <c r="K16" s="105"/>
      <c r="L16" s="62"/>
      <c r="M16" s="62"/>
    </row>
    <row r="17" spans="1:13" ht="24" customHeight="1">
      <c r="A17" s="217">
        <v>6</v>
      </c>
      <c r="B17" s="213" t="s">
        <v>403</v>
      </c>
      <c r="C17" s="209" t="s">
        <v>448</v>
      </c>
      <c r="D17" s="209" t="s">
        <v>397</v>
      </c>
      <c r="E17" s="121" t="s">
        <v>379</v>
      </c>
      <c r="F17" s="121">
        <v>70</v>
      </c>
      <c r="G17" s="213"/>
      <c r="H17" s="121">
        <v>756</v>
      </c>
      <c r="I17" s="118"/>
      <c r="J17" s="79"/>
      <c r="K17" s="105"/>
      <c r="L17" s="62"/>
      <c r="M17" s="62"/>
    </row>
    <row r="18" spans="1:13" ht="28.5" customHeight="1">
      <c r="A18" s="217">
        <v>7</v>
      </c>
      <c r="B18" s="213" t="s">
        <v>403</v>
      </c>
      <c r="C18" s="209" t="s">
        <v>449</v>
      </c>
      <c r="D18" s="209" t="s">
        <v>397</v>
      </c>
      <c r="E18" s="121" t="s">
        <v>381</v>
      </c>
      <c r="F18" s="121">
        <v>70</v>
      </c>
      <c r="G18" s="580"/>
      <c r="H18" s="121">
        <v>3564</v>
      </c>
      <c r="I18" s="118"/>
      <c r="J18" s="79"/>
      <c r="K18" s="105"/>
      <c r="L18" s="62"/>
      <c r="M18" s="62"/>
    </row>
    <row r="19" spans="1:13" ht="25.5">
      <c r="A19" s="217">
        <v>8</v>
      </c>
      <c r="B19" s="213" t="s">
        <v>403</v>
      </c>
      <c r="C19" s="209" t="s">
        <v>448</v>
      </c>
      <c r="D19" s="209" t="s">
        <v>423</v>
      </c>
      <c r="E19" s="121" t="s">
        <v>390</v>
      </c>
      <c r="F19" s="121">
        <v>90</v>
      </c>
      <c r="G19" s="580" t="s">
        <v>450</v>
      </c>
      <c r="H19" s="121">
        <v>1224</v>
      </c>
      <c r="I19" s="118"/>
      <c r="J19" s="79"/>
      <c r="K19" s="105"/>
      <c r="L19" s="62"/>
      <c r="M19" s="62"/>
    </row>
    <row r="20" spans="1:13" ht="24" customHeight="1">
      <c r="A20" s="217">
        <v>9</v>
      </c>
      <c r="B20" s="213" t="s">
        <v>403</v>
      </c>
      <c r="C20" s="209" t="s">
        <v>451</v>
      </c>
      <c r="D20" s="209" t="s">
        <v>397</v>
      </c>
      <c r="E20" s="121" t="s">
        <v>390</v>
      </c>
      <c r="F20" s="121">
        <v>70</v>
      </c>
      <c r="G20" s="580"/>
      <c r="H20" s="121">
        <v>7884</v>
      </c>
      <c r="I20" s="118"/>
      <c r="J20" s="79"/>
      <c r="K20" s="105"/>
      <c r="L20" s="62"/>
      <c r="M20" s="62"/>
    </row>
    <row r="21" spans="1:13" ht="22.5" customHeight="1">
      <c r="A21" s="217">
        <v>10</v>
      </c>
      <c r="B21" s="208" t="s">
        <v>403</v>
      </c>
      <c r="C21" s="226" t="s">
        <v>451</v>
      </c>
      <c r="D21" s="226" t="s">
        <v>397</v>
      </c>
      <c r="E21" s="227" t="s">
        <v>381</v>
      </c>
      <c r="F21" s="227">
        <v>70</v>
      </c>
      <c r="G21" s="578">
        <f>6*36</f>
        <v>216</v>
      </c>
      <c r="H21" s="227">
        <v>2520</v>
      </c>
      <c r="I21" s="202"/>
      <c r="J21" s="106"/>
      <c r="K21" s="105"/>
      <c r="L21" s="161"/>
      <c r="M21" s="161"/>
    </row>
    <row r="22" spans="1:13" ht="29.25" customHeight="1">
      <c r="A22" s="217">
        <v>11</v>
      </c>
      <c r="B22" s="213" t="s">
        <v>403</v>
      </c>
      <c r="C22" s="209" t="s">
        <v>451</v>
      </c>
      <c r="D22" s="209" t="s">
        <v>397</v>
      </c>
      <c r="E22" s="121" t="s">
        <v>392</v>
      </c>
      <c r="F22" s="121">
        <v>70</v>
      </c>
      <c r="G22" s="580"/>
      <c r="H22" s="121">
        <v>6768</v>
      </c>
      <c r="I22" s="118"/>
      <c r="J22" s="79"/>
      <c r="K22" s="105"/>
      <c r="L22" s="62"/>
      <c r="M22" s="62"/>
    </row>
    <row r="23" spans="1:13" ht="30.75" customHeight="1">
      <c r="A23" s="217">
        <v>12</v>
      </c>
      <c r="B23" s="213" t="s">
        <v>403</v>
      </c>
      <c r="C23" s="209" t="s">
        <v>452</v>
      </c>
      <c r="D23" s="209" t="s">
        <v>397</v>
      </c>
      <c r="E23" s="121">
        <v>1</v>
      </c>
      <c r="F23" s="121">
        <v>70</v>
      </c>
      <c r="G23" s="580"/>
      <c r="H23" s="121">
        <v>2160</v>
      </c>
      <c r="I23" s="118"/>
      <c r="J23" s="79"/>
      <c r="K23" s="105"/>
      <c r="L23" s="62"/>
      <c r="M23" s="62"/>
    </row>
    <row r="24" spans="1:13" ht="26.25" customHeight="1">
      <c r="A24" s="217">
        <v>13</v>
      </c>
      <c r="B24" s="213" t="s">
        <v>403</v>
      </c>
      <c r="C24" s="209" t="s">
        <v>453</v>
      </c>
      <c r="D24" s="209" t="s">
        <v>397</v>
      </c>
      <c r="E24" s="121" t="s">
        <v>381</v>
      </c>
      <c r="F24" s="121">
        <v>70</v>
      </c>
      <c r="G24" s="580"/>
      <c r="H24" s="121">
        <v>1800</v>
      </c>
      <c r="I24" s="118"/>
      <c r="J24" s="79"/>
      <c r="K24" s="105"/>
      <c r="L24" s="62"/>
      <c r="M24" s="62"/>
    </row>
    <row r="25" spans="1:13" ht="24" customHeight="1">
      <c r="A25" s="217">
        <v>14</v>
      </c>
      <c r="B25" s="213" t="s">
        <v>403</v>
      </c>
      <c r="C25" s="209" t="s">
        <v>439</v>
      </c>
      <c r="D25" s="209" t="s">
        <v>397</v>
      </c>
      <c r="E25" s="121" t="s">
        <v>381</v>
      </c>
      <c r="F25" s="121">
        <v>70</v>
      </c>
      <c r="G25" s="580" t="s">
        <v>454</v>
      </c>
      <c r="H25" s="121">
        <v>720</v>
      </c>
      <c r="I25" s="118"/>
      <c r="J25" s="79"/>
      <c r="K25" s="105"/>
      <c r="L25" s="62"/>
      <c r="M25" s="62"/>
    </row>
    <row r="26" spans="1:13" ht="21.75" customHeight="1">
      <c r="A26" s="217">
        <v>15</v>
      </c>
      <c r="B26" s="213" t="s">
        <v>403</v>
      </c>
      <c r="C26" s="209" t="s">
        <v>453</v>
      </c>
      <c r="D26" s="209" t="s">
        <v>397</v>
      </c>
      <c r="E26" s="121" t="s">
        <v>390</v>
      </c>
      <c r="F26" s="121">
        <v>70</v>
      </c>
      <c r="G26" s="580"/>
      <c r="H26" s="121">
        <v>3312</v>
      </c>
      <c r="I26" s="118"/>
      <c r="J26" s="79"/>
      <c r="K26" s="105"/>
      <c r="L26" s="62"/>
      <c r="M26" s="62"/>
    </row>
    <row r="27" spans="1:13" ht="24" customHeight="1">
      <c r="A27" s="217">
        <v>16</v>
      </c>
      <c r="B27" s="213" t="s">
        <v>403</v>
      </c>
      <c r="C27" s="209" t="s">
        <v>439</v>
      </c>
      <c r="D27" s="209" t="s">
        <v>397</v>
      </c>
      <c r="E27" s="121" t="s">
        <v>390</v>
      </c>
      <c r="F27" s="121">
        <v>70</v>
      </c>
      <c r="G27" s="580" t="s">
        <v>454</v>
      </c>
      <c r="H27" s="121">
        <v>1980</v>
      </c>
      <c r="I27" s="118"/>
      <c r="J27" s="79"/>
      <c r="K27" s="105"/>
      <c r="L27" s="62"/>
      <c r="M27" s="62"/>
    </row>
    <row r="28" spans="1:13" ht="21.75" customHeight="1">
      <c r="A28" s="217">
        <v>17</v>
      </c>
      <c r="B28" s="213" t="s">
        <v>403</v>
      </c>
      <c r="C28" s="209" t="s">
        <v>453</v>
      </c>
      <c r="D28" s="209" t="s">
        <v>397</v>
      </c>
      <c r="E28" s="121" t="s">
        <v>392</v>
      </c>
      <c r="F28" s="121">
        <v>70</v>
      </c>
      <c r="G28" s="213"/>
      <c r="H28" s="121">
        <v>2160</v>
      </c>
      <c r="I28" s="118"/>
      <c r="J28" s="79"/>
      <c r="K28" s="105"/>
      <c r="L28" s="62"/>
      <c r="M28" s="62"/>
    </row>
    <row r="29" spans="1:13" ht="24" customHeight="1">
      <c r="A29" s="217">
        <v>18</v>
      </c>
      <c r="B29" s="213" t="s">
        <v>403</v>
      </c>
      <c r="C29" s="209" t="s">
        <v>439</v>
      </c>
      <c r="D29" s="209" t="s">
        <v>397</v>
      </c>
      <c r="E29" s="121" t="s">
        <v>392</v>
      </c>
      <c r="F29" s="121">
        <v>70</v>
      </c>
      <c r="G29" s="580" t="s">
        <v>454</v>
      </c>
      <c r="H29" s="121">
        <v>3096</v>
      </c>
      <c r="I29" s="118"/>
      <c r="J29" s="79"/>
      <c r="K29" s="105"/>
      <c r="L29" s="62"/>
      <c r="M29" s="62"/>
    </row>
    <row r="30" spans="1:13" ht="24.75" customHeight="1">
      <c r="A30" s="217">
        <v>19</v>
      </c>
      <c r="B30" s="213" t="s">
        <v>403</v>
      </c>
      <c r="C30" s="209" t="s">
        <v>455</v>
      </c>
      <c r="D30" s="209" t="s">
        <v>397</v>
      </c>
      <c r="E30" s="121" t="s">
        <v>390</v>
      </c>
      <c r="F30" s="121">
        <v>70</v>
      </c>
      <c r="G30" s="580" t="s">
        <v>454</v>
      </c>
      <c r="H30" s="121">
        <v>720</v>
      </c>
      <c r="I30" s="118"/>
      <c r="J30" s="79"/>
      <c r="K30" s="105"/>
      <c r="L30" s="62"/>
      <c r="M30" s="62"/>
    </row>
    <row r="31" spans="1:13" ht="22.5" customHeight="1">
      <c r="A31" s="217">
        <v>20</v>
      </c>
      <c r="B31" s="213" t="s">
        <v>403</v>
      </c>
      <c r="C31" s="209" t="s">
        <v>455</v>
      </c>
      <c r="D31" s="209" t="s">
        <v>397</v>
      </c>
      <c r="E31" s="121" t="s">
        <v>392</v>
      </c>
      <c r="F31" s="121">
        <v>70</v>
      </c>
      <c r="G31" s="213"/>
      <c r="H31" s="121">
        <v>7920</v>
      </c>
      <c r="I31" s="118"/>
      <c r="J31" s="79"/>
      <c r="K31" s="105"/>
      <c r="L31" s="62"/>
      <c r="M31" s="62"/>
    </row>
    <row r="32" spans="1:13" ht="24.75" customHeight="1">
      <c r="A32" s="217">
        <v>21</v>
      </c>
      <c r="B32" s="213" t="s">
        <v>403</v>
      </c>
      <c r="C32" s="209" t="s">
        <v>455</v>
      </c>
      <c r="D32" s="209" t="s">
        <v>397</v>
      </c>
      <c r="E32" s="121" t="s">
        <v>392</v>
      </c>
      <c r="F32" s="121">
        <v>70</v>
      </c>
      <c r="G32" s="580" t="s">
        <v>454</v>
      </c>
      <c r="H32" s="121">
        <v>720</v>
      </c>
      <c r="I32" s="118"/>
      <c r="J32" s="79"/>
      <c r="K32" s="105"/>
      <c r="L32" s="161"/>
      <c r="M32" s="161"/>
    </row>
    <row r="33" spans="1:13" ht="24.75" customHeight="1">
      <c r="A33" s="217">
        <v>22</v>
      </c>
      <c r="B33" s="213" t="s">
        <v>403</v>
      </c>
      <c r="C33" s="209" t="s">
        <v>455</v>
      </c>
      <c r="D33" s="209" t="s">
        <v>397</v>
      </c>
      <c r="E33" s="121">
        <v>1</v>
      </c>
      <c r="F33" s="121">
        <v>70</v>
      </c>
      <c r="G33" s="213"/>
      <c r="H33" s="121">
        <v>14400</v>
      </c>
      <c r="I33" s="118"/>
      <c r="J33" s="79"/>
      <c r="K33" s="105"/>
      <c r="L33" s="62"/>
      <c r="M33" s="62"/>
    </row>
    <row r="34" spans="1:13" ht="24" customHeight="1">
      <c r="A34" s="217">
        <v>23</v>
      </c>
      <c r="B34" s="213" t="s">
        <v>403</v>
      </c>
      <c r="C34" s="209" t="s">
        <v>455</v>
      </c>
      <c r="D34" s="209" t="s">
        <v>397</v>
      </c>
      <c r="E34" s="121">
        <v>2</v>
      </c>
      <c r="F34" s="121">
        <v>70</v>
      </c>
      <c r="G34" s="213"/>
      <c r="H34" s="121">
        <v>4032</v>
      </c>
      <c r="I34" s="118"/>
      <c r="J34" s="79"/>
      <c r="K34" s="105"/>
      <c r="L34" s="62"/>
      <c r="M34" s="62"/>
    </row>
    <row r="35" spans="1:13" ht="24" customHeight="1">
      <c r="A35" s="217">
        <v>24</v>
      </c>
      <c r="B35" s="213" t="s">
        <v>403</v>
      </c>
      <c r="C35" s="209" t="s">
        <v>456</v>
      </c>
      <c r="D35" s="209" t="s">
        <v>397</v>
      </c>
      <c r="E35" s="121" t="s">
        <v>390</v>
      </c>
      <c r="F35" s="121">
        <v>70</v>
      </c>
      <c r="G35" s="213"/>
      <c r="H35" s="121">
        <v>4428</v>
      </c>
      <c r="I35" s="118"/>
      <c r="J35" s="79"/>
      <c r="K35" s="105"/>
      <c r="L35" s="62"/>
      <c r="M35" s="62"/>
    </row>
    <row r="36" spans="1:13" ht="22.5" customHeight="1">
      <c r="A36" s="217">
        <v>25</v>
      </c>
      <c r="B36" s="213" t="s">
        <v>403</v>
      </c>
      <c r="C36" s="209" t="s">
        <v>456</v>
      </c>
      <c r="D36" s="209" t="s">
        <v>397</v>
      </c>
      <c r="E36" s="121" t="s">
        <v>392</v>
      </c>
      <c r="F36" s="121">
        <v>70</v>
      </c>
      <c r="G36" s="213"/>
      <c r="H36" s="121">
        <v>612</v>
      </c>
      <c r="I36" s="118"/>
      <c r="J36" s="79"/>
      <c r="K36" s="105"/>
      <c r="L36" s="62"/>
      <c r="M36" s="62"/>
    </row>
    <row r="37" spans="1:13" ht="22.5" customHeight="1">
      <c r="A37" s="217">
        <v>26</v>
      </c>
      <c r="B37" s="213" t="s">
        <v>403</v>
      </c>
      <c r="C37" s="209" t="s">
        <v>456</v>
      </c>
      <c r="D37" s="209" t="s">
        <v>397</v>
      </c>
      <c r="E37" s="121">
        <v>1</v>
      </c>
      <c r="F37" s="121">
        <v>90</v>
      </c>
      <c r="G37" s="213"/>
      <c r="H37" s="121">
        <v>14400</v>
      </c>
      <c r="I37" s="118"/>
      <c r="J37" s="79"/>
      <c r="K37" s="105"/>
      <c r="L37" s="62"/>
      <c r="M37" s="62"/>
    </row>
    <row r="38" spans="1:13" ht="21.75" customHeight="1">
      <c r="A38" s="217">
        <v>27</v>
      </c>
      <c r="B38" s="213" t="s">
        <v>403</v>
      </c>
      <c r="C38" s="209" t="s">
        <v>456</v>
      </c>
      <c r="D38" s="209" t="s">
        <v>397</v>
      </c>
      <c r="E38" s="121">
        <v>2</v>
      </c>
      <c r="F38" s="121">
        <v>90</v>
      </c>
      <c r="G38" s="213"/>
      <c r="H38" s="121">
        <v>13920</v>
      </c>
      <c r="I38" s="118"/>
      <c r="J38" s="79"/>
      <c r="K38" s="105"/>
      <c r="L38" s="62"/>
      <c r="M38" s="62"/>
    </row>
    <row r="39" spans="1:13" ht="22.5" customHeight="1">
      <c r="A39" s="217">
        <v>28</v>
      </c>
      <c r="B39" s="213" t="s">
        <v>403</v>
      </c>
      <c r="C39" s="209" t="s">
        <v>457</v>
      </c>
      <c r="D39" s="209" t="s">
        <v>397</v>
      </c>
      <c r="E39" s="121" t="s">
        <v>390</v>
      </c>
      <c r="F39" s="121">
        <v>70</v>
      </c>
      <c r="G39" s="213"/>
      <c r="H39" s="121">
        <v>720</v>
      </c>
      <c r="I39" s="92"/>
      <c r="J39" s="79"/>
      <c r="K39" s="105"/>
      <c r="L39" s="62"/>
      <c r="M39" s="62"/>
    </row>
    <row r="40" spans="1:13" ht="24" customHeight="1">
      <c r="A40" s="217">
        <v>29</v>
      </c>
      <c r="B40" s="213" t="s">
        <v>403</v>
      </c>
      <c r="C40" s="209" t="s">
        <v>457</v>
      </c>
      <c r="D40" s="209" t="s">
        <v>397</v>
      </c>
      <c r="E40" s="121">
        <v>1</v>
      </c>
      <c r="F40" s="121">
        <v>70</v>
      </c>
      <c r="G40" s="213"/>
      <c r="H40" s="121">
        <v>288</v>
      </c>
      <c r="I40" s="92"/>
      <c r="J40" s="79"/>
      <c r="K40" s="105"/>
      <c r="L40" s="62"/>
      <c r="M40" s="62"/>
    </row>
    <row r="41" spans="1:13" ht="22.5" customHeight="1">
      <c r="A41" s="217">
        <v>30</v>
      </c>
      <c r="B41" s="213" t="s">
        <v>458</v>
      </c>
      <c r="C41" s="209" t="s">
        <v>459</v>
      </c>
      <c r="D41" s="209" t="s">
        <v>397</v>
      </c>
      <c r="E41" s="121">
        <v>1</v>
      </c>
      <c r="F41" s="121">
        <v>90</v>
      </c>
      <c r="G41" s="580" t="s">
        <v>460</v>
      </c>
      <c r="H41" s="121">
        <v>108</v>
      </c>
      <c r="I41" s="92"/>
      <c r="J41" s="79"/>
      <c r="K41" s="105"/>
      <c r="L41" s="62"/>
      <c r="M41" s="62"/>
    </row>
    <row r="42" spans="1:13" ht="26.25" customHeight="1">
      <c r="A42" s="217">
        <v>31</v>
      </c>
      <c r="B42" s="213" t="s">
        <v>373</v>
      </c>
      <c r="C42" s="209" t="s">
        <v>424</v>
      </c>
      <c r="D42" s="209" t="s">
        <v>389</v>
      </c>
      <c r="E42" s="121" t="s">
        <v>378</v>
      </c>
      <c r="F42" s="121">
        <v>45</v>
      </c>
      <c r="G42" s="580" t="s">
        <v>309</v>
      </c>
      <c r="H42" s="121">
        <v>612</v>
      </c>
      <c r="I42" s="97"/>
      <c r="J42" s="79"/>
      <c r="K42" s="105"/>
      <c r="L42" s="62"/>
      <c r="M42" s="62"/>
    </row>
    <row r="43" spans="1:13" ht="24" customHeight="1">
      <c r="A43" s="217">
        <v>32</v>
      </c>
      <c r="B43" s="213" t="s">
        <v>461</v>
      </c>
      <c r="C43" s="209" t="s">
        <v>448</v>
      </c>
      <c r="D43" s="209" t="s">
        <v>462</v>
      </c>
      <c r="E43" s="121">
        <v>1</v>
      </c>
      <c r="F43" s="121">
        <v>70</v>
      </c>
      <c r="G43" s="214"/>
      <c r="H43" s="121">
        <v>216</v>
      </c>
      <c r="I43" s="92"/>
      <c r="J43" s="79"/>
      <c r="K43" s="105"/>
      <c r="L43" s="75"/>
      <c r="M43" s="75"/>
    </row>
    <row r="44" spans="1:13" ht="36.75" customHeight="1">
      <c r="A44" s="452"/>
      <c r="B44" s="452"/>
      <c r="C44" s="452"/>
      <c r="D44" s="452"/>
      <c r="E44" s="452"/>
      <c r="F44" s="452"/>
      <c r="G44" s="335"/>
      <c r="H44" s="452"/>
      <c r="I44" s="452"/>
      <c r="J44" s="459" t="s">
        <v>382</v>
      </c>
      <c r="K44" s="485"/>
      <c r="L44" s="452"/>
      <c r="M44" s="452"/>
    </row>
    <row r="45" spans="1:13" ht="54">
      <c r="A45" s="123"/>
      <c r="B45" s="627" t="s">
        <v>59</v>
      </c>
      <c r="C45" s="627"/>
      <c r="D45" s="627"/>
      <c r="E45" s="627"/>
      <c r="F45" s="627"/>
      <c r="G45" s="627"/>
      <c r="H45" s="80" t="s">
        <v>613</v>
      </c>
      <c r="I45" s="80" t="s">
        <v>618</v>
      </c>
      <c r="J45" s="124"/>
      <c r="K45" s="124"/>
      <c r="L45" s="35"/>
      <c r="M45" s="35"/>
    </row>
    <row r="46" spans="1:13" ht="18">
      <c r="A46" s="123"/>
      <c r="B46" s="621" t="s">
        <v>769</v>
      </c>
      <c r="C46" s="621"/>
      <c r="D46" s="621"/>
      <c r="E46" s="621"/>
      <c r="F46" s="621"/>
      <c r="G46" s="621"/>
      <c r="H46" s="249" t="s">
        <v>615</v>
      </c>
      <c r="I46" s="94"/>
      <c r="J46" s="124"/>
      <c r="K46" s="124"/>
      <c r="L46" s="35"/>
      <c r="M46" s="35"/>
    </row>
    <row r="47" spans="1:11" ht="18">
      <c r="A47" s="6"/>
      <c r="B47" s="621" t="s">
        <v>772</v>
      </c>
      <c r="C47" s="621"/>
      <c r="D47" s="621"/>
      <c r="E47" s="621"/>
      <c r="F47" s="621"/>
      <c r="G47" s="621"/>
      <c r="H47" s="249" t="s">
        <v>615</v>
      </c>
      <c r="I47" s="451"/>
      <c r="J47" s="6"/>
      <c r="K47" s="6"/>
    </row>
    <row r="48" spans="1:11" ht="18">
      <c r="A48" s="6"/>
      <c r="B48" s="621" t="s">
        <v>771</v>
      </c>
      <c r="C48" s="621"/>
      <c r="D48" s="621"/>
      <c r="E48" s="621"/>
      <c r="F48" s="621"/>
      <c r="G48" s="621"/>
      <c r="H48" s="249" t="s">
        <v>615</v>
      </c>
      <c r="I48" s="451"/>
      <c r="J48" s="6"/>
      <c r="K48" s="6"/>
    </row>
    <row r="49" spans="1:11" ht="33" customHeight="1">
      <c r="A49" s="6"/>
      <c r="B49" s="621" t="s">
        <v>308</v>
      </c>
      <c r="C49" s="621"/>
      <c r="D49" s="621"/>
      <c r="E49" s="621"/>
      <c r="F49" s="621"/>
      <c r="G49" s="621"/>
      <c r="H49" s="249" t="s">
        <v>615</v>
      </c>
      <c r="I49" s="451"/>
      <c r="J49" s="6"/>
      <c r="K49" s="6"/>
    </row>
    <row r="50" spans="1:11" ht="18">
      <c r="A50" s="6"/>
      <c r="B50" s="621" t="s">
        <v>693</v>
      </c>
      <c r="C50" s="621"/>
      <c r="D50" s="621"/>
      <c r="E50" s="621"/>
      <c r="F50" s="621"/>
      <c r="G50" s="621"/>
      <c r="H50" s="249" t="s">
        <v>615</v>
      </c>
      <c r="I50" s="451"/>
      <c r="J50" s="6"/>
      <c r="K50" s="6"/>
    </row>
    <row r="51" spans="1:11" ht="18">
      <c r="A51" s="6"/>
      <c r="B51" s="621" t="s">
        <v>150</v>
      </c>
      <c r="C51" s="621"/>
      <c r="D51" s="621"/>
      <c r="E51" s="621"/>
      <c r="F51" s="621"/>
      <c r="G51" s="621"/>
      <c r="H51" s="249" t="s">
        <v>615</v>
      </c>
      <c r="I51" s="451"/>
      <c r="J51" s="6"/>
      <c r="K51" s="6"/>
    </row>
    <row r="52" spans="1:13" ht="18">
      <c r="A52" s="210"/>
      <c r="B52" s="615" t="s">
        <v>58</v>
      </c>
      <c r="C52" s="615"/>
      <c r="D52" s="615"/>
      <c r="E52" s="615"/>
      <c r="F52" s="615"/>
      <c r="G52" s="615"/>
      <c r="H52" s="249" t="s">
        <v>615</v>
      </c>
      <c r="I52" s="452"/>
      <c r="J52" s="26"/>
      <c r="K52" s="137"/>
      <c r="L52" s="210"/>
      <c r="M52" s="210"/>
    </row>
    <row r="53" spans="2:9" ht="30" customHeight="1">
      <c r="B53" s="621" t="s">
        <v>788</v>
      </c>
      <c r="C53" s="621"/>
      <c r="D53" s="621"/>
      <c r="E53" s="621"/>
      <c r="F53" s="621"/>
      <c r="G53" s="621"/>
      <c r="H53" s="249" t="s">
        <v>615</v>
      </c>
      <c r="I53" s="452"/>
    </row>
    <row r="54" spans="1:13" ht="18.75">
      <c r="A54" s="210"/>
      <c r="B54" s="615" t="s">
        <v>228</v>
      </c>
      <c r="C54" s="615"/>
      <c r="D54" s="615"/>
      <c r="E54" s="615"/>
      <c r="F54" s="615"/>
      <c r="G54" s="615"/>
      <c r="H54" s="249" t="s">
        <v>615</v>
      </c>
      <c r="I54" s="453"/>
      <c r="J54" s="26"/>
      <c r="K54" s="11" t="s">
        <v>592</v>
      </c>
      <c r="L54" s="11"/>
      <c r="M54" s="210"/>
    </row>
    <row r="55" spans="2:12" ht="20.25" customHeight="1">
      <c r="B55" s="615" t="s">
        <v>229</v>
      </c>
      <c r="C55" s="615"/>
      <c r="D55" s="615"/>
      <c r="E55" s="615"/>
      <c r="F55" s="615"/>
      <c r="G55" s="615"/>
      <c r="H55" s="249" t="s">
        <v>615</v>
      </c>
      <c r="I55" s="453"/>
      <c r="K55" s="11" t="s">
        <v>384</v>
      </c>
      <c r="L55" s="11"/>
    </row>
    <row r="56" spans="2:13" ht="35.25" customHeight="1">
      <c r="B56" s="621" t="s">
        <v>755</v>
      </c>
      <c r="C56" s="621"/>
      <c r="D56" s="621"/>
      <c r="E56" s="621"/>
      <c r="F56" s="621"/>
      <c r="G56" s="621"/>
      <c r="H56" s="249" t="s">
        <v>615</v>
      </c>
      <c r="I56" s="453"/>
      <c r="J56" s="6"/>
      <c r="K56" s="30"/>
      <c r="L56" s="10"/>
      <c r="M56" s="10"/>
    </row>
    <row r="57" spans="2:13" ht="18">
      <c r="B57" s="21"/>
      <c r="C57" s="21"/>
      <c r="D57" s="21"/>
      <c r="E57" s="21"/>
      <c r="F57" s="21"/>
      <c r="G57" s="334"/>
      <c r="H57" s="7"/>
      <c r="I57" s="7"/>
      <c r="J57" s="7"/>
      <c r="K57" s="7"/>
      <c r="L57" s="14"/>
      <c r="M57" s="14"/>
    </row>
  </sheetData>
  <sheetProtection selectLockedCells="1" selectUnlockedCells="1"/>
  <mergeCells count="13">
    <mergeCell ref="B49:G49"/>
    <mergeCell ref="A10:M10"/>
    <mergeCell ref="B48:G48"/>
    <mergeCell ref="B45:G45"/>
    <mergeCell ref="B46:G46"/>
    <mergeCell ref="B47:G47"/>
    <mergeCell ref="B50:G50"/>
    <mergeCell ref="B53:G53"/>
    <mergeCell ref="B51:G51"/>
    <mergeCell ref="B56:G56"/>
    <mergeCell ref="B52:G52"/>
    <mergeCell ref="B54:G54"/>
    <mergeCell ref="B55:G55"/>
  </mergeCells>
  <printOptions/>
  <pageMargins left="0.2" right="0.19" top="0.17" bottom="0.16" header="0.47" footer="0.2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="65" zoomScaleNormal="65" zoomScaleSheetLayoutView="80" zoomScalePageLayoutView="0" workbookViewId="0" topLeftCell="A1">
      <selection activeCell="K25" sqref="K25"/>
    </sheetView>
  </sheetViews>
  <sheetFormatPr defaultColWidth="11.57421875" defaultRowHeight="12.75"/>
  <cols>
    <col min="1" max="1" width="5.7109375" style="27" customWidth="1"/>
    <col min="2" max="2" width="18.7109375" style="27" customWidth="1"/>
    <col min="3" max="3" width="13.7109375" style="27" customWidth="1"/>
    <col min="4" max="4" width="14.8515625" style="27" customWidth="1"/>
    <col min="5" max="5" width="15.7109375" style="27" customWidth="1"/>
    <col min="6" max="6" width="15.00390625" style="27" customWidth="1"/>
    <col min="7" max="7" width="22.28125" style="27" customWidth="1"/>
    <col min="8" max="8" width="14.57421875" style="27" customWidth="1"/>
    <col min="9" max="9" width="17.00390625" style="27" customWidth="1"/>
    <col min="10" max="10" width="16.140625" style="27" customWidth="1"/>
    <col min="11" max="11" width="19.7109375" style="27" customWidth="1"/>
    <col min="12" max="12" width="19.00390625" style="27" customWidth="1"/>
    <col min="13" max="13" width="16.28125" style="27" customWidth="1"/>
    <col min="14" max="16384" width="11.57421875" style="27" customWidth="1"/>
  </cols>
  <sheetData>
    <row r="1" spans="1:10" ht="18">
      <c r="A1" s="6"/>
      <c r="B1" s="6"/>
      <c r="C1" s="6"/>
      <c r="D1" s="6"/>
      <c r="E1" s="6"/>
      <c r="F1" s="6"/>
      <c r="G1" s="23"/>
      <c r="H1" s="6"/>
      <c r="I1" s="6"/>
      <c r="J1" s="6"/>
    </row>
    <row r="2" spans="1:10" ht="18">
      <c r="A2" s="1"/>
      <c r="B2" s="21"/>
      <c r="C2" s="21"/>
      <c r="D2" s="21"/>
      <c r="E2" s="21" t="s">
        <v>359</v>
      </c>
      <c r="F2" s="21"/>
      <c r="G2" s="1"/>
      <c r="H2" s="7"/>
      <c r="I2" s="7"/>
      <c r="J2" s="6"/>
    </row>
    <row r="3" spans="1:10" ht="18">
      <c r="A3" s="1"/>
      <c r="B3" s="21" t="s">
        <v>473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"/>
      <c r="B4" s="21"/>
      <c r="C4" s="21"/>
      <c r="D4" s="21"/>
      <c r="E4" s="21"/>
      <c r="F4" s="21"/>
      <c r="G4" s="1"/>
      <c r="H4" s="7"/>
      <c r="I4" s="7"/>
      <c r="J4" s="6"/>
    </row>
    <row r="5" spans="1:10" ht="18">
      <c r="A5" s="1"/>
      <c r="B5" s="21"/>
      <c r="C5" s="21"/>
      <c r="D5" s="21"/>
      <c r="E5" s="21"/>
      <c r="F5" s="21"/>
      <c r="G5" s="1"/>
      <c r="H5" s="7"/>
      <c r="I5" s="7"/>
      <c r="J5" s="6"/>
    </row>
    <row r="6" spans="1:10" ht="18">
      <c r="A6" s="1"/>
      <c r="B6" s="21"/>
      <c r="C6" s="21"/>
      <c r="D6" s="21"/>
      <c r="E6" s="21"/>
      <c r="F6" s="21"/>
      <c r="G6" s="1"/>
      <c r="H6" s="7"/>
      <c r="I6" s="7"/>
      <c r="J6" s="6"/>
    </row>
    <row r="7" spans="1:10" ht="18">
      <c r="A7" s="1"/>
      <c r="B7" s="2" t="s">
        <v>594</v>
      </c>
      <c r="C7" s="21"/>
      <c r="D7" s="21"/>
      <c r="E7" s="21"/>
      <c r="F7" s="21"/>
      <c r="G7" s="1"/>
      <c r="H7" s="7"/>
      <c r="I7" s="7"/>
      <c r="J7" s="9"/>
    </row>
    <row r="8" spans="1:12" ht="18">
      <c r="A8" s="1"/>
      <c r="B8" s="2" t="s">
        <v>387</v>
      </c>
      <c r="C8" s="21"/>
      <c r="D8" s="21"/>
      <c r="E8" s="21"/>
      <c r="F8" s="21"/>
      <c r="G8" s="1"/>
      <c r="H8" s="7"/>
      <c r="I8" s="7"/>
      <c r="J8" s="6"/>
      <c r="L8" s="469" t="s">
        <v>386</v>
      </c>
    </row>
    <row r="9" spans="1:10" ht="18">
      <c r="A9" s="1"/>
      <c r="B9" s="2"/>
      <c r="C9" s="21"/>
      <c r="D9" s="21"/>
      <c r="E9" s="21"/>
      <c r="F9" s="21"/>
      <c r="G9" s="1"/>
      <c r="H9" s="7"/>
      <c r="I9" s="7"/>
      <c r="J9" s="6"/>
    </row>
    <row r="10" spans="1:13" ht="20.25">
      <c r="A10" s="632" t="s">
        <v>775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4"/>
    </row>
    <row r="11" spans="1:13" ht="90">
      <c r="A11" s="83" t="s">
        <v>362</v>
      </c>
      <c r="B11" s="83" t="s">
        <v>363</v>
      </c>
      <c r="C11" s="83" t="s">
        <v>364</v>
      </c>
      <c r="D11" s="119" t="s">
        <v>402</v>
      </c>
      <c r="E11" s="83" t="s">
        <v>366</v>
      </c>
      <c r="F11" s="83" t="s">
        <v>367</v>
      </c>
      <c r="G11" s="83" t="s">
        <v>368</v>
      </c>
      <c r="H11" s="83" t="s">
        <v>369</v>
      </c>
      <c r="I11" s="83" t="s">
        <v>370</v>
      </c>
      <c r="J11" s="83" t="s">
        <v>371</v>
      </c>
      <c r="K11" s="44" t="s">
        <v>372</v>
      </c>
      <c r="L11" s="44" t="s">
        <v>730</v>
      </c>
      <c r="M11" s="44" t="s">
        <v>655</v>
      </c>
    </row>
    <row r="12" spans="1:13" ht="111.75" customHeight="1">
      <c r="A12" s="217">
        <v>1</v>
      </c>
      <c r="B12" s="213" t="s">
        <v>442</v>
      </c>
      <c r="C12" s="563" t="s">
        <v>464</v>
      </c>
      <c r="D12" s="563" t="s">
        <v>442</v>
      </c>
      <c r="E12" s="563" t="s">
        <v>465</v>
      </c>
      <c r="F12" s="213">
        <v>70</v>
      </c>
      <c r="G12" s="213" t="s">
        <v>119</v>
      </c>
      <c r="H12" s="213">
        <v>1152</v>
      </c>
      <c r="I12" s="118"/>
      <c r="J12" s="95"/>
      <c r="K12" s="74"/>
      <c r="L12" s="62"/>
      <c r="M12" s="452"/>
    </row>
    <row r="13" spans="1:13" ht="36">
      <c r="A13" s="123"/>
      <c r="B13" s="627" t="s">
        <v>30</v>
      </c>
      <c r="C13" s="627"/>
      <c r="D13" s="627"/>
      <c r="E13" s="627"/>
      <c r="F13" s="627"/>
      <c r="G13" s="627"/>
      <c r="H13" s="80" t="s">
        <v>613</v>
      </c>
      <c r="I13" s="80" t="s">
        <v>618</v>
      </c>
      <c r="J13" s="124"/>
      <c r="K13" s="124"/>
      <c r="L13" s="35"/>
      <c r="M13" s="35"/>
    </row>
    <row r="14" spans="1:13" ht="18">
      <c r="A14" s="123"/>
      <c r="B14" s="625" t="s">
        <v>769</v>
      </c>
      <c r="C14" s="625"/>
      <c r="D14" s="625"/>
      <c r="E14" s="625"/>
      <c r="F14" s="625"/>
      <c r="G14" s="625"/>
      <c r="H14" s="94" t="s">
        <v>615</v>
      </c>
      <c r="I14" s="94"/>
      <c r="J14" s="124"/>
      <c r="K14" s="124"/>
      <c r="L14" s="35"/>
      <c r="M14" s="35"/>
    </row>
    <row r="15" spans="1:11" ht="18">
      <c r="A15" s="6"/>
      <c r="B15" s="625" t="s">
        <v>772</v>
      </c>
      <c r="C15" s="625"/>
      <c r="D15" s="625"/>
      <c r="E15" s="625"/>
      <c r="F15" s="625"/>
      <c r="G15" s="625"/>
      <c r="H15" s="94" t="s">
        <v>615</v>
      </c>
      <c r="I15" s="451"/>
      <c r="J15" s="6"/>
      <c r="K15" s="6"/>
    </row>
    <row r="16" spans="1:11" ht="18">
      <c r="A16" s="6"/>
      <c r="B16" s="625" t="s">
        <v>771</v>
      </c>
      <c r="C16" s="625"/>
      <c r="D16" s="625"/>
      <c r="E16" s="625"/>
      <c r="F16" s="625"/>
      <c r="G16" s="625"/>
      <c r="H16" s="94" t="s">
        <v>615</v>
      </c>
      <c r="I16" s="451"/>
      <c r="J16" s="6"/>
      <c r="K16" s="6"/>
    </row>
    <row r="17" spans="1:11" ht="38.25" customHeight="1">
      <c r="A17" s="6"/>
      <c r="B17" s="625" t="s">
        <v>770</v>
      </c>
      <c r="C17" s="625"/>
      <c r="D17" s="625"/>
      <c r="E17" s="625"/>
      <c r="F17" s="625"/>
      <c r="G17" s="625"/>
      <c r="H17" s="94" t="s">
        <v>615</v>
      </c>
      <c r="I17" s="451"/>
      <c r="J17" s="6"/>
      <c r="K17" s="6"/>
    </row>
    <row r="18" spans="1:11" ht="18">
      <c r="A18" s="6"/>
      <c r="B18" s="625" t="s">
        <v>693</v>
      </c>
      <c r="C18" s="625"/>
      <c r="D18" s="625"/>
      <c r="E18" s="625"/>
      <c r="F18" s="625"/>
      <c r="G18" s="625"/>
      <c r="H18" s="94" t="s">
        <v>615</v>
      </c>
      <c r="I18" s="451"/>
      <c r="J18" s="6"/>
      <c r="K18" s="6"/>
    </row>
    <row r="19" spans="1:11" ht="18">
      <c r="A19" s="6"/>
      <c r="B19" s="625" t="s">
        <v>150</v>
      </c>
      <c r="C19" s="625"/>
      <c r="D19" s="625"/>
      <c r="E19" s="625"/>
      <c r="F19" s="625"/>
      <c r="G19" s="625"/>
      <c r="H19" s="94" t="s">
        <v>615</v>
      </c>
      <c r="I19" s="451"/>
      <c r="J19" s="6"/>
      <c r="K19" s="6"/>
    </row>
    <row r="20" spans="1:13" ht="18">
      <c r="A20" s="210"/>
      <c r="B20" s="624" t="s">
        <v>58</v>
      </c>
      <c r="C20" s="624"/>
      <c r="D20" s="624"/>
      <c r="E20" s="624"/>
      <c r="F20" s="624"/>
      <c r="G20" s="624"/>
      <c r="H20" s="94" t="s">
        <v>615</v>
      </c>
      <c r="I20" s="452"/>
      <c r="J20" s="26"/>
      <c r="K20" s="137"/>
      <c r="L20" s="210"/>
      <c r="M20" s="210"/>
    </row>
    <row r="21" spans="2:9" ht="45" customHeight="1">
      <c r="B21" s="625" t="s">
        <v>788</v>
      </c>
      <c r="C21" s="625"/>
      <c r="D21" s="625"/>
      <c r="E21" s="625"/>
      <c r="F21" s="625"/>
      <c r="G21" s="625"/>
      <c r="H21" s="94" t="s">
        <v>615</v>
      </c>
      <c r="I21" s="452"/>
    </row>
    <row r="22" spans="1:12" ht="18.75">
      <c r="A22" s="211"/>
      <c r="B22" s="624" t="s">
        <v>202</v>
      </c>
      <c r="C22" s="624"/>
      <c r="D22" s="624"/>
      <c r="E22" s="624"/>
      <c r="F22" s="624"/>
      <c r="G22" s="624"/>
      <c r="H22" s="94" t="s">
        <v>615</v>
      </c>
      <c r="I22" s="453"/>
      <c r="J22" s="140"/>
      <c r="K22" s="132"/>
      <c r="L22" s="35"/>
    </row>
    <row r="23" spans="2:9" ht="18.75">
      <c r="B23" s="624" t="s">
        <v>203</v>
      </c>
      <c r="C23" s="624"/>
      <c r="D23" s="624"/>
      <c r="E23" s="624"/>
      <c r="F23" s="624"/>
      <c r="G23" s="624"/>
      <c r="H23" s="94" t="s">
        <v>615</v>
      </c>
      <c r="I23" s="453"/>
    </row>
    <row r="24" spans="2:13" ht="44.25" customHeight="1">
      <c r="B24" s="625" t="s">
        <v>749</v>
      </c>
      <c r="C24" s="625"/>
      <c r="D24" s="625"/>
      <c r="E24" s="625"/>
      <c r="F24" s="625"/>
      <c r="G24" s="625"/>
      <c r="H24" s="94" t="s">
        <v>615</v>
      </c>
      <c r="I24" s="453"/>
      <c r="J24" s="29"/>
      <c r="K24" s="7"/>
      <c r="L24" s="6"/>
      <c r="M24" s="6"/>
    </row>
    <row r="25" spans="2:13" ht="18">
      <c r="B25" s="8"/>
      <c r="C25" s="8"/>
      <c r="D25" s="8"/>
      <c r="E25" s="8"/>
      <c r="F25" s="8"/>
      <c r="G25" s="8"/>
      <c r="H25" s="8"/>
      <c r="I25" s="8"/>
      <c r="J25" s="29"/>
      <c r="K25" s="9" t="s">
        <v>383</v>
      </c>
      <c r="L25" s="34"/>
      <c r="M25" s="10"/>
    </row>
    <row r="26" spans="2:13" ht="18">
      <c r="B26" s="8"/>
      <c r="C26" s="8"/>
      <c r="D26" s="8"/>
      <c r="E26" s="8"/>
      <c r="F26" s="8"/>
      <c r="G26" s="8"/>
      <c r="H26" s="8"/>
      <c r="I26" s="8"/>
      <c r="J26" s="8"/>
      <c r="K26" s="9" t="s">
        <v>384</v>
      </c>
      <c r="L26" s="34"/>
      <c r="M26" s="10"/>
    </row>
    <row r="27" spans="2:10" ht="15">
      <c r="B27" s="8"/>
      <c r="C27" s="8"/>
      <c r="D27" s="8"/>
      <c r="E27" s="8"/>
      <c r="F27" s="8"/>
      <c r="G27" s="8"/>
      <c r="H27" s="8"/>
      <c r="I27" s="8"/>
      <c r="J27" s="8"/>
    </row>
  </sheetData>
  <sheetProtection selectLockedCells="1" selectUnlockedCells="1"/>
  <mergeCells count="13">
    <mergeCell ref="B24:G24"/>
    <mergeCell ref="B23:G23"/>
    <mergeCell ref="B19:G19"/>
    <mergeCell ref="B20:G20"/>
    <mergeCell ref="B21:G21"/>
    <mergeCell ref="B17:G17"/>
    <mergeCell ref="B18:G18"/>
    <mergeCell ref="B22:G22"/>
    <mergeCell ref="A10:M10"/>
    <mergeCell ref="B13:G13"/>
    <mergeCell ref="B14:G14"/>
    <mergeCell ref="B15:G15"/>
    <mergeCell ref="B16:G16"/>
  </mergeCells>
  <printOptions/>
  <pageMargins left="0.2" right="0.19" top="0.17" bottom="0.16" header="0.5118110236220472" footer="0.4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="71" zoomScaleNormal="71" zoomScaleSheetLayoutView="80" zoomScalePageLayoutView="0" workbookViewId="0" topLeftCell="A1">
      <selection activeCell="K39" sqref="K39:K40"/>
    </sheetView>
  </sheetViews>
  <sheetFormatPr defaultColWidth="11.57421875" defaultRowHeight="12.75"/>
  <cols>
    <col min="1" max="1" width="7.8515625" style="0" customWidth="1"/>
    <col min="2" max="2" width="20.57421875" style="0" customWidth="1"/>
    <col min="3" max="3" width="14.421875" style="0" customWidth="1"/>
    <col min="4" max="4" width="16.57421875" style="0" customWidth="1"/>
    <col min="5" max="5" width="17.28125" style="0" customWidth="1"/>
    <col min="6" max="6" width="13.7109375" style="0" customWidth="1"/>
    <col min="7" max="7" width="23.140625" style="0" customWidth="1"/>
    <col min="8" max="8" width="14.57421875" style="0" customWidth="1"/>
    <col min="9" max="9" width="16.57421875" style="0" customWidth="1"/>
    <col min="10" max="10" width="13.421875" style="0" customWidth="1"/>
    <col min="11" max="11" width="17.8515625" style="0" customWidth="1"/>
    <col min="12" max="12" width="18.00390625" style="0" customWidth="1"/>
    <col min="13" max="13" width="16.7109375" style="0" customWidth="1"/>
  </cols>
  <sheetData>
    <row r="1" spans="1:9" ht="18">
      <c r="A1" s="6"/>
      <c r="B1" s="6"/>
      <c r="C1" s="6"/>
      <c r="D1" s="6"/>
      <c r="E1" s="6"/>
      <c r="F1" s="6"/>
      <c r="G1" s="23"/>
      <c r="H1" s="6"/>
      <c r="I1" s="6"/>
    </row>
    <row r="2" spans="1:9" ht="18">
      <c r="A2" s="1"/>
      <c r="B2" s="21"/>
      <c r="C2" s="21"/>
      <c r="D2" s="21"/>
      <c r="E2" s="21" t="s">
        <v>359</v>
      </c>
      <c r="F2" s="21"/>
      <c r="G2" s="1"/>
      <c r="H2" s="7"/>
      <c r="I2" s="7"/>
    </row>
    <row r="3" spans="1:9" ht="18">
      <c r="A3" s="1"/>
      <c r="B3" s="21" t="s">
        <v>478</v>
      </c>
      <c r="C3" s="21"/>
      <c r="D3" s="21"/>
      <c r="E3" s="21"/>
      <c r="F3" s="21"/>
      <c r="G3" s="1"/>
      <c r="H3" s="7"/>
      <c r="I3" s="7"/>
    </row>
    <row r="4" spans="1:9" ht="18">
      <c r="A4" s="1"/>
      <c r="B4" s="21"/>
      <c r="C4" s="21"/>
      <c r="D4" s="21"/>
      <c r="E4" s="21"/>
      <c r="F4" s="21"/>
      <c r="G4" s="1"/>
      <c r="H4" s="7"/>
      <c r="I4" s="7"/>
    </row>
    <row r="5" spans="1:9" ht="18">
      <c r="A5" s="1"/>
      <c r="B5" s="21"/>
      <c r="C5" s="21"/>
      <c r="D5" s="21"/>
      <c r="E5" s="21"/>
      <c r="F5" s="21"/>
      <c r="G5" s="1"/>
      <c r="H5" s="7"/>
      <c r="I5" s="7"/>
    </row>
    <row r="6" spans="1:9" ht="18">
      <c r="A6" s="1"/>
      <c r="B6" s="21"/>
      <c r="C6" s="21"/>
      <c r="D6" s="21"/>
      <c r="E6" s="21"/>
      <c r="F6" s="21"/>
      <c r="G6" s="1"/>
      <c r="H6" s="7"/>
      <c r="I6" s="7"/>
    </row>
    <row r="7" spans="1:9" ht="18">
      <c r="A7" s="1"/>
      <c r="B7" s="6"/>
      <c r="C7" s="21"/>
      <c r="D7" s="21"/>
      <c r="E7" s="21"/>
      <c r="F7" s="21"/>
      <c r="G7" s="1"/>
      <c r="H7" s="7"/>
      <c r="I7" s="7"/>
    </row>
    <row r="8" spans="1:12" ht="18">
      <c r="A8" s="1"/>
      <c r="B8" s="21" t="s">
        <v>595</v>
      </c>
      <c r="C8" s="21"/>
      <c r="D8" s="21"/>
      <c r="E8" s="21"/>
      <c r="F8" s="21"/>
      <c r="G8" s="1"/>
      <c r="H8" s="7"/>
      <c r="I8" s="7"/>
      <c r="L8" s="469" t="s">
        <v>386</v>
      </c>
    </row>
    <row r="9" spans="1:9" ht="18">
      <c r="A9" s="1"/>
      <c r="B9" s="21" t="s">
        <v>387</v>
      </c>
      <c r="C9" s="21"/>
      <c r="D9" s="21"/>
      <c r="E9" s="21"/>
      <c r="F9" s="21"/>
      <c r="G9" s="1"/>
      <c r="H9" s="7"/>
      <c r="I9" s="7"/>
    </row>
    <row r="10" spans="1:13" ht="20.25">
      <c r="A10" s="632" t="s">
        <v>776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4"/>
    </row>
    <row r="11" spans="1:13" ht="90">
      <c r="A11" s="56" t="s">
        <v>362</v>
      </c>
      <c r="B11" s="56" t="s">
        <v>363</v>
      </c>
      <c r="C11" s="56" t="s">
        <v>364</v>
      </c>
      <c r="D11" s="63" t="s">
        <v>402</v>
      </c>
      <c r="E11" s="56" t="s">
        <v>366</v>
      </c>
      <c r="F11" s="56" t="s">
        <v>367</v>
      </c>
      <c r="G11" s="56" t="s">
        <v>368</v>
      </c>
      <c r="H11" s="56" t="s">
        <v>369</v>
      </c>
      <c r="I11" s="56" t="s">
        <v>370</v>
      </c>
      <c r="J11" s="44" t="s">
        <v>467</v>
      </c>
      <c r="K11" s="44" t="s">
        <v>372</v>
      </c>
      <c r="L11" s="44" t="s">
        <v>703</v>
      </c>
      <c r="M11" s="44" t="s">
        <v>655</v>
      </c>
    </row>
    <row r="12" spans="1:13" ht="19.5">
      <c r="A12" s="425">
        <v>1</v>
      </c>
      <c r="B12" s="571" t="s">
        <v>403</v>
      </c>
      <c r="C12" s="593" t="s">
        <v>424</v>
      </c>
      <c r="D12" s="593" t="s">
        <v>389</v>
      </c>
      <c r="E12" s="593" t="s">
        <v>376</v>
      </c>
      <c r="F12" s="564">
        <v>70</v>
      </c>
      <c r="G12" s="571"/>
      <c r="H12" s="213">
        <v>432</v>
      </c>
      <c r="I12" s="47"/>
      <c r="J12" s="50"/>
      <c r="K12" s="50"/>
      <c r="L12" s="62"/>
      <c r="M12" s="486"/>
    </row>
    <row r="13" spans="1:13" ht="19.5">
      <c r="A13" s="425">
        <v>2</v>
      </c>
      <c r="B13" s="571" t="s">
        <v>403</v>
      </c>
      <c r="C13" s="593" t="s">
        <v>424</v>
      </c>
      <c r="D13" s="593" t="s">
        <v>389</v>
      </c>
      <c r="E13" s="593" t="s">
        <v>378</v>
      </c>
      <c r="F13" s="564">
        <v>70</v>
      </c>
      <c r="G13" s="571"/>
      <c r="H13" s="213">
        <v>1584</v>
      </c>
      <c r="I13" s="47"/>
      <c r="J13" s="50"/>
      <c r="K13" s="50"/>
      <c r="L13" s="62"/>
      <c r="M13" s="486"/>
    </row>
    <row r="14" spans="1:13" ht="19.5">
      <c r="A14" s="425">
        <v>3</v>
      </c>
      <c r="B14" s="571" t="s">
        <v>403</v>
      </c>
      <c r="C14" s="593" t="s">
        <v>446</v>
      </c>
      <c r="D14" s="593" t="s">
        <v>389</v>
      </c>
      <c r="E14" s="593" t="s">
        <v>379</v>
      </c>
      <c r="F14" s="564">
        <v>70</v>
      </c>
      <c r="G14" s="571"/>
      <c r="H14" s="213">
        <v>1584</v>
      </c>
      <c r="I14" s="47"/>
      <c r="J14" s="50"/>
      <c r="K14" s="50"/>
      <c r="L14" s="62"/>
      <c r="M14" s="486"/>
    </row>
    <row r="15" spans="1:13" ht="19.5">
      <c r="A15" s="425">
        <v>4</v>
      </c>
      <c r="B15" s="571" t="s">
        <v>403</v>
      </c>
      <c r="C15" s="88">
        <v>17</v>
      </c>
      <c r="D15" s="506" t="s">
        <v>423</v>
      </c>
      <c r="E15" s="506" t="s">
        <v>379</v>
      </c>
      <c r="F15" s="571">
        <v>70</v>
      </c>
      <c r="G15" s="571"/>
      <c r="H15" s="214">
        <v>576</v>
      </c>
      <c r="I15" s="47"/>
      <c r="J15" s="50"/>
      <c r="K15" s="50"/>
      <c r="L15" s="62"/>
      <c r="M15" s="486"/>
    </row>
    <row r="16" spans="1:13" ht="19.5">
      <c r="A16" s="425">
        <v>5</v>
      </c>
      <c r="B16" s="571" t="s">
        <v>403</v>
      </c>
      <c r="C16" s="593" t="s">
        <v>447</v>
      </c>
      <c r="D16" s="593" t="s">
        <v>423</v>
      </c>
      <c r="E16" s="593" t="s">
        <v>381</v>
      </c>
      <c r="F16" s="564">
        <v>70</v>
      </c>
      <c r="G16" s="571"/>
      <c r="H16" s="213">
        <v>1080</v>
      </c>
      <c r="I16" s="47"/>
      <c r="J16" s="50"/>
      <c r="K16" s="50"/>
      <c r="L16" s="62"/>
      <c r="M16" s="486"/>
    </row>
    <row r="17" spans="1:13" ht="19.5">
      <c r="A17" s="425">
        <v>6</v>
      </c>
      <c r="B17" s="571" t="s">
        <v>403</v>
      </c>
      <c r="C17" s="88">
        <v>22</v>
      </c>
      <c r="D17" s="506" t="s">
        <v>423</v>
      </c>
      <c r="E17" s="506" t="s">
        <v>379</v>
      </c>
      <c r="F17" s="571">
        <v>70</v>
      </c>
      <c r="G17" s="571"/>
      <c r="H17" s="214">
        <v>1584</v>
      </c>
      <c r="I17" s="47"/>
      <c r="J17" s="50"/>
      <c r="K17" s="50"/>
      <c r="L17" s="62"/>
      <c r="M17" s="486"/>
    </row>
    <row r="18" spans="1:13" ht="19.5">
      <c r="A18" s="425">
        <v>7</v>
      </c>
      <c r="B18" s="571" t="s">
        <v>403</v>
      </c>
      <c r="C18" s="88">
        <v>22</v>
      </c>
      <c r="D18" s="506" t="s">
        <v>423</v>
      </c>
      <c r="E18" s="506" t="s">
        <v>381</v>
      </c>
      <c r="F18" s="571">
        <v>70</v>
      </c>
      <c r="G18" s="571"/>
      <c r="H18" s="214">
        <v>5112</v>
      </c>
      <c r="I18" s="47"/>
      <c r="J18" s="50"/>
      <c r="K18" s="50"/>
      <c r="L18" s="62"/>
      <c r="M18" s="486"/>
    </row>
    <row r="19" spans="1:13" ht="19.5">
      <c r="A19" s="425">
        <v>8</v>
      </c>
      <c r="B19" s="571" t="s">
        <v>403</v>
      </c>
      <c r="C19" s="593" t="s">
        <v>468</v>
      </c>
      <c r="D19" s="593" t="s">
        <v>389</v>
      </c>
      <c r="E19" s="593" t="s">
        <v>381</v>
      </c>
      <c r="F19" s="564">
        <v>70</v>
      </c>
      <c r="G19" s="571"/>
      <c r="H19" s="213">
        <v>1152</v>
      </c>
      <c r="I19" s="47"/>
      <c r="J19" s="50"/>
      <c r="K19" s="50"/>
      <c r="L19" s="62"/>
      <c r="M19" s="486"/>
    </row>
    <row r="20" spans="1:13" ht="19.5">
      <c r="A20" s="425">
        <v>9</v>
      </c>
      <c r="B20" s="571" t="s">
        <v>403</v>
      </c>
      <c r="C20" s="593" t="s">
        <v>449</v>
      </c>
      <c r="D20" s="593" t="s">
        <v>423</v>
      </c>
      <c r="E20" s="593" t="s">
        <v>379</v>
      </c>
      <c r="F20" s="564">
        <v>70</v>
      </c>
      <c r="G20" s="571"/>
      <c r="H20" s="213">
        <v>432</v>
      </c>
      <c r="I20" s="47"/>
      <c r="J20" s="50"/>
      <c r="K20" s="50"/>
      <c r="L20" s="62"/>
      <c r="M20" s="486"/>
    </row>
    <row r="21" spans="1:13" ht="19.5">
      <c r="A21" s="425">
        <v>10</v>
      </c>
      <c r="B21" s="571" t="s">
        <v>403</v>
      </c>
      <c r="C21" s="88">
        <v>26</v>
      </c>
      <c r="D21" s="506" t="s">
        <v>423</v>
      </c>
      <c r="E21" s="506" t="s">
        <v>381</v>
      </c>
      <c r="F21" s="571">
        <v>70</v>
      </c>
      <c r="G21" s="571"/>
      <c r="H21" s="214">
        <v>576</v>
      </c>
      <c r="I21" s="47"/>
      <c r="J21" s="50"/>
      <c r="K21" s="50"/>
      <c r="L21" s="62"/>
      <c r="M21" s="486"/>
    </row>
    <row r="22" spans="1:13" ht="19.5">
      <c r="A22" s="425">
        <v>11</v>
      </c>
      <c r="B22" s="571" t="s">
        <v>403</v>
      </c>
      <c r="C22" s="88">
        <v>30</v>
      </c>
      <c r="D22" s="506" t="s">
        <v>423</v>
      </c>
      <c r="E22" s="506" t="s">
        <v>381</v>
      </c>
      <c r="F22" s="571">
        <v>70</v>
      </c>
      <c r="G22" s="571"/>
      <c r="H22" s="214">
        <v>1080</v>
      </c>
      <c r="I22" s="47"/>
      <c r="J22" s="50"/>
      <c r="K22" s="50"/>
      <c r="L22" s="62"/>
      <c r="M22" s="486"/>
    </row>
    <row r="23" spans="1:13" ht="19.5">
      <c r="A23" s="425">
        <v>12</v>
      </c>
      <c r="B23" s="571" t="s">
        <v>403</v>
      </c>
      <c r="C23" s="88">
        <v>30</v>
      </c>
      <c r="D23" s="506" t="s">
        <v>423</v>
      </c>
      <c r="E23" s="506" t="s">
        <v>390</v>
      </c>
      <c r="F23" s="571">
        <v>70</v>
      </c>
      <c r="G23" s="571"/>
      <c r="H23" s="214">
        <v>3888</v>
      </c>
      <c r="I23" s="47"/>
      <c r="J23" s="50"/>
      <c r="K23" s="50"/>
      <c r="L23" s="62"/>
      <c r="M23" s="486"/>
    </row>
    <row r="24" spans="1:13" ht="19.5">
      <c r="A24" s="425">
        <v>13</v>
      </c>
      <c r="B24" s="571" t="s">
        <v>403</v>
      </c>
      <c r="C24" s="88" t="s">
        <v>452</v>
      </c>
      <c r="D24" s="506" t="s">
        <v>423</v>
      </c>
      <c r="E24" s="506" t="s">
        <v>469</v>
      </c>
      <c r="F24" s="571">
        <v>70</v>
      </c>
      <c r="G24" s="571"/>
      <c r="H24" s="214">
        <v>6552</v>
      </c>
      <c r="I24" s="47"/>
      <c r="J24" s="50"/>
      <c r="K24" s="50"/>
      <c r="L24" s="62"/>
      <c r="M24" s="486"/>
    </row>
    <row r="25" spans="1:13" ht="19.5">
      <c r="A25" s="425">
        <v>14</v>
      </c>
      <c r="B25" s="571" t="s">
        <v>403</v>
      </c>
      <c r="C25" s="88">
        <v>37</v>
      </c>
      <c r="D25" s="506" t="s">
        <v>423</v>
      </c>
      <c r="E25" s="506" t="s">
        <v>381</v>
      </c>
      <c r="F25" s="571">
        <v>70</v>
      </c>
      <c r="G25" s="571"/>
      <c r="H25" s="214">
        <v>504</v>
      </c>
      <c r="I25" s="47"/>
      <c r="J25" s="50"/>
      <c r="K25" s="50"/>
      <c r="L25" s="62"/>
      <c r="M25" s="486"/>
    </row>
    <row r="26" spans="1:13" ht="19.5">
      <c r="A26" s="425">
        <v>15</v>
      </c>
      <c r="B26" s="571" t="s">
        <v>403</v>
      </c>
      <c r="C26" s="88">
        <v>37</v>
      </c>
      <c r="D26" s="506" t="s">
        <v>423</v>
      </c>
      <c r="E26" s="506" t="s">
        <v>390</v>
      </c>
      <c r="F26" s="571">
        <v>70</v>
      </c>
      <c r="G26" s="571" t="s">
        <v>470</v>
      </c>
      <c r="H26" s="214">
        <v>1296</v>
      </c>
      <c r="I26" s="47"/>
      <c r="J26" s="50"/>
      <c r="K26" s="50"/>
      <c r="L26" s="62"/>
      <c r="M26" s="486"/>
    </row>
    <row r="27" spans="1:13" ht="19.5">
      <c r="A27" s="425">
        <v>16</v>
      </c>
      <c r="B27" s="571" t="s">
        <v>403</v>
      </c>
      <c r="C27" s="88">
        <v>37</v>
      </c>
      <c r="D27" s="506" t="s">
        <v>423</v>
      </c>
      <c r="E27" s="506" t="s">
        <v>469</v>
      </c>
      <c r="F27" s="571">
        <v>70</v>
      </c>
      <c r="G27" s="571" t="s">
        <v>470</v>
      </c>
      <c r="H27" s="214">
        <v>1296</v>
      </c>
      <c r="I27" s="47"/>
      <c r="J27" s="50"/>
      <c r="K27" s="50"/>
      <c r="L27" s="62"/>
      <c r="M27" s="486"/>
    </row>
    <row r="28" spans="1:13" ht="36">
      <c r="A28" s="425">
        <v>17</v>
      </c>
      <c r="B28" s="571" t="s">
        <v>471</v>
      </c>
      <c r="C28" s="88">
        <v>37</v>
      </c>
      <c r="D28" s="506" t="s">
        <v>423</v>
      </c>
      <c r="E28" s="506" t="s">
        <v>472</v>
      </c>
      <c r="F28" s="571">
        <v>70</v>
      </c>
      <c r="G28" s="571" t="s">
        <v>471</v>
      </c>
      <c r="H28" s="214">
        <v>1368</v>
      </c>
      <c r="I28" s="47"/>
      <c r="J28" s="50"/>
      <c r="K28" s="50"/>
      <c r="L28" s="62"/>
      <c r="M28" s="486"/>
    </row>
    <row r="29" spans="1:13" ht="40.5" customHeight="1">
      <c r="A29" s="450"/>
      <c r="B29" s="450"/>
      <c r="C29" s="450"/>
      <c r="D29" s="450"/>
      <c r="E29" s="450"/>
      <c r="F29" s="450"/>
      <c r="G29" s="450"/>
      <c r="H29" s="450"/>
      <c r="I29" s="47"/>
      <c r="J29" s="455" t="s">
        <v>382</v>
      </c>
      <c r="K29" s="456"/>
      <c r="L29" s="450"/>
      <c r="M29" s="450"/>
    </row>
    <row r="30" spans="1:12" ht="18">
      <c r="A30" s="133"/>
      <c r="B30" s="133"/>
      <c r="C30" s="133"/>
      <c r="D30" s="133"/>
      <c r="E30" s="133"/>
      <c r="F30" s="133"/>
      <c r="G30" s="133"/>
      <c r="H30" s="133"/>
      <c r="I30" s="139"/>
      <c r="J30" s="137"/>
      <c r="K30" s="141"/>
      <c r="L30" s="133"/>
    </row>
    <row r="31" spans="1:12" ht="36">
      <c r="A31" s="123"/>
      <c r="B31" s="627" t="s">
        <v>60</v>
      </c>
      <c r="C31" s="627"/>
      <c r="D31" s="627"/>
      <c r="E31" s="627"/>
      <c r="F31" s="627"/>
      <c r="G31" s="627"/>
      <c r="H31" s="80" t="s">
        <v>613</v>
      </c>
      <c r="I31" s="80" t="s">
        <v>618</v>
      </c>
      <c r="J31" s="124"/>
      <c r="K31" s="124"/>
      <c r="L31" s="35"/>
    </row>
    <row r="32" spans="1:12" ht="18">
      <c r="A32" s="123"/>
      <c r="B32" s="625" t="s">
        <v>61</v>
      </c>
      <c r="C32" s="625"/>
      <c r="D32" s="625"/>
      <c r="E32" s="625"/>
      <c r="F32" s="625"/>
      <c r="G32" s="625"/>
      <c r="H32" s="94" t="s">
        <v>615</v>
      </c>
      <c r="I32" s="94"/>
      <c r="J32" s="124"/>
      <c r="K32" s="124"/>
      <c r="L32" s="35"/>
    </row>
    <row r="33" spans="1:11" ht="18">
      <c r="A33" s="6"/>
      <c r="B33" s="625" t="s">
        <v>777</v>
      </c>
      <c r="C33" s="625"/>
      <c r="D33" s="625"/>
      <c r="E33" s="625"/>
      <c r="F33" s="625"/>
      <c r="G33" s="625"/>
      <c r="H33" s="94" t="s">
        <v>615</v>
      </c>
      <c r="I33" s="451"/>
      <c r="J33" s="6"/>
      <c r="K33" s="6"/>
    </row>
    <row r="34" spans="1:11" ht="18">
      <c r="A34" s="6"/>
      <c r="B34" s="625" t="s">
        <v>778</v>
      </c>
      <c r="C34" s="625"/>
      <c r="D34" s="625"/>
      <c r="E34" s="625"/>
      <c r="F34" s="625"/>
      <c r="G34" s="625"/>
      <c r="H34" s="94" t="s">
        <v>615</v>
      </c>
      <c r="I34" s="451"/>
      <c r="J34" s="6"/>
      <c r="K34" s="6"/>
    </row>
    <row r="35" spans="1:11" ht="18">
      <c r="A35" s="6"/>
      <c r="B35" s="625" t="s">
        <v>742</v>
      </c>
      <c r="C35" s="625"/>
      <c r="D35" s="625"/>
      <c r="E35" s="625"/>
      <c r="F35" s="625"/>
      <c r="G35" s="625"/>
      <c r="H35" s="94" t="s">
        <v>615</v>
      </c>
      <c r="I35" s="451"/>
      <c r="J35" s="6"/>
      <c r="K35" s="6"/>
    </row>
    <row r="36" spans="2:9" ht="18">
      <c r="B36" s="625" t="s">
        <v>779</v>
      </c>
      <c r="C36" s="625"/>
      <c r="D36" s="625"/>
      <c r="E36" s="625"/>
      <c r="F36" s="625"/>
      <c r="G36" s="625"/>
      <c r="H36" s="94" t="s">
        <v>615</v>
      </c>
      <c r="I36" s="450"/>
    </row>
    <row r="37" spans="2:9" ht="18">
      <c r="B37" s="624" t="s">
        <v>780</v>
      </c>
      <c r="C37" s="624"/>
      <c r="D37" s="624"/>
      <c r="E37" s="624"/>
      <c r="F37" s="624"/>
      <c r="G37" s="624"/>
      <c r="H37" s="94" t="s">
        <v>615</v>
      </c>
      <c r="I37" s="450"/>
    </row>
    <row r="38" spans="1:12" ht="36.75" customHeight="1">
      <c r="A38" s="133"/>
      <c r="B38" s="625" t="s">
        <v>781</v>
      </c>
      <c r="C38" s="625"/>
      <c r="D38" s="625"/>
      <c r="E38" s="625"/>
      <c r="F38" s="625"/>
      <c r="G38" s="625"/>
      <c r="H38" s="94" t="s">
        <v>615</v>
      </c>
      <c r="I38" s="450"/>
      <c r="J38" s="137"/>
      <c r="K38" s="141"/>
      <c r="L38" s="133"/>
    </row>
    <row r="39" spans="2:12" ht="18.75">
      <c r="B39" s="624" t="s">
        <v>230</v>
      </c>
      <c r="C39" s="624"/>
      <c r="D39" s="624"/>
      <c r="E39" s="624"/>
      <c r="F39" s="624"/>
      <c r="G39" s="624"/>
      <c r="H39" s="94" t="s">
        <v>615</v>
      </c>
      <c r="I39" s="453"/>
      <c r="K39" s="498" t="s">
        <v>316</v>
      </c>
      <c r="L39" s="498"/>
    </row>
    <row r="40" spans="2:13" ht="18.75">
      <c r="B40" s="624" t="s">
        <v>231</v>
      </c>
      <c r="C40" s="624"/>
      <c r="D40" s="624"/>
      <c r="E40" s="624"/>
      <c r="F40" s="624"/>
      <c r="G40" s="624"/>
      <c r="H40" s="94" t="s">
        <v>615</v>
      </c>
      <c r="I40" s="453"/>
      <c r="J40" s="6"/>
      <c r="K40" s="498" t="s">
        <v>384</v>
      </c>
      <c r="L40" s="498"/>
      <c r="M40" s="10"/>
    </row>
    <row r="41" spans="2:13" ht="33.75" customHeight="1">
      <c r="B41" s="625" t="s">
        <v>756</v>
      </c>
      <c r="C41" s="625"/>
      <c r="D41" s="625"/>
      <c r="E41" s="625"/>
      <c r="F41" s="625"/>
      <c r="G41" s="625"/>
      <c r="H41" s="94" t="s">
        <v>615</v>
      </c>
      <c r="I41" s="453"/>
      <c r="J41" s="29"/>
      <c r="K41" s="14"/>
      <c r="L41" s="14"/>
      <c r="M41" s="10"/>
    </row>
    <row r="42" spans="2:9" ht="15">
      <c r="B42" s="8"/>
      <c r="C42" s="8"/>
      <c r="D42" s="8"/>
      <c r="E42" s="8"/>
      <c r="F42" s="8"/>
      <c r="G42" s="8"/>
      <c r="H42" s="8"/>
      <c r="I42" s="8"/>
    </row>
    <row r="43" spans="4:9" ht="12.75" customHeight="1">
      <c r="D43" s="8"/>
      <c r="E43" s="8"/>
      <c r="F43" s="8"/>
      <c r="G43" s="8"/>
      <c r="H43" s="8"/>
      <c r="I43" s="8"/>
    </row>
    <row r="44" ht="12.75" hidden="1"/>
    <row r="45" ht="12.75" hidden="1"/>
    <row r="46" ht="12.75" hidden="1"/>
  </sheetData>
  <sheetProtection selectLockedCells="1" selectUnlockedCells="1"/>
  <mergeCells count="12">
    <mergeCell ref="B34:G34"/>
    <mergeCell ref="B35:G35"/>
    <mergeCell ref="B41:G41"/>
    <mergeCell ref="B39:G39"/>
    <mergeCell ref="B40:G40"/>
    <mergeCell ref="A10:M10"/>
    <mergeCell ref="B38:G38"/>
    <mergeCell ref="B36:G36"/>
    <mergeCell ref="B37:G37"/>
    <mergeCell ref="B31:G31"/>
    <mergeCell ref="B32:G32"/>
    <mergeCell ref="B33:G33"/>
  </mergeCells>
  <printOptions/>
  <pageMargins left="0.2" right="0.19" top="0.17" bottom="0.16" header="0.5118110236220472" footer="0.28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="65" zoomScaleNormal="65" zoomScaleSheetLayoutView="80" zoomScalePageLayoutView="0" workbookViewId="0" topLeftCell="A1">
      <selection activeCell="B8" sqref="B8"/>
    </sheetView>
  </sheetViews>
  <sheetFormatPr defaultColWidth="11.57421875" defaultRowHeight="12.75"/>
  <cols>
    <col min="1" max="1" width="6.28125" style="0" customWidth="1"/>
    <col min="2" max="2" width="19.28125" style="0" customWidth="1"/>
    <col min="3" max="3" width="13.7109375" style="0" customWidth="1"/>
    <col min="4" max="4" width="15.28125" style="0" customWidth="1"/>
    <col min="5" max="5" width="15.57421875" style="0" customWidth="1"/>
    <col min="6" max="6" width="15.7109375" style="0" customWidth="1"/>
    <col min="7" max="7" width="16.140625" style="0" customWidth="1"/>
    <col min="8" max="8" width="14.57421875" style="0" customWidth="1"/>
    <col min="9" max="9" width="16.28125" style="0" customWidth="1"/>
    <col min="10" max="10" width="14.8515625" style="0" customWidth="1"/>
    <col min="11" max="11" width="23.7109375" style="0" customWidth="1"/>
    <col min="12" max="12" width="21.8515625" style="0" customWidth="1"/>
    <col min="13" max="13" width="15.421875" style="0" customWidth="1"/>
  </cols>
  <sheetData>
    <row r="1" spans="1:9" ht="18">
      <c r="A1" s="6"/>
      <c r="B1" s="6"/>
      <c r="C1" s="6"/>
      <c r="D1" s="6"/>
      <c r="E1" s="6"/>
      <c r="F1" s="6"/>
      <c r="G1" s="23"/>
      <c r="H1" s="6"/>
      <c r="I1" s="6"/>
    </row>
    <row r="2" spans="1:9" ht="18">
      <c r="A2" s="1"/>
      <c r="B2" s="21"/>
      <c r="C2" s="3"/>
      <c r="D2" s="21"/>
      <c r="E2" s="21" t="s">
        <v>359</v>
      </c>
      <c r="F2" s="21"/>
      <c r="G2" s="1"/>
      <c r="H2" s="7"/>
      <c r="I2" s="7"/>
    </row>
    <row r="3" spans="1:9" ht="18">
      <c r="A3" s="1"/>
      <c r="B3" s="21" t="s">
        <v>480</v>
      </c>
      <c r="C3" s="21"/>
      <c r="D3" s="21"/>
      <c r="E3" s="21"/>
      <c r="F3" s="21"/>
      <c r="G3" s="1"/>
      <c r="H3" s="7"/>
      <c r="I3" s="7"/>
    </row>
    <row r="4" spans="1:9" ht="18">
      <c r="A4" s="1"/>
      <c r="B4" s="21"/>
      <c r="C4" s="21"/>
      <c r="D4" s="21"/>
      <c r="E4" s="21"/>
      <c r="F4" s="21"/>
      <c r="G4" s="1"/>
      <c r="H4" s="7"/>
      <c r="I4" s="7"/>
    </row>
    <row r="5" spans="1:9" ht="18">
      <c r="A5" s="1"/>
      <c r="C5" s="21"/>
      <c r="D5" s="21"/>
      <c r="E5" s="21"/>
      <c r="F5" s="21"/>
      <c r="G5" s="1"/>
      <c r="H5" s="7"/>
      <c r="I5" s="7"/>
    </row>
    <row r="6" spans="1:9" ht="18">
      <c r="A6" s="1"/>
      <c r="C6" s="21"/>
      <c r="D6" s="21"/>
      <c r="E6" s="21"/>
      <c r="F6" s="21"/>
      <c r="G6" s="1"/>
      <c r="H6" s="7"/>
      <c r="I6" s="7"/>
    </row>
    <row r="7" spans="1:9" ht="18">
      <c r="A7" s="1"/>
      <c r="C7" s="21"/>
      <c r="D7" s="21"/>
      <c r="E7" s="21"/>
      <c r="F7" s="21"/>
      <c r="G7" s="1"/>
      <c r="H7" s="7"/>
      <c r="I7" s="7"/>
    </row>
    <row r="8" spans="1:12" ht="18">
      <c r="A8" s="1"/>
      <c r="B8" s="2" t="s">
        <v>591</v>
      </c>
      <c r="C8" s="21"/>
      <c r="D8" s="21"/>
      <c r="E8" s="21"/>
      <c r="F8" s="21"/>
      <c r="G8" s="1"/>
      <c r="H8" s="7"/>
      <c r="I8" s="7"/>
      <c r="L8" s="469" t="s">
        <v>386</v>
      </c>
    </row>
    <row r="9" spans="1:9" ht="18">
      <c r="A9" s="1"/>
      <c r="B9" s="2" t="s">
        <v>387</v>
      </c>
      <c r="C9" s="21"/>
      <c r="D9" s="21"/>
      <c r="E9" s="21"/>
      <c r="F9" s="21"/>
      <c r="G9" s="1"/>
      <c r="H9" s="7"/>
      <c r="I9" s="7"/>
    </row>
    <row r="10" spans="1:13" ht="20.25">
      <c r="A10" s="632" t="s">
        <v>694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4"/>
    </row>
    <row r="11" spans="1:13" ht="72">
      <c r="A11" s="143" t="s">
        <v>362</v>
      </c>
      <c r="B11" s="143" t="s">
        <v>363</v>
      </c>
      <c r="C11" s="143" t="s">
        <v>364</v>
      </c>
      <c r="D11" s="144" t="s">
        <v>402</v>
      </c>
      <c r="E11" s="143" t="s">
        <v>366</v>
      </c>
      <c r="F11" s="143" t="s">
        <v>367</v>
      </c>
      <c r="G11" s="143" t="s">
        <v>368</v>
      </c>
      <c r="H11" s="143" t="s">
        <v>369</v>
      </c>
      <c r="I11" s="143" t="s">
        <v>370</v>
      </c>
      <c r="J11" s="143" t="s">
        <v>474</v>
      </c>
      <c r="K11" s="136" t="s">
        <v>372</v>
      </c>
      <c r="L11" s="136" t="s">
        <v>703</v>
      </c>
      <c r="M11" s="136" t="s">
        <v>655</v>
      </c>
    </row>
    <row r="12" spans="1:13" ht="18">
      <c r="A12" s="425">
        <v>1</v>
      </c>
      <c r="B12" s="571" t="s">
        <v>373</v>
      </c>
      <c r="C12" s="209" t="s">
        <v>424</v>
      </c>
      <c r="D12" s="594" t="s">
        <v>389</v>
      </c>
      <c r="E12" s="595" t="s">
        <v>378</v>
      </c>
      <c r="F12" s="427">
        <v>45</v>
      </c>
      <c r="G12" s="564"/>
      <c r="H12" s="121">
        <v>240</v>
      </c>
      <c r="I12" s="48"/>
      <c r="J12" s="49"/>
      <c r="K12" s="50"/>
      <c r="L12" s="55"/>
      <c r="M12" s="450"/>
    </row>
    <row r="13" spans="1:13" ht="18">
      <c r="A13" s="425">
        <v>2</v>
      </c>
      <c r="B13" s="571" t="s">
        <v>373</v>
      </c>
      <c r="C13" s="209" t="s">
        <v>475</v>
      </c>
      <c r="D13" s="594" t="s">
        <v>389</v>
      </c>
      <c r="E13" s="595" t="s">
        <v>378</v>
      </c>
      <c r="F13" s="427">
        <v>45</v>
      </c>
      <c r="G13" s="564"/>
      <c r="H13" s="121">
        <v>408</v>
      </c>
      <c r="I13" s="48"/>
      <c r="J13" s="49"/>
      <c r="K13" s="50"/>
      <c r="L13" s="51"/>
      <c r="M13" s="450"/>
    </row>
    <row r="14" spans="1:13" ht="18">
      <c r="A14" s="425">
        <v>3</v>
      </c>
      <c r="B14" s="571" t="s">
        <v>373</v>
      </c>
      <c r="C14" s="209" t="s">
        <v>424</v>
      </c>
      <c r="D14" s="594" t="s">
        <v>389</v>
      </c>
      <c r="E14" s="596" t="s">
        <v>476</v>
      </c>
      <c r="F14" s="427">
        <v>45</v>
      </c>
      <c r="G14" s="564"/>
      <c r="H14" s="121">
        <v>336</v>
      </c>
      <c r="I14" s="48"/>
      <c r="J14" s="49"/>
      <c r="K14" s="50"/>
      <c r="L14" s="51"/>
      <c r="M14" s="450"/>
    </row>
    <row r="15" spans="1:13" ht="18">
      <c r="A15" s="425">
        <v>4</v>
      </c>
      <c r="B15" s="571" t="s">
        <v>373</v>
      </c>
      <c r="C15" s="594" t="s">
        <v>477</v>
      </c>
      <c r="D15" s="594" t="s">
        <v>389</v>
      </c>
      <c r="E15" s="596" t="s">
        <v>476</v>
      </c>
      <c r="F15" s="427">
        <v>70</v>
      </c>
      <c r="G15" s="564"/>
      <c r="H15" s="121">
        <v>312</v>
      </c>
      <c r="I15" s="48"/>
      <c r="J15" s="49"/>
      <c r="K15" s="50"/>
      <c r="L15" s="51"/>
      <c r="M15" s="450"/>
    </row>
    <row r="16" spans="1:13" ht="18">
      <c r="A16" s="425">
        <v>5</v>
      </c>
      <c r="B16" s="571" t="s">
        <v>373</v>
      </c>
      <c r="C16" s="88">
        <v>19</v>
      </c>
      <c r="D16" s="506" t="s">
        <v>389</v>
      </c>
      <c r="E16" s="506" t="s">
        <v>379</v>
      </c>
      <c r="F16" s="571">
        <v>70</v>
      </c>
      <c r="G16" s="571"/>
      <c r="H16" s="213">
        <v>72</v>
      </c>
      <c r="I16" s="48"/>
      <c r="J16" s="49"/>
      <c r="K16" s="50"/>
      <c r="L16" s="51"/>
      <c r="M16" s="450"/>
    </row>
    <row r="17" spans="1:13" ht="18">
      <c r="A17" s="425">
        <v>6</v>
      </c>
      <c r="B17" s="571" t="s">
        <v>373</v>
      </c>
      <c r="C17" s="88">
        <v>19</v>
      </c>
      <c r="D17" s="506" t="s">
        <v>389</v>
      </c>
      <c r="E17" s="506" t="s">
        <v>381</v>
      </c>
      <c r="F17" s="571">
        <v>70</v>
      </c>
      <c r="G17" s="571"/>
      <c r="H17" s="213">
        <v>336</v>
      </c>
      <c r="I17" s="48"/>
      <c r="J17" s="49"/>
      <c r="K17" s="50"/>
      <c r="L17" s="51"/>
      <c r="M17" s="450"/>
    </row>
    <row r="18" spans="1:13" ht="40.5" customHeight="1">
      <c r="A18" s="450"/>
      <c r="B18" s="450"/>
      <c r="C18" s="450"/>
      <c r="D18" s="450"/>
      <c r="E18" s="450"/>
      <c r="F18" s="450"/>
      <c r="G18" s="450"/>
      <c r="H18" s="450"/>
      <c r="I18" s="450"/>
      <c r="J18" s="459" t="s">
        <v>382</v>
      </c>
      <c r="K18" s="489"/>
      <c r="L18" s="450"/>
      <c r="M18" s="450"/>
    </row>
    <row r="19" spans="1:12" ht="36">
      <c r="A19" s="123"/>
      <c r="B19" s="627" t="s">
        <v>620</v>
      </c>
      <c r="C19" s="627"/>
      <c r="D19" s="627"/>
      <c r="E19" s="627"/>
      <c r="F19" s="627"/>
      <c r="G19" s="627"/>
      <c r="H19" s="80" t="s">
        <v>613</v>
      </c>
      <c r="I19" s="80" t="s">
        <v>618</v>
      </c>
      <c r="J19" s="124"/>
      <c r="K19" s="124"/>
      <c r="L19" s="35"/>
    </row>
    <row r="20" spans="1:12" ht="18">
      <c r="A20" s="123"/>
      <c r="B20" s="625" t="s">
        <v>782</v>
      </c>
      <c r="C20" s="625"/>
      <c r="D20" s="625"/>
      <c r="E20" s="625"/>
      <c r="F20" s="625"/>
      <c r="G20" s="625"/>
      <c r="H20" s="94" t="s">
        <v>615</v>
      </c>
      <c r="I20" s="94"/>
      <c r="J20" s="124"/>
      <c r="K20" s="124"/>
      <c r="L20" s="35"/>
    </row>
    <row r="21" spans="1:11" ht="18">
      <c r="A21" s="6"/>
      <c r="B21" s="625" t="s">
        <v>783</v>
      </c>
      <c r="C21" s="625"/>
      <c r="D21" s="625"/>
      <c r="E21" s="625"/>
      <c r="F21" s="625"/>
      <c r="G21" s="625"/>
      <c r="H21" s="94" t="s">
        <v>615</v>
      </c>
      <c r="I21" s="451"/>
      <c r="J21" s="6"/>
      <c r="K21" s="6"/>
    </row>
    <row r="22" spans="1:11" ht="37.5" customHeight="1">
      <c r="A22" s="6"/>
      <c r="B22" s="625" t="s">
        <v>784</v>
      </c>
      <c r="C22" s="625"/>
      <c r="D22" s="625"/>
      <c r="E22" s="625"/>
      <c r="F22" s="625"/>
      <c r="G22" s="625"/>
      <c r="H22" s="94" t="s">
        <v>615</v>
      </c>
      <c r="I22" s="451"/>
      <c r="J22" s="6"/>
      <c r="K22" s="6"/>
    </row>
    <row r="23" spans="1:11" ht="18">
      <c r="A23" s="6"/>
      <c r="B23" s="625" t="s">
        <v>62</v>
      </c>
      <c r="C23" s="625"/>
      <c r="D23" s="625"/>
      <c r="E23" s="625"/>
      <c r="F23" s="625"/>
      <c r="G23" s="625"/>
      <c r="H23" s="94" t="s">
        <v>615</v>
      </c>
      <c r="I23" s="451"/>
      <c r="J23" s="6"/>
      <c r="K23" s="6"/>
    </row>
    <row r="24" spans="1:11" ht="18">
      <c r="A24" s="6"/>
      <c r="B24" s="625" t="s">
        <v>785</v>
      </c>
      <c r="C24" s="625"/>
      <c r="D24" s="625"/>
      <c r="E24" s="625"/>
      <c r="F24" s="625"/>
      <c r="G24" s="625"/>
      <c r="H24" s="94" t="s">
        <v>615</v>
      </c>
      <c r="I24" s="451"/>
      <c r="J24" s="6"/>
      <c r="K24" s="6"/>
    </row>
    <row r="25" spans="2:9" ht="18">
      <c r="B25" s="625" t="s">
        <v>786</v>
      </c>
      <c r="C25" s="625"/>
      <c r="D25" s="625"/>
      <c r="E25" s="625"/>
      <c r="F25" s="625"/>
      <c r="G25" s="625"/>
      <c r="H25" s="94" t="s">
        <v>615</v>
      </c>
      <c r="I25" s="450"/>
    </row>
    <row r="26" spans="2:9" ht="18">
      <c r="B26" s="624" t="s">
        <v>787</v>
      </c>
      <c r="C26" s="624"/>
      <c r="D26" s="624"/>
      <c r="E26" s="624"/>
      <c r="F26" s="624"/>
      <c r="G26" s="624"/>
      <c r="H26" s="94" t="s">
        <v>615</v>
      </c>
      <c r="I26" s="450"/>
    </row>
    <row r="27" spans="1:12" ht="39" customHeight="1">
      <c r="A27" s="133"/>
      <c r="B27" s="625" t="s">
        <v>788</v>
      </c>
      <c r="C27" s="625"/>
      <c r="D27" s="625"/>
      <c r="E27" s="625"/>
      <c r="F27" s="625"/>
      <c r="G27" s="625"/>
      <c r="H27" s="94" t="s">
        <v>615</v>
      </c>
      <c r="I27" s="47"/>
      <c r="J27" s="137"/>
      <c r="K27" s="141"/>
      <c r="L27" s="133"/>
    </row>
    <row r="28" spans="1:12" ht="18.75">
      <c r="A28" s="133"/>
      <c r="B28" s="624" t="s">
        <v>228</v>
      </c>
      <c r="C28" s="624"/>
      <c r="D28" s="624"/>
      <c r="E28" s="624"/>
      <c r="F28" s="624"/>
      <c r="G28" s="624"/>
      <c r="H28" s="94" t="s">
        <v>615</v>
      </c>
      <c r="I28" s="453"/>
      <c r="J28" s="26"/>
      <c r="K28" s="142"/>
      <c r="L28" s="133"/>
    </row>
    <row r="29" spans="1:12" ht="18.75">
      <c r="A29" s="133"/>
      <c r="B29" s="624" t="s">
        <v>229</v>
      </c>
      <c r="C29" s="624"/>
      <c r="D29" s="624"/>
      <c r="E29" s="624"/>
      <c r="F29" s="624"/>
      <c r="G29" s="624"/>
      <c r="H29" s="94" t="s">
        <v>615</v>
      </c>
      <c r="I29" s="453"/>
      <c r="J29" s="26"/>
      <c r="K29" s="142"/>
      <c r="L29" s="133"/>
    </row>
    <row r="30" spans="2:13" ht="42" customHeight="1">
      <c r="B30" s="625" t="s">
        <v>755</v>
      </c>
      <c r="C30" s="625"/>
      <c r="D30" s="625"/>
      <c r="E30" s="625"/>
      <c r="F30" s="625"/>
      <c r="G30" s="625"/>
      <c r="H30" s="94" t="s">
        <v>615</v>
      </c>
      <c r="I30" s="453"/>
      <c r="J30" s="7"/>
      <c r="K30" s="7"/>
      <c r="L30" s="6"/>
      <c r="M30" s="6"/>
    </row>
    <row r="31" spans="10:13" ht="18">
      <c r="J31" s="7"/>
      <c r="K31" s="11" t="s">
        <v>383</v>
      </c>
      <c r="L31" s="11"/>
      <c r="M31" s="10"/>
    </row>
    <row r="32" spans="2:13" ht="18">
      <c r="B32" s="8"/>
      <c r="C32" s="8"/>
      <c r="D32" s="8"/>
      <c r="E32" s="8"/>
      <c r="F32" s="8"/>
      <c r="G32" s="8"/>
      <c r="H32" s="8"/>
      <c r="I32" s="8"/>
      <c r="K32" s="9" t="s">
        <v>384</v>
      </c>
      <c r="L32" s="11"/>
      <c r="M32" s="10"/>
    </row>
    <row r="33" spans="2:9" ht="15">
      <c r="B33" s="8"/>
      <c r="C33" s="8"/>
      <c r="D33" s="8"/>
      <c r="E33" s="8"/>
      <c r="F33" s="8"/>
      <c r="G33" s="8"/>
      <c r="H33" s="8"/>
      <c r="I33" s="8"/>
    </row>
    <row r="34" spans="2:11" ht="1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4.2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hidden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hidden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hidden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hidden="1">
      <c r="B39" s="8"/>
      <c r="C39" s="8"/>
      <c r="D39" s="8"/>
      <c r="E39" s="8"/>
      <c r="F39" s="8"/>
      <c r="G39" s="8"/>
      <c r="H39" s="8"/>
      <c r="I39" s="8"/>
      <c r="J39" s="8"/>
      <c r="K39" s="8"/>
    </row>
  </sheetData>
  <sheetProtection selectLockedCells="1" selectUnlockedCells="1"/>
  <mergeCells count="13">
    <mergeCell ref="A10:M10"/>
    <mergeCell ref="B24:G24"/>
    <mergeCell ref="B25:G25"/>
    <mergeCell ref="B26:G26"/>
    <mergeCell ref="B19:G19"/>
    <mergeCell ref="B20:G20"/>
    <mergeCell ref="B21:G21"/>
    <mergeCell ref="B22:G22"/>
    <mergeCell ref="B23:G23"/>
    <mergeCell ref="B30:G30"/>
    <mergeCell ref="B28:G28"/>
    <mergeCell ref="B29:G29"/>
    <mergeCell ref="B27:G27"/>
  </mergeCells>
  <printOptions/>
  <pageMargins left="0.2" right="0.19" top="0.17" bottom="0.16" header="0.5118110236220472" footer="0.3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zoomScale="68" zoomScaleNormal="68" zoomScaleSheetLayoutView="80" zoomScalePageLayoutView="0" workbookViewId="0" topLeftCell="A2">
      <selection activeCell="C17" sqref="C17"/>
    </sheetView>
  </sheetViews>
  <sheetFormatPr defaultColWidth="11.57421875" defaultRowHeight="12.75"/>
  <cols>
    <col min="1" max="1" width="5.140625" style="0" customWidth="1"/>
    <col min="2" max="2" width="16.8515625" style="0" customWidth="1"/>
    <col min="3" max="3" width="12.140625" style="0" customWidth="1"/>
    <col min="4" max="4" width="15.28125" style="0" customWidth="1"/>
    <col min="5" max="6" width="16.28125" style="0" customWidth="1"/>
    <col min="7" max="7" width="16.57421875" style="0" customWidth="1"/>
    <col min="8" max="8" width="17.28125" style="0" customWidth="1"/>
    <col min="9" max="9" width="18.57421875" style="0" customWidth="1"/>
    <col min="10" max="10" width="14.8515625" style="0" customWidth="1"/>
    <col min="11" max="11" width="21.7109375" style="0" customWidth="1"/>
    <col min="12" max="12" width="21.00390625" style="0" customWidth="1"/>
    <col min="13" max="13" width="16.421875" style="0" customWidth="1"/>
  </cols>
  <sheetData>
    <row r="1" spans="1:9" ht="18">
      <c r="A1" s="6"/>
      <c r="B1" s="6"/>
      <c r="C1" s="6"/>
      <c r="D1" s="6"/>
      <c r="E1" s="6"/>
      <c r="F1" s="6"/>
      <c r="G1" s="23"/>
      <c r="H1" s="6"/>
      <c r="I1" s="6"/>
    </row>
    <row r="2" spans="1:9" ht="18">
      <c r="A2" s="6"/>
      <c r="B2" s="6"/>
      <c r="C2" s="6"/>
      <c r="D2" s="6"/>
      <c r="E2" s="6"/>
      <c r="F2" s="6"/>
      <c r="G2" s="23"/>
      <c r="H2" s="6"/>
      <c r="I2" s="6"/>
    </row>
    <row r="3" spans="1:9" ht="18">
      <c r="A3" s="1"/>
      <c r="B3" s="21"/>
      <c r="C3" s="3"/>
      <c r="D3" s="21"/>
      <c r="E3" s="21" t="s">
        <v>359</v>
      </c>
      <c r="F3" s="21"/>
      <c r="G3" s="1"/>
      <c r="H3" s="7"/>
      <c r="I3" s="7"/>
    </row>
    <row r="4" spans="1:9" ht="18">
      <c r="A4" s="1"/>
      <c r="B4" s="21"/>
      <c r="C4" s="21"/>
      <c r="D4" s="21"/>
      <c r="E4" s="21"/>
      <c r="F4" s="21"/>
      <c r="G4" s="1"/>
      <c r="H4" s="7"/>
      <c r="I4" s="7"/>
    </row>
    <row r="5" spans="1:9" ht="18">
      <c r="A5" s="1"/>
      <c r="B5" s="21" t="s">
        <v>483</v>
      </c>
      <c r="C5" s="21"/>
      <c r="D5" s="21"/>
      <c r="E5" s="21"/>
      <c r="F5" s="21"/>
      <c r="G5" s="1"/>
      <c r="H5" s="7"/>
      <c r="I5" s="7"/>
    </row>
    <row r="6" spans="1:9" ht="18">
      <c r="A6" s="1"/>
      <c r="B6" s="21"/>
      <c r="C6" s="21"/>
      <c r="D6" s="21"/>
      <c r="E6" s="21"/>
      <c r="F6" s="21"/>
      <c r="G6" s="1"/>
      <c r="H6" s="7"/>
      <c r="I6" s="7"/>
    </row>
    <row r="7" spans="1:9" ht="18">
      <c r="A7" s="1"/>
      <c r="B7" s="21"/>
      <c r="C7" s="21"/>
      <c r="D7" s="21"/>
      <c r="E7" s="21"/>
      <c r="F7" s="21"/>
      <c r="G7" s="1"/>
      <c r="H7" s="7"/>
      <c r="I7" s="7"/>
    </row>
    <row r="8" spans="1:9" ht="18">
      <c r="A8" s="1"/>
      <c r="B8" s="21"/>
      <c r="C8" s="21"/>
      <c r="D8" s="21"/>
      <c r="E8" s="21"/>
      <c r="F8" s="21"/>
      <c r="G8" s="1"/>
      <c r="H8" s="7"/>
      <c r="I8" s="7"/>
    </row>
    <row r="9" spans="1:9" ht="18">
      <c r="A9" s="1"/>
      <c r="C9" s="21"/>
      <c r="D9" s="21"/>
      <c r="E9" s="21"/>
      <c r="F9" s="21"/>
      <c r="G9" s="1"/>
      <c r="H9" s="7"/>
      <c r="I9" s="7"/>
    </row>
    <row r="10" spans="1:12" ht="18">
      <c r="A10" s="17"/>
      <c r="B10" s="2" t="s">
        <v>315</v>
      </c>
      <c r="C10" s="21"/>
      <c r="D10" s="21"/>
      <c r="E10" s="21"/>
      <c r="F10" s="21"/>
      <c r="G10" s="17"/>
      <c r="H10" s="11"/>
      <c r="I10" s="26"/>
      <c r="L10" s="469" t="s">
        <v>386</v>
      </c>
    </row>
    <row r="11" spans="1:9" ht="18">
      <c r="A11" s="17"/>
      <c r="B11" s="2" t="s">
        <v>387</v>
      </c>
      <c r="C11" s="21"/>
      <c r="D11" s="21"/>
      <c r="E11" s="21"/>
      <c r="F11" s="21"/>
      <c r="G11" s="17"/>
      <c r="H11" s="26"/>
      <c r="I11" s="26"/>
    </row>
    <row r="12" spans="1:13" ht="20.25">
      <c r="A12" s="632" t="s">
        <v>695</v>
      </c>
      <c r="B12" s="633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4"/>
    </row>
    <row r="13" spans="1:13" ht="72">
      <c r="A13" s="134" t="s">
        <v>362</v>
      </c>
      <c r="B13" s="134" t="s">
        <v>363</v>
      </c>
      <c r="C13" s="134" t="s">
        <v>364</v>
      </c>
      <c r="D13" s="135" t="s">
        <v>402</v>
      </c>
      <c r="E13" s="134" t="s">
        <v>366</v>
      </c>
      <c r="F13" s="134" t="s">
        <v>367</v>
      </c>
      <c r="G13" s="134" t="s">
        <v>368</v>
      </c>
      <c r="H13" s="134" t="s">
        <v>369</v>
      </c>
      <c r="I13" s="134" t="s">
        <v>370</v>
      </c>
      <c r="J13" s="134" t="s">
        <v>371</v>
      </c>
      <c r="K13" s="136" t="s">
        <v>372</v>
      </c>
      <c r="L13" s="136" t="s">
        <v>730</v>
      </c>
      <c r="M13" s="136" t="s">
        <v>655</v>
      </c>
    </row>
    <row r="14" spans="1:13" ht="18">
      <c r="A14" s="564">
        <v>1</v>
      </c>
      <c r="B14" s="565" t="s">
        <v>373</v>
      </c>
      <c r="C14" s="564" t="s">
        <v>380</v>
      </c>
      <c r="D14" s="426" t="s">
        <v>389</v>
      </c>
      <c r="E14" s="564" t="s">
        <v>381</v>
      </c>
      <c r="F14" s="564">
        <v>70</v>
      </c>
      <c r="G14" s="564"/>
      <c r="H14" s="213">
        <v>864</v>
      </c>
      <c r="I14" s="56"/>
      <c r="J14" s="49"/>
      <c r="K14" s="96"/>
      <c r="L14" s="44"/>
      <c r="M14" s="450"/>
    </row>
    <row r="15" spans="1:13" ht="18">
      <c r="A15" s="425">
        <v>2</v>
      </c>
      <c r="B15" s="565" t="s">
        <v>373</v>
      </c>
      <c r="C15" s="426" t="s">
        <v>479</v>
      </c>
      <c r="D15" s="426" t="s">
        <v>389</v>
      </c>
      <c r="E15" s="425" t="s">
        <v>379</v>
      </c>
      <c r="F15" s="425">
        <v>70</v>
      </c>
      <c r="G15" s="564"/>
      <c r="H15" s="121">
        <v>540</v>
      </c>
      <c r="I15" s="56"/>
      <c r="J15" s="49"/>
      <c r="K15" s="96"/>
      <c r="L15" s="44"/>
      <c r="M15" s="450"/>
    </row>
    <row r="16" spans="1:13" ht="18">
      <c r="A16" s="425">
        <v>3</v>
      </c>
      <c r="B16" s="565" t="s">
        <v>373</v>
      </c>
      <c r="C16" s="426" t="s">
        <v>449</v>
      </c>
      <c r="D16" s="426" t="s">
        <v>389</v>
      </c>
      <c r="E16" s="425" t="s">
        <v>381</v>
      </c>
      <c r="F16" s="425">
        <v>70</v>
      </c>
      <c r="G16" s="564"/>
      <c r="H16" s="121">
        <v>1080</v>
      </c>
      <c r="I16" s="56"/>
      <c r="J16" s="49"/>
      <c r="K16" s="96"/>
      <c r="L16" s="44"/>
      <c r="M16" s="450"/>
    </row>
    <row r="17" spans="1:13" ht="33.75" customHeight="1">
      <c r="A17" s="48"/>
      <c r="B17" s="69"/>
      <c r="C17" s="65"/>
      <c r="D17" s="65"/>
      <c r="E17" s="48"/>
      <c r="F17" s="48"/>
      <c r="G17" s="48"/>
      <c r="H17" s="48"/>
      <c r="I17" s="48"/>
      <c r="J17" s="455" t="s">
        <v>382</v>
      </c>
      <c r="K17" s="64"/>
      <c r="L17" s="62"/>
      <c r="M17" s="450"/>
    </row>
    <row r="18" spans="1:12" ht="36">
      <c r="A18" s="123"/>
      <c r="B18" s="627" t="s">
        <v>621</v>
      </c>
      <c r="C18" s="627"/>
      <c r="D18" s="627"/>
      <c r="E18" s="627"/>
      <c r="F18" s="627"/>
      <c r="G18" s="627"/>
      <c r="H18" s="80" t="s">
        <v>613</v>
      </c>
      <c r="I18" s="80" t="s">
        <v>596</v>
      </c>
      <c r="J18" s="124"/>
      <c r="K18" s="124"/>
      <c r="L18" s="35"/>
    </row>
    <row r="19" spans="1:12" ht="18">
      <c r="A19" s="123"/>
      <c r="B19" s="625" t="s">
        <v>696</v>
      </c>
      <c r="C19" s="625"/>
      <c r="D19" s="625"/>
      <c r="E19" s="625"/>
      <c r="F19" s="625"/>
      <c r="G19" s="625"/>
      <c r="H19" s="94" t="s">
        <v>615</v>
      </c>
      <c r="I19" s="94"/>
      <c r="J19" s="124"/>
      <c r="K19" s="124"/>
      <c r="L19" s="35"/>
    </row>
    <row r="20" spans="1:12" ht="18">
      <c r="A20" s="123"/>
      <c r="B20" s="625" t="s">
        <v>632</v>
      </c>
      <c r="C20" s="625"/>
      <c r="D20" s="625"/>
      <c r="E20" s="625"/>
      <c r="F20" s="625"/>
      <c r="G20" s="625"/>
      <c r="H20" s="94" t="s">
        <v>615</v>
      </c>
      <c r="I20" s="94"/>
      <c r="J20" s="124"/>
      <c r="K20" s="124"/>
      <c r="L20" s="35"/>
    </row>
    <row r="21" spans="1:11" ht="18">
      <c r="A21" s="6"/>
      <c r="B21" s="625" t="s">
        <v>697</v>
      </c>
      <c r="C21" s="625"/>
      <c r="D21" s="625"/>
      <c r="E21" s="625"/>
      <c r="F21" s="625"/>
      <c r="G21" s="625"/>
      <c r="H21" s="94" t="s">
        <v>615</v>
      </c>
      <c r="I21" s="451"/>
      <c r="J21" s="6"/>
      <c r="K21" s="6"/>
    </row>
    <row r="22" spans="2:9" ht="18">
      <c r="B22" s="625" t="s">
        <v>789</v>
      </c>
      <c r="C22" s="625"/>
      <c r="D22" s="625"/>
      <c r="E22" s="625"/>
      <c r="F22" s="625"/>
      <c r="G22" s="625"/>
      <c r="H22" s="94" t="s">
        <v>615</v>
      </c>
      <c r="I22" s="450"/>
    </row>
    <row r="23" spans="1:12" ht="36" customHeight="1">
      <c r="A23" s="133"/>
      <c r="B23" s="625" t="s">
        <v>790</v>
      </c>
      <c r="C23" s="625"/>
      <c r="D23" s="625"/>
      <c r="E23" s="625"/>
      <c r="F23" s="625"/>
      <c r="G23" s="625"/>
      <c r="H23" s="94" t="s">
        <v>615</v>
      </c>
      <c r="I23" s="47"/>
      <c r="J23" s="137"/>
      <c r="K23" s="141"/>
      <c r="L23" s="133"/>
    </row>
    <row r="24" spans="1:12" ht="18.75">
      <c r="A24" s="133"/>
      <c r="B24" s="624" t="s">
        <v>226</v>
      </c>
      <c r="C24" s="624"/>
      <c r="D24" s="624"/>
      <c r="E24" s="624"/>
      <c r="F24" s="624"/>
      <c r="G24" s="624"/>
      <c r="H24" s="94" t="s">
        <v>615</v>
      </c>
      <c r="I24" s="453"/>
      <c r="J24" s="26"/>
      <c r="K24" s="142"/>
      <c r="L24" s="133"/>
    </row>
    <row r="25" spans="1:12" ht="18.75">
      <c r="A25" s="131"/>
      <c r="B25" s="624" t="s">
        <v>227</v>
      </c>
      <c r="C25" s="624"/>
      <c r="D25" s="624"/>
      <c r="E25" s="624"/>
      <c r="F25" s="624"/>
      <c r="G25" s="624"/>
      <c r="H25" s="94" t="s">
        <v>615</v>
      </c>
      <c r="I25" s="453"/>
      <c r="J25" s="129"/>
      <c r="K25" s="145"/>
      <c r="L25" s="35"/>
    </row>
    <row r="26" spans="1:12" ht="35.25" customHeight="1">
      <c r="A26" s="25"/>
      <c r="B26" s="625" t="s">
        <v>748</v>
      </c>
      <c r="C26" s="625"/>
      <c r="D26" s="625"/>
      <c r="E26" s="625"/>
      <c r="F26" s="625"/>
      <c r="G26" s="625"/>
      <c r="H26" s="94" t="s">
        <v>615</v>
      </c>
      <c r="I26" s="453"/>
      <c r="J26" s="7"/>
      <c r="K26" s="6"/>
      <c r="L26" s="6"/>
    </row>
    <row r="27" spans="1:12" ht="21.75" customHeight="1">
      <c r="A27" s="21"/>
      <c r="B27" s="1"/>
      <c r="C27" s="1"/>
      <c r="D27" s="1"/>
      <c r="E27" s="21"/>
      <c r="F27" s="1"/>
      <c r="G27" s="7"/>
      <c r="H27" s="7"/>
      <c r="I27" s="7"/>
      <c r="J27" s="7"/>
      <c r="K27" s="487" t="s">
        <v>592</v>
      </c>
      <c r="L27" s="487"/>
    </row>
    <row r="28" spans="1:12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487" t="s">
        <v>384</v>
      </c>
      <c r="L28" s="487"/>
    </row>
  </sheetData>
  <sheetProtection selectLockedCells="1" selectUnlockedCells="1"/>
  <mergeCells count="10">
    <mergeCell ref="B21:G21"/>
    <mergeCell ref="B22:G22"/>
    <mergeCell ref="B26:G26"/>
    <mergeCell ref="B24:G24"/>
    <mergeCell ref="B25:G25"/>
    <mergeCell ref="B23:G23"/>
    <mergeCell ref="A12:M12"/>
    <mergeCell ref="B18:G18"/>
    <mergeCell ref="B19:G19"/>
    <mergeCell ref="B20:G20"/>
  </mergeCells>
  <printOptions/>
  <pageMargins left="0.2" right="0.19" top="0.17" bottom="0.16" header="0.5118110236220472" footer="0.39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="66" zoomScaleNormal="66" zoomScaleSheetLayoutView="80" zoomScalePageLayoutView="0" workbookViewId="0" topLeftCell="A1">
      <selection activeCell="K42" sqref="K42"/>
    </sheetView>
  </sheetViews>
  <sheetFormatPr defaultColWidth="11.57421875" defaultRowHeight="12.75"/>
  <cols>
    <col min="1" max="1" width="5.7109375" style="27" customWidth="1"/>
    <col min="2" max="2" width="18.140625" style="27" customWidth="1"/>
    <col min="3" max="3" width="15.140625" style="27" customWidth="1"/>
    <col min="4" max="4" width="14.7109375" style="27" customWidth="1"/>
    <col min="5" max="5" width="15.7109375" style="27" customWidth="1"/>
    <col min="6" max="6" width="17.00390625" style="27" customWidth="1"/>
    <col min="7" max="7" width="26.140625" style="27" customWidth="1"/>
    <col min="8" max="8" width="14.57421875" style="27" customWidth="1"/>
    <col min="9" max="9" width="11.28125" style="27" customWidth="1"/>
    <col min="10" max="10" width="13.7109375" style="27" customWidth="1"/>
    <col min="11" max="11" width="17.57421875" style="27" customWidth="1"/>
    <col min="12" max="12" width="20.140625" style="27" customWidth="1"/>
    <col min="13" max="13" width="16.140625" style="27" customWidth="1"/>
    <col min="14" max="16384" width="11.57421875" style="27" customWidth="1"/>
  </cols>
  <sheetData>
    <row r="1" spans="1:9" ht="18">
      <c r="A1" s="6"/>
      <c r="B1" s="6"/>
      <c r="C1" s="6"/>
      <c r="D1" s="6"/>
      <c r="E1" s="6"/>
      <c r="F1" s="6"/>
      <c r="G1" s="23"/>
      <c r="H1" s="6"/>
      <c r="I1" s="6"/>
    </row>
    <row r="2" spans="1:9" ht="18">
      <c r="A2" s="1"/>
      <c r="B2" s="21"/>
      <c r="C2" s="3"/>
      <c r="D2" s="21"/>
      <c r="E2" s="21" t="s">
        <v>359</v>
      </c>
      <c r="F2" s="21"/>
      <c r="G2" s="1"/>
      <c r="H2" s="7"/>
      <c r="I2" s="7"/>
    </row>
    <row r="3" spans="1:9" ht="18">
      <c r="A3" s="1"/>
      <c r="B3" s="21" t="s">
        <v>486</v>
      </c>
      <c r="C3" s="21"/>
      <c r="D3" s="21"/>
      <c r="E3" s="21"/>
      <c r="F3" s="21"/>
      <c r="G3" s="1"/>
      <c r="H3" s="7"/>
      <c r="I3" s="7"/>
    </row>
    <row r="4" spans="1:9" ht="18">
      <c r="A4" s="1"/>
      <c r="C4" s="21"/>
      <c r="D4" s="21"/>
      <c r="E4" s="21"/>
      <c r="F4" s="21"/>
      <c r="G4" s="1"/>
      <c r="H4" s="7"/>
      <c r="I4" s="7"/>
    </row>
    <row r="5" spans="1:9" ht="18">
      <c r="A5" s="1"/>
      <c r="B5" s="21"/>
      <c r="C5" s="21"/>
      <c r="D5" s="21"/>
      <c r="E5" s="21"/>
      <c r="F5" s="21"/>
      <c r="G5" s="1"/>
      <c r="H5" s="7"/>
      <c r="I5" s="7"/>
    </row>
    <row r="6" spans="1:9" ht="18">
      <c r="A6" s="1"/>
      <c r="B6" s="21"/>
      <c r="C6" s="21"/>
      <c r="D6" s="21"/>
      <c r="E6" s="21"/>
      <c r="F6" s="21"/>
      <c r="G6" s="1"/>
      <c r="H6" s="7"/>
      <c r="I6" s="7"/>
    </row>
    <row r="7" spans="1:9" ht="18">
      <c r="A7" s="1"/>
      <c r="C7" s="21"/>
      <c r="D7" s="21"/>
      <c r="E7" s="21"/>
      <c r="F7" s="21"/>
      <c r="G7" s="1"/>
      <c r="H7" s="7"/>
      <c r="I7" s="7"/>
    </row>
    <row r="8" spans="1:11" ht="18">
      <c r="A8" s="1"/>
      <c r="B8" s="2" t="s">
        <v>594</v>
      </c>
      <c r="C8" s="21"/>
      <c r="D8" s="21"/>
      <c r="E8" s="21"/>
      <c r="F8" s="21"/>
      <c r="G8" s="1"/>
      <c r="H8" s="7"/>
      <c r="I8" s="7"/>
      <c r="K8" s="469" t="s">
        <v>386</v>
      </c>
    </row>
    <row r="9" spans="1:9" ht="18">
      <c r="A9" s="1"/>
      <c r="B9" s="2" t="s">
        <v>387</v>
      </c>
      <c r="C9" s="21"/>
      <c r="D9" s="21"/>
      <c r="E9" s="21"/>
      <c r="F9" s="21"/>
      <c r="G9" s="1"/>
      <c r="H9" s="7"/>
      <c r="I9" s="7"/>
    </row>
    <row r="10" spans="1:13" ht="25.5" customHeight="1">
      <c r="A10" s="632" t="s">
        <v>698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08"/>
    </row>
    <row r="11" spans="1:13" ht="90">
      <c r="A11" s="83" t="s">
        <v>362</v>
      </c>
      <c r="B11" s="83" t="s">
        <v>363</v>
      </c>
      <c r="C11" s="83" t="s">
        <v>364</v>
      </c>
      <c r="D11" s="119" t="s">
        <v>402</v>
      </c>
      <c r="E11" s="83" t="s">
        <v>366</v>
      </c>
      <c r="F11" s="83" t="s">
        <v>367</v>
      </c>
      <c r="G11" s="83" t="s">
        <v>368</v>
      </c>
      <c r="H11" s="83" t="s">
        <v>369</v>
      </c>
      <c r="I11" s="83" t="s">
        <v>370</v>
      </c>
      <c r="J11" s="83" t="s">
        <v>371</v>
      </c>
      <c r="K11" s="44" t="s">
        <v>372</v>
      </c>
      <c r="L11" s="44" t="s">
        <v>730</v>
      </c>
      <c r="M11" s="52" t="s">
        <v>655</v>
      </c>
    </row>
    <row r="12" spans="1:13" ht="18">
      <c r="A12" s="217">
        <v>1</v>
      </c>
      <c r="B12" s="566" t="s">
        <v>403</v>
      </c>
      <c r="C12" s="218" t="s">
        <v>424</v>
      </c>
      <c r="D12" s="218" t="s">
        <v>389</v>
      </c>
      <c r="E12" s="217" t="s">
        <v>376</v>
      </c>
      <c r="F12" s="217">
        <v>70</v>
      </c>
      <c r="G12" s="217"/>
      <c r="H12" s="217">
        <v>288</v>
      </c>
      <c r="I12" s="92"/>
      <c r="J12" s="50"/>
      <c r="K12" s="50"/>
      <c r="L12" s="62"/>
      <c r="M12" s="490"/>
    </row>
    <row r="13" spans="1:13" ht="18">
      <c r="A13" s="217">
        <v>2</v>
      </c>
      <c r="B13" s="566" t="s">
        <v>403</v>
      </c>
      <c r="C13" s="218" t="s">
        <v>418</v>
      </c>
      <c r="D13" s="218" t="s">
        <v>397</v>
      </c>
      <c r="E13" s="217" t="s">
        <v>378</v>
      </c>
      <c r="F13" s="217">
        <v>70</v>
      </c>
      <c r="G13" s="217"/>
      <c r="H13" s="217">
        <v>72</v>
      </c>
      <c r="I13" s="92"/>
      <c r="J13" s="50"/>
      <c r="K13" s="50"/>
      <c r="L13" s="60"/>
      <c r="M13" s="490"/>
    </row>
    <row r="14" spans="1:13" ht="18">
      <c r="A14" s="217">
        <v>3</v>
      </c>
      <c r="B14" s="566" t="s">
        <v>373</v>
      </c>
      <c r="C14" s="218" t="s">
        <v>477</v>
      </c>
      <c r="D14" s="218" t="s">
        <v>397</v>
      </c>
      <c r="E14" s="217" t="s">
        <v>378</v>
      </c>
      <c r="F14" s="217">
        <v>70</v>
      </c>
      <c r="G14" s="214"/>
      <c r="H14" s="217">
        <v>144</v>
      </c>
      <c r="I14" s="92"/>
      <c r="J14" s="50"/>
      <c r="K14" s="50"/>
      <c r="L14" s="62"/>
      <c r="M14" s="490"/>
    </row>
    <row r="15" spans="1:13" ht="18">
      <c r="A15" s="217">
        <v>4</v>
      </c>
      <c r="B15" s="566" t="s">
        <v>403</v>
      </c>
      <c r="C15" s="217">
        <v>16</v>
      </c>
      <c r="D15" s="218" t="s">
        <v>389</v>
      </c>
      <c r="E15" s="218" t="s">
        <v>378</v>
      </c>
      <c r="F15" s="217">
        <v>45</v>
      </c>
      <c r="G15" s="217"/>
      <c r="H15" s="217">
        <v>144</v>
      </c>
      <c r="I15" s="92"/>
      <c r="J15" s="50"/>
      <c r="K15" s="50"/>
      <c r="L15" s="62"/>
      <c r="M15" s="490"/>
    </row>
    <row r="16" spans="1:13" ht="18">
      <c r="A16" s="217">
        <v>5</v>
      </c>
      <c r="B16" s="566" t="s">
        <v>403</v>
      </c>
      <c r="C16" s="217">
        <v>17</v>
      </c>
      <c r="D16" s="218" t="s">
        <v>389</v>
      </c>
      <c r="E16" s="218" t="s">
        <v>379</v>
      </c>
      <c r="F16" s="217">
        <v>70</v>
      </c>
      <c r="G16" s="217"/>
      <c r="H16" s="217">
        <v>540</v>
      </c>
      <c r="I16" s="92"/>
      <c r="J16" s="50"/>
      <c r="K16" s="50"/>
      <c r="L16" s="62"/>
      <c r="M16" s="490"/>
    </row>
    <row r="17" spans="1:13" ht="45">
      <c r="A17" s="217">
        <v>6</v>
      </c>
      <c r="B17" s="566" t="s">
        <v>373</v>
      </c>
      <c r="C17" s="217">
        <v>19</v>
      </c>
      <c r="D17" s="218" t="s">
        <v>389</v>
      </c>
      <c r="E17" s="218" t="s">
        <v>379</v>
      </c>
      <c r="F17" s="217">
        <v>45</v>
      </c>
      <c r="G17" s="407" t="s">
        <v>481</v>
      </c>
      <c r="H17" s="217">
        <v>216</v>
      </c>
      <c r="I17" s="92"/>
      <c r="J17" s="50"/>
      <c r="K17" s="50"/>
      <c r="L17" s="62"/>
      <c r="M17" s="490"/>
    </row>
    <row r="18" spans="1:13" ht="18">
      <c r="A18" s="217">
        <v>7</v>
      </c>
      <c r="B18" s="566" t="s">
        <v>403</v>
      </c>
      <c r="C18" s="217" t="s">
        <v>426</v>
      </c>
      <c r="D18" s="218" t="s">
        <v>397</v>
      </c>
      <c r="E18" s="218" t="s">
        <v>379</v>
      </c>
      <c r="F18" s="217">
        <v>70</v>
      </c>
      <c r="G18" s="408"/>
      <c r="H18" s="121">
        <v>3960</v>
      </c>
      <c r="I18" s="92"/>
      <c r="J18" s="50"/>
      <c r="K18" s="50"/>
      <c r="L18" s="62"/>
      <c r="M18" s="490"/>
    </row>
    <row r="19" spans="1:13" ht="18">
      <c r="A19" s="217">
        <v>8</v>
      </c>
      <c r="B19" s="566" t="s">
        <v>403</v>
      </c>
      <c r="C19" s="217" t="s">
        <v>426</v>
      </c>
      <c r="D19" s="218" t="s">
        <v>397</v>
      </c>
      <c r="E19" s="218" t="s">
        <v>381</v>
      </c>
      <c r="F19" s="217">
        <v>70</v>
      </c>
      <c r="G19" s="408"/>
      <c r="H19" s="121">
        <v>1440</v>
      </c>
      <c r="I19" s="92"/>
      <c r="J19" s="50"/>
      <c r="K19" s="50"/>
      <c r="L19" s="62"/>
      <c r="M19" s="490"/>
    </row>
    <row r="20" spans="1:13" ht="18">
      <c r="A20" s="217">
        <v>9</v>
      </c>
      <c r="B20" s="566" t="s">
        <v>403</v>
      </c>
      <c r="C20" s="217">
        <v>26</v>
      </c>
      <c r="D20" s="218" t="s">
        <v>397</v>
      </c>
      <c r="E20" s="218" t="s">
        <v>381</v>
      </c>
      <c r="F20" s="217">
        <v>70</v>
      </c>
      <c r="G20" s="408"/>
      <c r="H20" s="121">
        <v>720</v>
      </c>
      <c r="I20" s="92"/>
      <c r="J20" s="50"/>
      <c r="K20" s="50"/>
      <c r="L20" s="62"/>
      <c r="M20" s="490"/>
    </row>
    <row r="21" spans="1:13" ht="18">
      <c r="A21" s="217">
        <v>10</v>
      </c>
      <c r="B21" s="566" t="s">
        <v>403</v>
      </c>
      <c r="C21" s="217">
        <v>26</v>
      </c>
      <c r="D21" s="218" t="s">
        <v>397</v>
      </c>
      <c r="E21" s="218" t="s">
        <v>390</v>
      </c>
      <c r="F21" s="217">
        <v>70</v>
      </c>
      <c r="G21" s="408"/>
      <c r="H21" s="121">
        <v>720</v>
      </c>
      <c r="I21" s="92"/>
      <c r="J21" s="50"/>
      <c r="K21" s="50"/>
      <c r="L21" s="62"/>
      <c r="M21" s="490"/>
    </row>
    <row r="22" spans="1:13" ht="30">
      <c r="A22" s="217">
        <v>11</v>
      </c>
      <c r="B22" s="566" t="s">
        <v>403</v>
      </c>
      <c r="C22" s="217" t="s">
        <v>448</v>
      </c>
      <c r="D22" s="218" t="s">
        <v>397</v>
      </c>
      <c r="E22" s="218" t="s">
        <v>392</v>
      </c>
      <c r="F22" s="217">
        <v>70</v>
      </c>
      <c r="G22" s="407" t="s">
        <v>482</v>
      </c>
      <c r="H22" s="121">
        <v>1080</v>
      </c>
      <c r="I22" s="92"/>
      <c r="J22" s="50"/>
      <c r="K22" s="50"/>
      <c r="L22" s="62"/>
      <c r="M22" s="490"/>
    </row>
    <row r="23" spans="1:13" ht="18">
      <c r="A23" s="217">
        <v>12</v>
      </c>
      <c r="B23" s="566" t="s">
        <v>403</v>
      </c>
      <c r="C23" s="217" t="s">
        <v>428</v>
      </c>
      <c r="D23" s="218" t="s">
        <v>397</v>
      </c>
      <c r="E23" s="218" t="s">
        <v>392</v>
      </c>
      <c r="F23" s="217">
        <v>70</v>
      </c>
      <c r="G23" s="408"/>
      <c r="H23" s="121">
        <v>360</v>
      </c>
      <c r="I23" s="92"/>
      <c r="J23" s="50"/>
      <c r="K23" s="50"/>
      <c r="L23" s="62"/>
      <c r="M23" s="490"/>
    </row>
    <row r="24" spans="1:13" s="278" customFormat="1" ht="60">
      <c r="A24" s="227">
        <v>13</v>
      </c>
      <c r="B24" s="567" t="s">
        <v>673</v>
      </c>
      <c r="C24" s="121">
        <v>22</v>
      </c>
      <c r="D24" s="568">
        <v>0.5</v>
      </c>
      <c r="E24" s="121" t="s">
        <v>381</v>
      </c>
      <c r="F24" s="121">
        <v>75</v>
      </c>
      <c r="G24" s="206" t="s">
        <v>635</v>
      </c>
      <c r="H24" s="227">
        <v>400</v>
      </c>
      <c r="I24" s="205"/>
      <c r="J24" s="207"/>
      <c r="K24" s="50"/>
      <c r="L24" s="62"/>
      <c r="M24" s="491"/>
    </row>
    <row r="25" spans="1:13" ht="39" customHeight="1">
      <c r="A25" s="66"/>
      <c r="B25" s="492"/>
      <c r="C25" s="385"/>
      <c r="D25" s="386"/>
      <c r="E25" s="387"/>
      <c r="F25" s="387"/>
      <c r="G25" s="388"/>
      <c r="H25" s="387"/>
      <c r="I25" s="387"/>
      <c r="J25" s="493" t="s">
        <v>382</v>
      </c>
      <c r="K25" s="219"/>
      <c r="L25" s="452"/>
      <c r="M25" s="452"/>
    </row>
    <row r="26" spans="1:12" ht="41.25" customHeight="1">
      <c r="A26" s="123"/>
      <c r="B26" s="627" t="s">
        <v>65</v>
      </c>
      <c r="C26" s="627"/>
      <c r="D26" s="627"/>
      <c r="E26" s="627"/>
      <c r="F26" s="627"/>
      <c r="G26" s="627"/>
      <c r="H26" s="80" t="s">
        <v>613</v>
      </c>
      <c r="I26" s="80" t="s">
        <v>618</v>
      </c>
      <c r="J26" s="124"/>
      <c r="K26" s="124"/>
      <c r="L26" s="35"/>
    </row>
    <row r="27" spans="1:12" ht="17.25" customHeight="1">
      <c r="A27" s="123"/>
      <c r="B27" s="625" t="s">
        <v>791</v>
      </c>
      <c r="C27" s="625"/>
      <c r="D27" s="625"/>
      <c r="E27" s="625"/>
      <c r="F27" s="625"/>
      <c r="G27" s="625"/>
      <c r="H27" s="94" t="s">
        <v>615</v>
      </c>
      <c r="I27" s="94"/>
      <c r="J27" s="124"/>
      <c r="K27" s="124"/>
      <c r="L27" s="35"/>
    </row>
    <row r="28" spans="1:11" ht="17.25" customHeight="1">
      <c r="A28" s="6"/>
      <c r="B28" s="625" t="s">
        <v>792</v>
      </c>
      <c r="C28" s="625"/>
      <c r="D28" s="625"/>
      <c r="E28" s="625"/>
      <c r="F28" s="625"/>
      <c r="G28" s="625"/>
      <c r="H28" s="94" t="s">
        <v>615</v>
      </c>
      <c r="I28" s="451"/>
      <c r="J28" s="6"/>
      <c r="K28" s="6"/>
    </row>
    <row r="29" spans="1:11" ht="17.25" customHeight="1">
      <c r="A29" s="6"/>
      <c r="B29" s="625" t="s">
        <v>69</v>
      </c>
      <c r="C29" s="625"/>
      <c r="D29" s="625"/>
      <c r="E29" s="625"/>
      <c r="F29" s="625"/>
      <c r="G29" s="625"/>
      <c r="H29" s="94" t="s">
        <v>615</v>
      </c>
      <c r="I29" s="451"/>
      <c r="J29" s="6"/>
      <c r="K29" s="6"/>
    </row>
    <row r="30" spans="1:11" ht="17.25" customHeight="1">
      <c r="A30" s="6"/>
      <c r="B30" s="624" t="s">
        <v>232</v>
      </c>
      <c r="C30" s="624"/>
      <c r="D30" s="624"/>
      <c r="E30" s="624"/>
      <c r="F30" s="624"/>
      <c r="G30" s="624"/>
      <c r="H30" s="94" t="s">
        <v>615</v>
      </c>
      <c r="I30" s="451"/>
      <c r="J30" s="6"/>
      <c r="K30" s="6"/>
    </row>
    <row r="31" spans="1:11" ht="17.25" customHeight="1">
      <c r="A31" s="6"/>
      <c r="B31" s="624" t="s">
        <v>233</v>
      </c>
      <c r="C31" s="624"/>
      <c r="D31" s="624"/>
      <c r="E31" s="624"/>
      <c r="F31" s="624"/>
      <c r="G31" s="624"/>
      <c r="H31" s="94" t="s">
        <v>615</v>
      </c>
      <c r="I31" s="451"/>
      <c r="J31" s="6"/>
      <c r="K31" s="6"/>
    </row>
    <row r="32" spans="1:11" ht="18">
      <c r="A32" s="6"/>
      <c r="B32" s="625" t="s">
        <v>743</v>
      </c>
      <c r="C32" s="625"/>
      <c r="D32" s="625"/>
      <c r="E32" s="625"/>
      <c r="F32" s="625"/>
      <c r="G32" s="625"/>
      <c r="H32" s="94" t="s">
        <v>615</v>
      </c>
      <c r="I32" s="451"/>
      <c r="J32" s="6"/>
      <c r="K32" s="6"/>
    </row>
    <row r="33" spans="1:12" ht="34.5" customHeight="1">
      <c r="A33" s="123"/>
      <c r="B33" s="627" t="s">
        <v>68</v>
      </c>
      <c r="C33" s="627"/>
      <c r="D33" s="627"/>
      <c r="E33" s="627"/>
      <c r="F33" s="627"/>
      <c r="G33" s="627"/>
      <c r="H33" s="80" t="s">
        <v>613</v>
      </c>
      <c r="I33" s="80" t="s">
        <v>618</v>
      </c>
      <c r="J33" s="124"/>
      <c r="K33" s="124"/>
      <c r="L33" s="35"/>
    </row>
    <row r="34" spans="1:12" ht="17.25" customHeight="1">
      <c r="A34" s="123"/>
      <c r="B34" s="625" t="s">
        <v>791</v>
      </c>
      <c r="C34" s="625"/>
      <c r="D34" s="625"/>
      <c r="E34" s="625"/>
      <c r="F34" s="625"/>
      <c r="G34" s="625"/>
      <c r="H34" s="94" t="s">
        <v>615</v>
      </c>
      <c r="I34" s="94"/>
      <c r="J34" s="124"/>
      <c r="K34" s="124"/>
      <c r="L34" s="35"/>
    </row>
    <row r="35" spans="1:11" ht="17.25" customHeight="1">
      <c r="A35" s="6"/>
      <c r="B35" s="625" t="s">
        <v>792</v>
      </c>
      <c r="C35" s="625"/>
      <c r="D35" s="625"/>
      <c r="E35" s="625"/>
      <c r="F35" s="625"/>
      <c r="G35" s="625"/>
      <c r="H35" s="94" t="s">
        <v>615</v>
      </c>
      <c r="I35" s="451"/>
      <c r="J35" s="6"/>
      <c r="K35" s="6"/>
    </row>
    <row r="36" spans="2:9" ht="18">
      <c r="B36" s="624" t="s">
        <v>70</v>
      </c>
      <c r="C36" s="624"/>
      <c r="D36" s="624"/>
      <c r="E36" s="624"/>
      <c r="F36" s="624"/>
      <c r="G36" s="624"/>
      <c r="H36" s="94" t="s">
        <v>615</v>
      </c>
      <c r="I36" s="451"/>
    </row>
    <row r="37" spans="2:9" ht="18.75">
      <c r="B37" s="624" t="s">
        <v>232</v>
      </c>
      <c r="C37" s="624"/>
      <c r="D37" s="624"/>
      <c r="E37" s="624"/>
      <c r="F37" s="624"/>
      <c r="G37" s="624"/>
      <c r="H37" s="94" t="s">
        <v>615</v>
      </c>
      <c r="I37" s="453"/>
    </row>
    <row r="38" spans="1:10" ht="18.75">
      <c r="A38" s="25"/>
      <c r="B38" s="624" t="s">
        <v>233</v>
      </c>
      <c r="C38" s="624"/>
      <c r="D38" s="624"/>
      <c r="E38" s="624"/>
      <c r="F38" s="624"/>
      <c r="G38" s="624"/>
      <c r="H38" s="94" t="s">
        <v>615</v>
      </c>
      <c r="I38" s="453"/>
      <c r="J38" s="6"/>
    </row>
    <row r="39" spans="1:11" ht="31.5" customHeight="1">
      <c r="A39" s="21"/>
      <c r="B39" s="625" t="s">
        <v>757</v>
      </c>
      <c r="C39" s="625"/>
      <c r="D39" s="625"/>
      <c r="E39" s="625"/>
      <c r="F39" s="625"/>
      <c r="G39" s="625"/>
      <c r="H39" s="94" t="s">
        <v>615</v>
      </c>
      <c r="I39" s="451"/>
      <c r="J39" s="6"/>
      <c r="K39" s="6"/>
    </row>
    <row r="40" spans="1:11" ht="18">
      <c r="A40" s="21"/>
      <c r="B40" s="8"/>
      <c r="C40" s="8"/>
      <c r="D40" s="1"/>
      <c r="E40" s="21"/>
      <c r="F40" s="1"/>
      <c r="G40" s="7"/>
      <c r="H40" s="7"/>
      <c r="I40" s="7"/>
      <c r="J40" s="14"/>
      <c r="K40" s="10"/>
    </row>
    <row r="41" spans="11:12" ht="18">
      <c r="K41" s="9" t="s">
        <v>383</v>
      </c>
      <c r="L41" s="9"/>
    </row>
    <row r="42" spans="11:12" ht="18">
      <c r="K42" s="9" t="s">
        <v>384</v>
      </c>
      <c r="L42" s="9"/>
    </row>
  </sheetData>
  <sheetProtection selectLockedCells="1" selectUnlockedCells="1"/>
  <mergeCells count="15">
    <mergeCell ref="B32:G32"/>
    <mergeCell ref="A10:M10"/>
    <mergeCell ref="B26:G26"/>
    <mergeCell ref="B27:G27"/>
    <mergeCell ref="B28:G28"/>
    <mergeCell ref="B39:G39"/>
    <mergeCell ref="B29:G29"/>
    <mergeCell ref="B38:G38"/>
    <mergeCell ref="B30:G30"/>
    <mergeCell ref="B31:G31"/>
    <mergeCell ref="B33:G33"/>
    <mergeCell ref="B34:G34"/>
    <mergeCell ref="B35:G35"/>
    <mergeCell ref="B36:G36"/>
    <mergeCell ref="B37:G37"/>
  </mergeCells>
  <printOptions/>
  <pageMargins left="0.2" right="0.19" top="0.17" bottom="0.16" header="0.5118110236220472" footer="0.28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="83" zoomScaleNormal="83" zoomScalePageLayoutView="0" workbookViewId="0" topLeftCell="A10">
      <selection activeCell="L23" sqref="L23"/>
    </sheetView>
  </sheetViews>
  <sheetFormatPr defaultColWidth="11.57421875" defaultRowHeight="12.75"/>
  <cols>
    <col min="1" max="1" width="3.7109375" style="27" customWidth="1"/>
    <col min="2" max="2" width="11.28125" style="27" customWidth="1"/>
    <col min="3" max="3" width="8.28125" style="27" customWidth="1"/>
    <col min="4" max="4" width="10.00390625" style="27" customWidth="1"/>
    <col min="5" max="5" width="11.7109375" style="27" customWidth="1"/>
    <col min="6" max="6" width="11.57421875" style="27" customWidth="1"/>
    <col min="7" max="7" width="14.57421875" style="27" customWidth="1"/>
    <col min="8" max="8" width="10.421875" style="27" customWidth="1"/>
    <col min="9" max="9" width="9.8515625" style="27" customWidth="1"/>
    <col min="10" max="10" width="9.7109375" style="27" customWidth="1"/>
    <col min="11" max="11" width="13.421875" style="27" customWidth="1"/>
    <col min="12" max="12" width="12.421875" style="27" customWidth="1"/>
    <col min="13" max="13" width="11.57421875" style="27" customWidth="1"/>
    <col min="14" max="14" width="14.140625" style="27" hidden="1" customWidth="1"/>
    <col min="15" max="15" width="13.7109375" style="27" hidden="1" customWidth="1"/>
    <col min="16" max="17" width="11.57421875" style="27" hidden="1" customWidth="1"/>
    <col min="18" max="16384" width="11.57421875" style="27" customWidth="1"/>
  </cols>
  <sheetData>
    <row r="1" ht="12.75">
      <c r="B1" s="34"/>
    </row>
    <row r="2" spans="1:11" ht="12.75">
      <c r="A2" s="231"/>
      <c r="B2" s="283"/>
      <c r="C2" s="283"/>
      <c r="D2" s="283"/>
      <c r="E2" s="232"/>
      <c r="F2" s="283"/>
      <c r="G2" s="283" t="s">
        <v>359</v>
      </c>
      <c r="H2" s="283"/>
      <c r="I2" s="284"/>
      <c r="J2" s="285"/>
      <c r="K2" s="286"/>
    </row>
    <row r="3" spans="1:10" ht="15.75">
      <c r="A3" s="231"/>
      <c r="B3" s="768" t="s">
        <v>490</v>
      </c>
      <c r="C3" s="768"/>
      <c r="D3" s="283"/>
      <c r="E3" s="283"/>
      <c r="F3" s="283"/>
      <c r="G3" s="284"/>
      <c r="H3" s="285"/>
      <c r="I3" s="285"/>
      <c r="J3" s="210"/>
    </row>
    <row r="4" spans="1:12" ht="15">
      <c r="A4" s="231"/>
      <c r="B4" s="392"/>
      <c r="C4" s="392"/>
      <c r="D4" s="283"/>
      <c r="E4" s="283"/>
      <c r="F4" s="283"/>
      <c r="G4" s="284"/>
      <c r="H4" s="285"/>
      <c r="I4" s="285"/>
      <c r="J4" s="210"/>
      <c r="L4" s="469"/>
    </row>
    <row r="5" spans="1:12" ht="15">
      <c r="A5" s="231"/>
      <c r="B5" s="392"/>
      <c r="C5" s="392"/>
      <c r="D5" s="283"/>
      <c r="E5" s="283"/>
      <c r="F5" s="283"/>
      <c r="G5" s="284"/>
      <c r="H5" s="285"/>
      <c r="I5" s="285"/>
      <c r="J5" s="210"/>
      <c r="L5" s="469"/>
    </row>
    <row r="6" spans="1:12" ht="15">
      <c r="A6" s="231"/>
      <c r="B6" s="392"/>
      <c r="C6" s="392"/>
      <c r="D6" s="283"/>
      <c r="E6" s="283"/>
      <c r="F6" s="283"/>
      <c r="G6" s="284"/>
      <c r="H6" s="285"/>
      <c r="I6" s="285"/>
      <c r="J6" s="210"/>
      <c r="L6" s="469"/>
    </row>
    <row r="7" spans="1:12" ht="15.75">
      <c r="A7" s="231"/>
      <c r="B7" s="156" t="s">
        <v>311</v>
      </c>
      <c r="C7" s="156"/>
      <c r="D7" s="156"/>
      <c r="E7" s="283"/>
      <c r="F7" s="283"/>
      <c r="G7" s="284"/>
      <c r="H7" s="285"/>
      <c r="I7" s="285"/>
      <c r="J7" s="210"/>
      <c r="L7" s="469" t="s">
        <v>386</v>
      </c>
    </row>
    <row r="8" spans="1:13" ht="16.5" customHeight="1" thickBot="1">
      <c r="A8" s="34"/>
      <c r="B8" s="156" t="s">
        <v>387</v>
      </c>
      <c r="C8" s="156" t="s">
        <v>310</v>
      </c>
      <c r="D8" s="19"/>
      <c r="E8" s="287"/>
      <c r="F8" s="34"/>
      <c r="G8" s="288"/>
      <c r="H8" s="288"/>
      <c r="I8" s="288"/>
      <c r="J8" s="34"/>
      <c r="L8" s="34"/>
      <c r="M8" s="34"/>
    </row>
    <row r="9" spans="1:17" ht="19.5" customHeight="1" thickBot="1">
      <c r="A9" s="637" t="s">
        <v>712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9"/>
      <c r="Q9" s="27" t="s">
        <v>361</v>
      </c>
    </row>
    <row r="10" spans="1:13" ht="61.5" customHeight="1">
      <c r="A10" s="289" t="s">
        <v>362</v>
      </c>
      <c r="B10" s="289" t="s">
        <v>363</v>
      </c>
      <c r="C10" s="289" t="s">
        <v>364</v>
      </c>
      <c r="D10" s="290" t="s">
        <v>365</v>
      </c>
      <c r="E10" s="289" t="s">
        <v>366</v>
      </c>
      <c r="F10" s="289" t="s">
        <v>367</v>
      </c>
      <c r="G10" s="289" t="s">
        <v>368</v>
      </c>
      <c r="H10" s="289" t="s">
        <v>369</v>
      </c>
      <c r="I10" s="289" t="s">
        <v>370</v>
      </c>
      <c r="J10" s="289" t="s">
        <v>371</v>
      </c>
      <c r="K10" s="291" t="s">
        <v>372</v>
      </c>
      <c r="L10" s="291" t="s">
        <v>678</v>
      </c>
      <c r="M10" s="291" t="s">
        <v>655</v>
      </c>
    </row>
    <row r="11" spans="1:13" ht="39" customHeight="1">
      <c r="A11" s="292">
        <v>1</v>
      </c>
      <c r="B11" s="293" t="s">
        <v>704</v>
      </c>
      <c r="C11" s="294">
        <v>9.3</v>
      </c>
      <c r="D11" s="295" t="s">
        <v>389</v>
      </c>
      <c r="E11" s="296" t="s">
        <v>407</v>
      </c>
      <c r="F11" s="296" t="s">
        <v>705</v>
      </c>
      <c r="G11" s="296"/>
      <c r="H11" s="292">
        <v>24</v>
      </c>
      <c r="I11" s="296"/>
      <c r="J11" s="297"/>
      <c r="K11" s="298"/>
      <c r="L11" s="299"/>
      <c r="M11" s="299"/>
    </row>
    <row r="12" spans="1:13" ht="59.25" customHeight="1">
      <c r="A12" s="292">
        <v>2</v>
      </c>
      <c r="B12" s="293" t="s">
        <v>373</v>
      </c>
      <c r="C12" s="300">
        <v>11</v>
      </c>
      <c r="D12" s="295" t="s">
        <v>389</v>
      </c>
      <c r="E12" s="296" t="s">
        <v>376</v>
      </c>
      <c r="F12" s="296" t="s">
        <v>705</v>
      </c>
      <c r="G12" s="293" t="s">
        <v>706</v>
      </c>
      <c r="H12" s="301">
        <v>48</v>
      </c>
      <c r="I12" s="296"/>
      <c r="J12" s="297"/>
      <c r="K12" s="298"/>
      <c r="L12" s="299"/>
      <c r="M12" s="299"/>
    </row>
    <row r="13" spans="1:13" ht="57" customHeight="1">
      <c r="A13" s="292">
        <v>3</v>
      </c>
      <c r="B13" s="293" t="s">
        <v>373</v>
      </c>
      <c r="C13" s="300">
        <v>13</v>
      </c>
      <c r="D13" s="295" t="s">
        <v>389</v>
      </c>
      <c r="E13" s="296" t="s">
        <v>378</v>
      </c>
      <c r="F13" s="296" t="s">
        <v>705</v>
      </c>
      <c r="G13" s="293" t="s">
        <v>706</v>
      </c>
      <c r="H13" s="292">
        <v>108</v>
      </c>
      <c r="I13" s="296"/>
      <c r="J13" s="297"/>
      <c r="K13" s="298"/>
      <c r="L13" s="299"/>
      <c r="M13" s="299"/>
    </row>
    <row r="14" spans="1:13" ht="34.5" customHeight="1">
      <c r="A14" s="292">
        <v>4</v>
      </c>
      <c r="B14" s="302" t="s">
        <v>673</v>
      </c>
      <c r="C14" s="300">
        <v>16</v>
      </c>
      <c r="D14" s="295" t="s">
        <v>389</v>
      </c>
      <c r="E14" s="296" t="s">
        <v>378</v>
      </c>
      <c r="F14" s="296">
        <v>45</v>
      </c>
      <c r="G14" s="293" t="s">
        <v>707</v>
      </c>
      <c r="H14" s="292">
        <v>24</v>
      </c>
      <c r="I14" s="296"/>
      <c r="J14" s="297"/>
      <c r="K14" s="298"/>
      <c r="L14" s="299"/>
      <c r="M14" s="299"/>
    </row>
    <row r="15" spans="1:13" ht="20.25" customHeight="1">
      <c r="A15" s="292">
        <v>5</v>
      </c>
      <c r="B15" s="293" t="s">
        <v>373</v>
      </c>
      <c r="C15" s="300">
        <v>19</v>
      </c>
      <c r="D15" s="295" t="s">
        <v>389</v>
      </c>
      <c r="E15" s="296" t="s">
        <v>379</v>
      </c>
      <c r="F15" s="296" t="s">
        <v>708</v>
      </c>
      <c r="G15" s="293"/>
      <c r="H15" s="292">
        <v>108</v>
      </c>
      <c r="I15" s="296"/>
      <c r="J15" s="297"/>
      <c r="K15" s="298"/>
      <c r="L15" s="299"/>
      <c r="M15" s="299"/>
    </row>
    <row r="16" spans="1:13" ht="20.25" customHeight="1">
      <c r="A16" s="292">
        <v>6</v>
      </c>
      <c r="B16" s="293" t="s">
        <v>373</v>
      </c>
      <c r="C16" s="300">
        <v>19</v>
      </c>
      <c r="D16" s="295" t="s">
        <v>389</v>
      </c>
      <c r="E16" s="296" t="s">
        <v>379</v>
      </c>
      <c r="F16" s="296" t="s">
        <v>709</v>
      </c>
      <c r="G16" s="293"/>
      <c r="H16" s="292">
        <v>216</v>
      </c>
      <c r="I16" s="296"/>
      <c r="J16" s="297"/>
      <c r="K16" s="298"/>
      <c r="L16" s="299"/>
      <c r="M16" s="299"/>
    </row>
    <row r="17" spans="1:13" ht="21" customHeight="1">
      <c r="A17" s="292">
        <v>7</v>
      </c>
      <c r="B17" s="293" t="s">
        <v>373</v>
      </c>
      <c r="C17" s="300">
        <v>19</v>
      </c>
      <c r="D17" s="295" t="s">
        <v>389</v>
      </c>
      <c r="E17" s="296" t="s">
        <v>381</v>
      </c>
      <c r="F17" s="296" t="s">
        <v>708</v>
      </c>
      <c r="G17" s="293"/>
      <c r="H17" s="292">
        <v>360</v>
      </c>
      <c r="I17" s="296"/>
      <c r="J17" s="297"/>
      <c r="K17" s="298"/>
      <c r="L17" s="299"/>
      <c r="M17" s="299"/>
    </row>
    <row r="18" spans="1:13" ht="18.75" customHeight="1">
      <c r="A18" s="292">
        <v>8</v>
      </c>
      <c r="B18" s="293" t="s">
        <v>373</v>
      </c>
      <c r="C18" s="300">
        <v>26</v>
      </c>
      <c r="D18" s="295" t="s">
        <v>389</v>
      </c>
      <c r="E18" s="296" t="s">
        <v>390</v>
      </c>
      <c r="F18" s="296" t="s">
        <v>709</v>
      </c>
      <c r="G18" s="293"/>
      <c r="H18" s="292">
        <v>72</v>
      </c>
      <c r="I18" s="296"/>
      <c r="J18" s="297"/>
      <c r="K18" s="298"/>
      <c r="L18" s="299"/>
      <c r="M18" s="299"/>
    </row>
    <row r="19" spans="1:13" ht="42.75" customHeight="1">
      <c r="A19" s="292">
        <v>9</v>
      </c>
      <c r="B19" s="303" t="s">
        <v>403</v>
      </c>
      <c r="C19" s="300">
        <v>48</v>
      </c>
      <c r="D19" s="295" t="s">
        <v>397</v>
      </c>
      <c r="E19" s="296">
        <v>1</v>
      </c>
      <c r="F19" s="293" t="s">
        <v>710</v>
      </c>
      <c r="G19" s="293" t="s">
        <v>711</v>
      </c>
      <c r="H19" s="292">
        <v>24</v>
      </c>
      <c r="I19" s="296"/>
      <c r="J19" s="297"/>
      <c r="K19" s="298"/>
      <c r="L19" s="299"/>
      <c r="M19" s="299"/>
    </row>
    <row r="20" spans="1:13" ht="33.75" customHeight="1">
      <c r="A20" s="281"/>
      <c r="B20" s="281"/>
      <c r="C20" s="281"/>
      <c r="D20" s="281"/>
      <c r="E20" s="281"/>
      <c r="F20" s="281"/>
      <c r="G20" s="281"/>
      <c r="H20" s="279"/>
      <c r="I20" s="279"/>
      <c r="J20" s="279" t="s">
        <v>382</v>
      </c>
      <c r="K20" s="279"/>
      <c r="L20" s="304"/>
      <c r="M20" s="304"/>
    </row>
    <row r="21" spans="1:13" ht="34.5" customHeight="1">
      <c r="A21" s="274"/>
      <c r="B21" s="640" t="s">
        <v>64</v>
      </c>
      <c r="C21" s="640"/>
      <c r="D21" s="640"/>
      <c r="E21" s="640"/>
      <c r="F21" s="640"/>
      <c r="G21" s="640"/>
      <c r="H21" s="409" t="s">
        <v>613</v>
      </c>
      <c r="I21" s="409" t="s">
        <v>618</v>
      </c>
      <c r="J21" s="276"/>
      <c r="K21" s="276"/>
      <c r="L21" s="277"/>
      <c r="M21" s="277"/>
    </row>
    <row r="22" spans="1:13" ht="12.75">
      <c r="A22" s="274"/>
      <c r="B22" s="621" t="s">
        <v>744</v>
      </c>
      <c r="C22" s="621"/>
      <c r="D22" s="621"/>
      <c r="E22" s="621"/>
      <c r="F22" s="621"/>
      <c r="G22" s="621"/>
      <c r="H22" s="279" t="s">
        <v>615</v>
      </c>
      <c r="I22" s="279"/>
      <c r="J22" s="276"/>
      <c r="K22" s="276"/>
      <c r="L22" s="277"/>
      <c r="M22" s="277"/>
    </row>
    <row r="23" spans="2:9" ht="42.75" customHeight="1">
      <c r="B23" s="621" t="s">
        <v>0</v>
      </c>
      <c r="C23" s="621"/>
      <c r="D23" s="621"/>
      <c r="E23" s="621"/>
      <c r="F23" s="621"/>
      <c r="G23" s="621"/>
      <c r="H23" s="279" t="s">
        <v>615</v>
      </c>
      <c r="I23" s="452"/>
    </row>
    <row r="24" spans="2:9" ht="17.25" customHeight="1">
      <c r="B24" s="621" t="s">
        <v>1</v>
      </c>
      <c r="C24" s="621"/>
      <c r="D24" s="621"/>
      <c r="E24" s="621"/>
      <c r="F24" s="621"/>
      <c r="G24" s="621"/>
      <c r="H24" s="279" t="s">
        <v>615</v>
      </c>
      <c r="I24" s="452"/>
    </row>
    <row r="25" spans="2:9" ht="12.75">
      <c r="B25" s="616" t="s">
        <v>232</v>
      </c>
      <c r="C25" s="616"/>
      <c r="D25" s="616"/>
      <c r="E25" s="616"/>
      <c r="F25" s="616"/>
      <c r="G25" s="616"/>
      <c r="H25" s="279" t="s">
        <v>615</v>
      </c>
      <c r="I25" s="484"/>
    </row>
    <row r="26" spans="2:9" ht="12.75">
      <c r="B26" s="605" t="s">
        <v>233</v>
      </c>
      <c r="C26" s="605"/>
      <c r="D26" s="605"/>
      <c r="E26" s="605"/>
      <c r="F26" s="605"/>
      <c r="G26" s="605"/>
      <c r="H26" s="279" t="s">
        <v>615</v>
      </c>
      <c r="I26" s="484"/>
    </row>
    <row r="27" spans="2:9" ht="27.75" customHeight="1">
      <c r="B27" s="621" t="s">
        <v>758</v>
      </c>
      <c r="C27" s="604"/>
      <c r="D27" s="604"/>
      <c r="E27" s="604"/>
      <c r="F27" s="604"/>
      <c r="G27" s="604"/>
      <c r="H27" s="279" t="s">
        <v>615</v>
      </c>
      <c r="I27" s="484"/>
    </row>
    <row r="32" spans="10:12" ht="15.75">
      <c r="J32" s="11" t="s">
        <v>312</v>
      </c>
      <c r="K32" s="11"/>
      <c r="L32" s="34"/>
    </row>
    <row r="33" spans="10:12" ht="15.75">
      <c r="J33" s="11" t="s">
        <v>384</v>
      </c>
      <c r="K33" s="11"/>
      <c r="L33" s="34"/>
    </row>
  </sheetData>
  <sheetProtection/>
  <mergeCells count="9">
    <mergeCell ref="B27:G27"/>
    <mergeCell ref="B3:C3"/>
    <mergeCell ref="B21:G21"/>
    <mergeCell ref="B22:G22"/>
    <mergeCell ref="B23:G23"/>
    <mergeCell ref="B26:G26"/>
    <mergeCell ref="B24:G24"/>
    <mergeCell ref="B25:G25"/>
    <mergeCell ref="A9:M9"/>
  </mergeCells>
  <printOptions/>
  <pageMargins left="0.13" right="0.18" top="0.41" bottom="0.35" header="0.15" footer="0.1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zoomScale="65" zoomScaleNormal="65" zoomScaleSheetLayoutView="80" zoomScalePageLayoutView="0" workbookViewId="0" topLeftCell="A1">
      <selection activeCell="B8" sqref="B8"/>
    </sheetView>
  </sheetViews>
  <sheetFormatPr defaultColWidth="11.57421875" defaultRowHeight="12.75"/>
  <cols>
    <col min="1" max="1" width="6.7109375" style="27" customWidth="1"/>
    <col min="2" max="2" width="18.8515625" style="27" customWidth="1"/>
    <col min="3" max="3" width="11.57421875" style="27" customWidth="1"/>
    <col min="4" max="4" width="15.57421875" style="27" customWidth="1"/>
    <col min="5" max="5" width="16.57421875" style="27" customWidth="1"/>
    <col min="6" max="6" width="16.7109375" style="27" customWidth="1"/>
    <col min="7" max="7" width="21.57421875" style="27" customWidth="1"/>
    <col min="8" max="8" width="14.00390625" style="27" customWidth="1"/>
    <col min="9" max="9" width="11.28125" style="27" customWidth="1"/>
    <col min="10" max="10" width="17.57421875" style="27" customWidth="1"/>
    <col min="11" max="11" width="21.7109375" style="27" customWidth="1"/>
    <col min="12" max="12" width="22.140625" style="27" customWidth="1"/>
    <col min="13" max="13" width="17.28125" style="27" customWidth="1"/>
    <col min="14" max="16384" width="11.57421875" style="27" customWidth="1"/>
  </cols>
  <sheetData>
    <row r="1" spans="2:9" ht="18">
      <c r="B1" s="6"/>
      <c r="C1" s="6"/>
      <c r="D1" s="6"/>
      <c r="E1" s="6"/>
      <c r="F1" s="6"/>
      <c r="G1" s="23"/>
      <c r="H1" s="6"/>
      <c r="I1" s="6"/>
    </row>
    <row r="2" spans="1:9" ht="18">
      <c r="A2" s="1"/>
      <c r="B2" s="21"/>
      <c r="C2" s="3"/>
      <c r="D2" s="21"/>
      <c r="E2" s="21" t="s">
        <v>359</v>
      </c>
      <c r="F2" s="21"/>
      <c r="G2" s="1"/>
      <c r="H2" s="7"/>
      <c r="I2" s="7"/>
    </row>
    <row r="3" spans="1:9" ht="18">
      <c r="A3" s="1"/>
      <c r="B3" s="21" t="s">
        <v>507</v>
      </c>
      <c r="C3" s="21"/>
      <c r="D3" s="21"/>
      <c r="E3" s="21"/>
      <c r="F3" s="21"/>
      <c r="G3" s="1"/>
      <c r="H3" s="7"/>
      <c r="I3" s="7"/>
    </row>
    <row r="4" spans="1:9" ht="18">
      <c r="A4" s="1"/>
      <c r="C4" s="21"/>
      <c r="D4" s="21"/>
      <c r="E4" s="21"/>
      <c r="F4" s="21"/>
      <c r="G4" s="1"/>
      <c r="H4" s="7"/>
      <c r="I4" s="7"/>
    </row>
    <row r="5" spans="1:9" ht="18">
      <c r="A5" s="1"/>
      <c r="B5" s="21"/>
      <c r="C5" s="21"/>
      <c r="D5" s="21"/>
      <c r="E5" s="21"/>
      <c r="F5" s="21"/>
      <c r="G5" s="1"/>
      <c r="H5" s="7"/>
      <c r="I5" s="7"/>
    </row>
    <row r="6" spans="1:9" ht="18">
      <c r="A6" s="1"/>
      <c r="B6" s="21"/>
      <c r="C6" s="21"/>
      <c r="D6" s="21"/>
      <c r="E6" s="21"/>
      <c r="F6" s="21"/>
      <c r="G6" s="1"/>
      <c r="H6" s="7"/>
      <c r="I6" s="7"/>
    </row>
    <row r="7" spans="1:12" ht="18">
      <c r="A7" s="1"/>
      <c r="B7" s="21" t="s">
        <v>445</v>
      </c>
      <c r="C7" s="21"/>
      <c r="D7" s="21"/>
      <c r="E7" s="21"/>
      <c r="F7" s="21"/>
      <c r="G7" s="1"/>
      <c r="H7" s="7"/>
      <c r="I7" s="7"/>
      <c r="L7" s="469" t="s">
        <v>386</v>
      </c>
    </row>
    <row r="8" spans="1:9" ht="18">
      <c r="A8" s="9"/>
      <c r="B8" s="21" t="s">
        <v>387</v>
      </c>
      <c r="C8" s="21"/>
      <c r="D8" s="21"/>
      <c r="E8" s="21"/>
      <c r="F8" s="21"/>
      <c r="G8" s="1"/>
      <c r="H8" s="7"/>
      <c r="I8" s="7"/>
    </row>
    <row r="9" spans="1:13" ht="20.25">
      <c r="A9" s="632" t="s">
        <v>676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4"/>
    </row>
    <row r="10" spans="1:13" ht="72">
      <c r="A10" s="212" t="s">
        <v>362</v>
      </c>
      <c r="B10" s="215" t="s">
        <v>363</v>
      </c>
      <c r="C10" s="215" t="s">
        <v>364</v>
      </c>
      <c r="D10" s="494" t="s">
        <v>402</v>
      </c>
      <c r="E10" s="215" t="s">
        <v>366</v>
      </c>
      <c r="F10" s="215" t="s">
        <v>367</v>
      </c>
      <c r="G10" s="215" t="s">
        <v>368</v>
      </c>
      <c r="H10" s="215" t="s">
        <v>369</v>
      </c>
      <c r="I10" s="215" t="s">
        <v>370</v>
      </c>
      <c r="J10" s="215" t="s">
        <v>371</v>
      </c>
      <c r="K10" s="55" t="s">
        <v>372</v>
      </c>
      <c r="L10" s="55" t="s">
        <v>703</v>
      </c>
      <c r="M10" s="55" t="s">
        <v>655</v>
      </c>
    </row>
    <row r="11" spans="1:13" ht="18.75">
      <c r="A11" s="217" t="s">
        <v>494</v>
      </c>
      <c r="B11" s="213" t="s">
        <v>403</v>
      </c>
      <c r="C11" s="214" t="s">
        <v>659</v>
      </c>
      <c r="D11" s="209" t="s">
        <v>397</v>
      </c>
      <c r="E11" s="213" t="s">
        <v>379</v>
      </c>
      <c r="F11" s="213">
        <v>70</v>
      </c>
      <c r="G11" s="214"/>
      <c r="H11" s="214">
        <v>144</v>
      </c>
      <c r="I11" s="214"/>
      <c r="J11" s="216"/>
      <c r="K11" s="81"/>
      <c r="L11" s="55"/>
      <c r="M11" s="458"/>
    </row>
    <row r="12" spans="1:13" ht="18.75">
      <c r="A12" s="217" t="s">
        <v>496</v>
      </c>
      <c r="B12" s="213" t="s">
        <v>403</v>
      </c>
      <c r="C12" s="213" t="s">
        <v>426</v>
      </c>
      <c r="D12" s="209" t="s">
        <v>397</v>
      </c>
      <c r="E12" s="213" t="s">
        <v>379</v>
      </c>
      <c r="F12" s="213">
        <v>70</v>
      </c>
      <c r="G12" s="214"/>
      <c r="H12" s="214">
        <v>228</v>
      </c>
      <c r="I12" s="214"/>
      <c r="J12" s="216"/>
      <c r="K12" s="81"/>
      <c r="L12" s="82"/>
      <c r="M12" s="458"/>
    </row>
    <row r="13" spans="1:13" ht="18.75">
      <c r="A13" s="217" t="s">
        <v>498</v>
      </c>
      <c r="B13" s="213" t="s">
        <v>403</v>
      </c>
      <c r="C13" s="213" t="s">
        <v>428</v>
      </c>
      <c r="D13" s="209" t="s">
        <v>397</v>
      </c>
      <c r="E13" s="213" t="s">
        <v>381</v>
      </c>
      <c r="F13" s="213">
        <v>70</v>
      </c>
      <c r="G13" s="214"/>
      <c r="H13" s="214">
        <v>396</v>
      </c>
      <c r="I13" s="214"/>
      <c r="J13" s="216"/>
      <c r="K13" s="81"/>
      <c r="L13" s="82"/>
      <c r="M13" s="458"/>
    </row>
    <row r="14" spans="1:13" ht="18.75">
      <c r="A14" s="217" t="s">
        <v>500</v>
      </c>
      <c r="B14" s="213" t="s">
        <v>403</v>
      </c>
      <c r="C14" s="213">
        <v>30</v>
      </c>
      <c r="D14" s="209" t="s">
        <v>397</v>
      </c>
      <c r="E14" s="213" t="s">
        <v>390</v>
      </c>
      <c r="F14" s="213">
        <v>70</v>
      </c>
      <c r="G14" s="214"/>
      <c r="H14" s="214">
        <v>432</v>
      </c>
      <c r="I14" s="214"/>
      <c r="J14" s="216"/>
      <c r="K14" s="81"/>
      <c r="L14" s="82"/>
      <c r="M14" s="458"/>
    </row>
    <row r="15" spans="1:13" ht="18.75">
      <c r="A15" s="217" t="s">
        <v>502</v>
      </c>
      <c r="B15" s="213" t="s">
        <v>403</v>
      </c>
      <c r="C15" s="121">
        <v>26</v>
      </c>
      <c r="D15" s="209" t="s">
        <v>397</v>
      </c>
      <c r="E15" s="121" t="s">
        <v>390</v>
      </c>
      <c r="F15" s="121">
        <v>70</v>
      </c>
      <c r="G15" s="214"/>
      <c r="H15" s="121">
        <v>432</v>
      </c>
      <c r="I15" s="214"/>
      <c r="J15" s="216"/>
      <c r="K15" s="81"/>
      <c r="L15" s="82"/>
      <c r="M15" s="458"/>
    </row>
    <row r="16" spans="1:13" ht="18.75">
      <c r="A16" s="217" t="s">
        <v>504</v>
      </c>
      <c r="B16" s="213" t="s">
        <v>403</v>
      </c>
      <c r="C16" s="121">
        <v>30</v>
      </c>
      <c r="D16" s="209" t="s">
        <v>397</v>
      </c>
      <c r="E16" s="121" t="s">
        <v>392</v>
      </c>
      <c r="F16" s="121">
        <v>70</v>
      </c>
      <c r="G16" s="214"/>
      <c r="H16" s="121">
        <v>456</v>
      </c>
      <c r="I16" s="214"/>
      <c r="J16" s="216"/>
      <c r="K16" s="81"/>
      <c r="L16" s="82"/>
      <c r="M16" s="458"/>
    </row>
    <row r="17" spans="1:13" ht="18.75">
      <c r="A17" s="217" t="s">
        <v>606</v>
      </c>
      <c r="B17" s="213" t="s">
        <v>403</v>
      </c>
      <c r="C17" s="121" t="s">
        <v>439</v>
      </c>
      <c r="D17" s="209" t="s">
        <v>397</v>
      </c>
      <c r="E17" s="121" t="s">
        <v>392</v>
      </c>
      <c r="F17" s="121">
        <v>90</v>
      </c>
      <c r="G17" s="214"/>
      <c r="H17" s="121">
        <v>492</v>
      </c>
      <c r="I17" s="214"/>
      <c r="J17" s="216"/>
      <c r="K17" s="81"/>
      <c r="L17" s="82"/>
      <c r="M17" s="458"/>
    </row>
    <row r="18" spans="1:13" ht="18.75">
      <c r="A18" s="217" t="s">
        <v>607</v>
      </c>
      <c r="B18" s="213" t="s">
        <v>403</v>
      </c>
      <c r="C18" s="121">
        <v>40</v>
      </c>
      <c r="D18" s="209" t="s">
        <v>397</v>
      </c>
      <c r="E18" s="121" t="s">
        <v>392</v>
      </c>
      <c r="F18" s="121">
        <v>90</v>
      </c>
      <c r="G18" s="214"/>
      <c r="H18" s="121">
        <v>624</v>
      </c>
      <c r="I18" s="214"/>
      <c r="J18" s="216"/>
      <c r="K18" s="81"/>
      <c r="L18" s="82"/>
      <c r="M18" s="458"/>
    </row>
    <row r="19" spans="1:13" ht="25.5">
      <c r="A19" s="217" t="s">
        <v>608</v>
      </c>
      <c r="B19" s="213" t="s">
        <v>403</v>
      </c>
      <c r="C19" s="121">
        <v>40</v>
      </c>
      <c r="D19" s="209" t="s">
        <v>397</v>
      </c>
      <c r="E19" s="121">
        <v>1</v>
      </c>
      <c r="F19" s="121">
        <v>150</v>
      </c>
      <c r="G19" s="406" t="s">
        <v>484</v>
      </c>
      <c r="H19" s="217">
        <v>1488</v>
      </c>
      <c r="I19" s="214"/>
      <c r="J19" s="216"/>
      <c r="K19" s="81"/>
      <c r="L19" s="82"/>
      <c r="M19" s="458"/>
    </row>
    <row r="20" spans="1:13" ht="18.75">
      <c r="A20" s="217" t="s">
        <v>609</v>
      </c>
      <c r="B20" s="213" t="s">
        <v>403</v>
      </c>
      <c r="C20" s="121">
        <v>40</v>
      </c>
      <c r="D20" s="209" t="s">
        <v>397</v>
      </c>
      <c r="E20" s="121">
        <v>1</v>
      </c>
      <c r="F20" s="121">
        <v>90</v>
      </c>
      <c r="G20" s="406"/>
      <c r="H20" s="217">
        <v>2160</v>
      </c>
      <c r="I20" s="214"/>
      <c r="J20" s="216"/>
      <c r="K20" s="81"/>
      <c r="L20" s="82"/>
      <c r="M20" s="458"/>
    </row>
    <row r="21" spans="1:13" ht="25.5">
      <c r="A21" s="217" t="s">
        <v>610</v>
      </c>
      <c r="B21" s="213" t="s">
        <v>403</v>
      </c>
      <c r="C21" s="121">
        <v>48</v>
      </c>
      <c r="D21" s="209" t="s">
        <v>397</v>
      </c>
      <c r="E21" s="121">
        <v>1</v>
      </c>
      <c r="F21" s="121">
        <v>150</v>
      </c>
      <c r="G21" s="406" t="s">
        <v>484</v>
      </c>
      <c r="H21" s="217">
        <v>624</v>
      </c>
      <c r="I21" s="214"/>
      <c r="J21" s="216"/>
      <c r="K21" s="81"/>
      <c r="L21" s="82"/>
      <c r="M21" s="458"/>
    </row>
    <row r="22" spans="1:13" ht="18.75">
      <c r="A22" s="217" t="s">
        <v>611</v>
      </c>
      <c r="B22" s="213" t="s">
        <v>403</v>
      </c>
      <c r="C22" s="121">
        <v>48</v>
      </c>
      <c r="D22" s="209" t="s">
        <v>397</v>
      </c>
      <c r="E22" s="121">
        <v>1</v>
      </c>
      <c r="F22" s="121">
        <v>90</v>
      </c>
      <c r="G22" s="406"/>
      <c r="H22" s="217">
        <v>624</v>
      </c>
      <c r="I22" s="214"/>
      <c r="J22" s="216"/>
      <c r="K22" s="81"/>
      <c r="L22" s="82"/>
      <c r="M22" s="458"/>
    </row>
    <row r="23" spans="1:13" ht="25.5">
      <c r="A23" s="217" t="s">
        <v>612</v>
      </c>
      <c r="B23" s="213" t="s">
        <v>403</v>
      </c>
      <c r="C23" s="121">
        <v>48</v>
      </c>
      <c r="D23" s="209" t="s">
        <v>397</v>
      </c>
      <c r="E23" s="121">
        <v>1</v>
      </c>
      <c r="F23" s="121">
        <v>180</v>
      </c>
      <c r="G23" s="406" t="s">
        <v>484</v>
      </c>
      <c r="H23" s="217">
        <v>432</v>
      </c>
      <c r="I23" s="214"/>
      <c r="J23" s="216"/>
      <c r="K23" s="81"/>
      <c r="L23" s="82"/>
      <c r="M23" s="458"/>
    </row>
    <row r="24" spans="1:13" ht="42.75" customHeight="1">
      <c r="A24" s="212"/>
      <c r="B24" s="208"/>
      <c r="C24" s="217"/>
      <c r="D24" s="218"/>
      <c r="E24" s="218"/>
      <c r="F24" s="217"/>
      <c r="G24" s="214"/>
      <c r="H24" s="217"/>
      <c r="I24" s="217"/>
      <c r="J24" s="459" t="s">
        <v>382</v>
      </c>
      <c r="K24" s="219"/>
      <c r="L24" s="57"/>
      <c r="M24" s="452"/>
    </row>
    <row r="25" spans="1:12" ht="54">
      <c r="A25" s="221"/>
      <c r="B25" s="610" t="s">
        <v>63</v>
      </c>
      <c r="C25" s="610"/>
      <c r="D25" s="610"/>
      <c r="E25" s="610"/>
      <c r="F25" s="610"/>
      <c r="G25" s="610"/>
      <c r="H25" s="222" t="s">
        <v>613</v>
      </c>
      <c r="I25" s="222" t="s">
        <v>618</v>
      </c>
      <c r="J25" s="130"/>
      <c r="K25" s="130"/>
      <c r="L25" s="220"/>
    </row>
    <row r="26" spans="1:12" ht="18">
      <c r="A26" s="221"/>
      <c r="B26" s="625" t="s">
        <v>699</v>
      </c>
      <c r="C26" s="625"/>
      <c r="D26" s="625"/>
      <c r="E26" s="625"/>
      <c r="F26" s="625"/>
      <c r="G26" s="625"/>
      <c r="H26" s="87" t="s">
        <v>615</v>
      </c>
      <c r="I26" s="87"/>
      <c r="J26" s="130"/>
      <c r="K26" s="130"/>
      <c r="L26" s="220"/>
    </row>
    <row r="27" spans="1:12" ht="18">
      <c r="A27" s="221"/>
      <c r="B27" s="625" t="s">
        <v>2</v>
      </c>
      <c r="C27" s="625"/>
      <c r="D27" s="625"/>
      <c r="E27" s="625"/>
      <c r="F27" s="625"/>
      <c r="G27" s="625"/>
      <c r="H27" s="87" t="s">
        <v>615</v>
      </c>
      <c r="I27" s="87"/>
      <c r="J27" s="130"/>
      <c r="K27" s="130"/>
      <c r="L27" s="220"/>
    </row>
    <row r="28" spans="1:11" ht="18">
      <c r="A28" s="6"/>
      <c r="B28" s="625" t="s">
        <v>3</v>
      </c>
      <c r="C28" s="625"/>
      <c r="D28" s="625"/>
      <c r="E28" s="625"/>
      <c r="F28" s="625"/>
      <c r="G28" s="625"/>
      <c r="H28" s="87" t="s">
        <v>615</v>
      </c>
      <c r="I28" s="451"/>
      <c r="J28" s="6"/>
      <c r="K28" s="6"/>
    </row>
    <row r="29" spans="1:11" ht="18">
      <c r="A29" s="6"/>
      <c r="B29" s="625" t="s">
        <v>675</v>
      </c>
      <c r="C29" s="625"/>
      <c r="D29" s="625"/>
      <c r="E29" s="625"/>
      <c r="F29" s="625"/>
      <c r="G29" s="625"/>
      <c r="H29" s="87" t="s">
        <v>615</v>
      </c>
      <c r="I29" s="451"/>
      <c r="J29" s="6"/>
      <c r="K29" s="6"/>
    </row>
    <row r="30" spans="2:9" ht="18">
      <c r="B30" s="624" t="s">
        <v>234</v>
      </c>
      <c r="C30" s="624"/>
      <c r="D30" s="624"/>
      <c r="E30" s="624"/>
      <c r="F30" s="624"/>
      <c r="G30" s="624"/>
      <c r="H30" s="87" t="s">
        <v>615</v>
      </c>
      <c r="I30" s="484"/>
    </row>
    <row r="31" spans="2:12" ht="18">
      <c r="B31" s="624" t="s">
        <v>235</v>
      </c>
      <c r="C31" s="624"/>
      <c r="D31" s="624"/>
      <c r="E31" s="624"/>
      <c r="F31" s="624"/>
      <c r="G31" s="624"/>
      <c r="H31" s="87" t="s">
        <v>615</v>
      </c>
      <c r="I31" s="484"/>
      <c r="J31" s="6"/>
      <c r="K31" s="6"/>
      <c r="L31" s="6"/>
    </row>
    <row r="32" spans="2:12" ht="42.75" customHeight="1">
      <c r="B32" s="625" t="s">
        <v>759</v>
      </c>
      <c r="C32" s="625"/>
      <c r="D32" s="625"/>
      <c r="E32" s="625"/>
      <c r="F32" s="625"/>
      <c r="G32" s="625"/>
      <c r="H32" s="87" t="s">
        <v>615</v>
      </c>
      <c r="I32" s="484"/>
      <c r="J32" s="7"/>
      <c r="K32" s="6"/>
      <c r="L32" s="6"/>
    </row>
    <row r="33" spans="2:12" ht="18">
      <c r="B33" s="25"/>
      <c r="C33" s="1"/>
      <c r="D33" s="1"/>
      <c r="E33" s="1"/>
      <c r="F33" s="21"/>
      <c r="G33" s="1"/>
      <c r="H33" s="7"/>
      <c r="I33" s="7"/>
      <c r="J33" s="7"/>
      <c r="K33" s="6"/>
      <c r="L33" s="6"/>
    </row>
    <row r="34" spans="2:12" ht="18">
      <c r="B34" s="21"/>
      <c r="C34" s="1"/>
      <c r="D34" s="1"/>
      <c r="E34" s="1"/>
      <c r="F34" s="21"/>
      <c r="G34" s="1"/>
      <c r="H34" s="7"/>
      <c r="I34" s="7"/>
      <c r="J34" s="7"/>
      <c r="K34" s="6"/>
      <c r="L34" s="6"/>
    </row>
    <row r="35" spans="2:12" ht="18">
      <c r="B35" s="21"/>
      <c r="C35" s="1"/>
      <c r="D35" s="1"/>
      <c r="E35" s="1"/>
      <c r="F35" s="21"/>
      <c r="G35" s="1"/>
      <c r="H35" s="7"/>
      <c r="I35" s="7"/>
      <c r="J35" s="7"/>
      <c r="K35" s="6"/>
      <c r="L35" s="6"/>
    </row>
    <row r="36" spans="2:12" ht="18">
      <c r="B36" s="21"/>
      <c r="C36" s="1"/>
      <c r="D36" s="1"/>
      <c r="E36" s="1"/>
      <c r="F36" s="21"/>
      <c r="G36" s="1"/>
      <c r="H36" s="7"/>
      <c r="I36" s="7"/>
      <c r="J36" s="7"/>
      <c r="K36" s="11" t="s">
        <v>313</v>
      </c>
      <c r="L36" s="11"/>
    </row>
    <row r="37" spans="11:12" ht="15.75">
      <c r="K37" s="11" t="s">
        <v>384</v>
      </c>
      <c r="L37" s="11"/>
    </row>
    <row r="38" ht="11.25" customHeight="1"/>
    <row r="39" ht="12.75" hidden="1"/>
    <row r="40" ht="12.75" hidden="1"/>
    <row r="41" ht="12.75" hidden="1"/>
    <row r="42" ht="12.75" hidden="1"/>
  </sheetData>
  <sheetProtection selectLockedCells="1" selectUnlockedCells="1"/>
  <mergeCells count="9">
    <mergeCell ref="B32:G32"/>
    <mergeCell ref="A9:M9"/>
    <mergeCell ref="B25:G25"/>
    <mergeCell ref="B26:G26"/>
    <mergeCell ref="B27:G27"/>
    <mergeCell ref="B30:G30"/>
    <mergeCell ref="B31:G31"/>
    <mergeCell ref="B28:G28"/>
    <mergeCell ref="B29:G29"/>
  </mergeCells>
  <printOptions/>
  <pageMargins left="0.15" right="0.13" top="0.13" bottom="0.13" header="0.5118110236220472" footer="0.3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="79" zoomScaleNormal="79" zoomScaleSheetLayoutView="80" zoomScalePageLayoutView="0" workbookViewId="0" topLeftCell="A1">
      <selection activeCell="A10" sqref="A10:M10"/>
    </sheetView>
  </sheetViews>
  <sheetFormatPr defaultColWidth="11.57421875" defaultRowHeight="12.75"/>
  <cols>
    <col min="1" max="1" width="7.421875" style="27" customWidth="1"/>
    <col min="2" max="2" width="21.28125" style="27" customWidth="1"/>
    <col min="3" max="3" width="11.57421875" style="27" customWidth="1"/>
    <col min="4" max="4" width="14.8515625" style="27" customWidth="1"/>
    <col min="5" max="7" width="11.57421875" style="27" customWidth="1"/>
    <col min="8" max="8" width="13.140625" style="27" customWidth="1"/>
    <col min="9" max="9" width="11.28125" style="27" customWidth="1"/>
    <col min="10" max="10" width="13.421875" style="27" customWidth="1"/>
    <col min="11" max="11" width="19.00390625" style="27" customWidth="1"/>
    <col min="12" max="12" width="21.57421875" style="27" customWidth="1"/>
    <col min="13" max="13" width="15.8515625" style="27" customWidth="1"/>
    <col min="14" max="14" width="14.00390625" style="27" customWidth="1"/>
    <col min="15" max="16384" width="11.57421875" style="27" customWidth="1"/>
  </cols>
  <sheetData>
    <row r="1" spans="1:10" ht="18">
      <c r="A1" s="6"/>
      <c r="B1" s="6"/>
      <c r="C1" s="6"/>
      <c r="D1" s="6"/>
      <c r="E1" s="6"/>
      <c r="F1" s="6"/>
      <c r="G1" s="23"/>
      <c r="H1" s="6"/>
      <c r="I1" s="6"/>
      <c r="J1" s="6"/>
    </row>
    <row r="2" spans="1:10" ht="18">
      <c r="A2" s="1"/>
      <c r="B2" s="21"/>
      <c r="C2" s="3"/>
      <c r="D2" s="21"/>
      <c r="E2" s="21" t="s">
        <v>359</v>
      </c>
      <c r="F2" s="21"/>
      <c r="G2" s="1"/>
      <c r="H2" s="7"/>
      <c r="I2" s="7"/>
      <c r="J2" s="6"/>
    </row>
    <row r="3" spans="1:10" ht="18">
      <c r="A3" s="1"/>
      <c r="B3" s="3" t="s">
        <v>510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"/>
      <c r="B4" s="8"/>
      <c r="C4" s="21"/>
      <c r="D4" s="21"/>
      <c r="E4" s="21"/>
      <c r="F4" s="21"/>
      <c r="G4" s="1"/>
      <c r="H4" s="7"/>
      <c r="I4" s="7"/>
      <c r="J4" s="6"/>
    </row>
    <row r="5" spans="1:10" ht="18">
      <c r="A5" s="1"/>
      <c r="B5" s="3"/>
      <c r="C5" s="21"/>
      <c r="D5" s="21"/>
      <c r="E5" s="21"/>
      <c r="F5" s="21"/>
      <c r="G5" s="1"/>
      <c r="H5" s="7"/>
      <c r="I5" s="7"/>
      <c r="J5" s="6"/>
    </row>
    <row r="6" spans="1:10" ht="18">
      <c r="A6" s="1"/>
      <c r="B6" s="3"/>
      <c r="C6" s="21"/>
      <c r="D6" s="21"/>
      <c r="E6" s="21"/>
      <c r="F6" s="21"/>
      <c r="G6" s="1"/>
      <c r="H6" s="7"/>
      <c r="I6" s="7"/>
      <c r="J6" s="6"/>
    </row>
    <row r="7" spans="1:10" ht="18">
      <c r="A7" s="1"/>
      <c r="B7" s="8"/>
      <c r="C7" s="21"/>
      <c r="D7" s="21"/>
      <c r="E7" s="21"/>
      <c r="F7" s="21"/>
      <c r="G7" s="1"/>
      <c r="H7" s="7"/>
      <c r="I7" s="7"/>
      <c r="J7" s="6"/>
    </row>
    <row r="8" spans="1:12" ht="18">
      <c r="A8" s="1"/>
      <c r="B8" s="3" t="s">
        <v>311</v>
      </c>
      <c r="C8" s="21"/>
      <c r="D8" s="21"/>
      <c r="E8" s="21"/>
      <c r="F8" s="21"/>
      <c r="G8" s="1"/>
      <c r="H8" s="7"/>
      <c r="I8" s="7"/>
      <c r="J8" s="6"/>
      <c r="L8" s="469" t="s">
        <v>485</v>
      </c>
    </row>
    <row r="9" spans="1:10" ht="18">
      <c r="A9" s="9"/>
      <c r="B9" s="3" t="s">
        <v>387</v>
      </c>
      <c r="C9" s="9"/>
      <c r="D9" s="9"/>
      <c r="E9" s="9"/>
      <c r="F9" s="9"/>
      <c r="G9" s="24"/>
      <c r="H9" s="9"/>
      <c r="I9" s="9"/>
      <c r="J9" s="9"/>
    </row>
    <row r="10" spans="1:13" ht="18">
      <c r="A10" s="600" t="s">
        <v>487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2"/>
    </row>
    <row r="11" spans="1:13" ht="90">
      <c r="A11" s="223" t="s">
        <v>362</v>
      </c>
      <c r="B11" s="223" t="s">
        <v>363</v>
      </c>
      <c r="C11" s="223" t="s">
        <v>364</v>
      </c>
      <c r="D11" s="224" t="s">
        <v>402</v>
      </c>
      <c r="E11" s="223" t="s">
        <v>366</v>
      </c>
      <c r="F11" s="223" t="s">
        <v>367</v>
      </c>
      <c r="G11" s="223" t="s">
        <v>368</v>
      </c>
      <c r="H11" s="223" t="s">
        <v>369</v>
      </c>
      <c r="I11" s="223" t="s">
        <v>370</v>
      </c>
      <c r="J11" s="223" t="s">
        <v>371</v>
      </c>
      <c r="K11" s="225" t="s">
        <v>372</v>
      </c>
      <c r="L11" s="225" t="s">
        <v>730</v>
      </c>
      <c r="M11" s="225" t="s">
        <v>655</v>
      </c>
    </row>
    <row r="12" spans="1:15" ht="43.5" customHeight="1">
      <c r="A12" s="227">
        <v>1</v>
      </c>
      <c r="B12" s="208" t="s">
        <v>488</v>
      </c>
      <c r="C12" s="226" t="s">
        <v>447</v>
      </c>
      <c r="D12" s="226" t="s">
        <v>489</v>
      </c>
      <c r="E12" s="227" t="s">
        <v>381</v>
      </c>
      <c r="F12" s="227">
        <v>60</v>
      </c>
      <c r="G12" s="227"/>
      <c r="H12" s="227">
        <v>360</v>
      </c>
      <c r="I12" s="227"/>
      <c r="J12" s="228"/>
      <c r="K12" s="229"/>
      <c r="L12" s="230"/>
      <c r="M12" s="452"/>
      <c r="O12" s="280"/>
    </row>
    <row r="13" spans="2:9" ht="54">
      <c r="B13" s="610" t="s">
        <v>236</v>
      </c>
      <c r="C13" s="610"/>
      <c r="D13" s="610"/>
      <c r="E13" s="610"/>
      <c r="F13" s="610"/>
      <c r="G13" s="610"/>
      <c r="H13" s="222" t="s">
        <v>613</v>
      </c>
      <c r="I13" s="222" t="s">
        <v>618</v>
      </c>
    </row>
    <row r="14" spans="2:9" ht="12.75">
      <c r="B14" s="597" t="s">
        <v>237</v>
      </c>
      <c r="C14" s="598"/>
      <c r="D14" s="598"/>
      <c r="E14" s="598"/>
      <c r="F14" s="598"/>
      <c r="G14" s="656"/>
      <c r="H14" s="279" t="s">
        <v>615</v>
      </c>
      <c r="I14" s="434"/>
    </row>
    <row r="15" spans="2:9" ht="12.75">
      <c r="B15" s="657" t="s">
        <v>238</v>
      </c>
      <c r="C15" s="658"/>
      <c r="D15" s="658"/>
      <c r="E15" s="658"/>
      <c r="F15" s="658"/>
      <c r="G15" s="659"/>
      <c r="H15" s="279" t="s">
        <v>615</v>
      </c>
      <c r="I15" s="434"/>
    </row>
    <row r="16" spans="2:9" ht="27" customHeight="1">
      <c r="B16" s="622" t="s">
        <v>760</v>
      </c>
      <c r="C16" s="611"/>
      <c r="D16" s="611"/>
      <c r="E16" s="611"/>
      <c r="F16" s="611"/>
      <c r="G16" s="599"/>
      <c r="H16" s="279" t="s">
        <v>615</v>
      </c>
      <c r="I16" s="434"/>
    </row>
    <row r="18" ht="15">
      <c r="J18" s="8"/>
    </row>
    <row r="19" spans="11:12" ht="15.75">
      <c r="K19" s="11" t="s">
        <v>592</v>
      </c>
      <c r="L19" s="11"/>
    </row>
    <row r="20" spans="11:12" ht="15.75">
      <c r="K20" s="11" t="s">
        <v>384</v>
      </c>
      <c r="L20" s="11"/>
    </row>
  </sheetData>
  <sheetProtection selectLockedCells="1" selectUnlockedCells="1"/>
  <mergeCells count="5">
    <mergeCell ref="B16:G16"/>
    <mergeCell ref="A10:M10"/>
    <mergeCell ref="B14:G14"/>
    <mergeCell ref="B15:G15"/>
    <mergeCell ref="B13:G13"/>
  </mergeCells>
  <printOptions/>
  <pageMargins left="0.13" right="0.14" top="0.18" bottom="0.18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0"/>
  <sheetViews>
    <sheetView zoomScale="65" zoomScaleNormal="65" zoomScaleSheetLayoutView="80" zoomScalePageLayoutView="0" workbookViewId="0" topLeftCell="A1">
      <selection activeCell="G8" sqref="G8"/>
    </sheetView>
  </sheetViews>
  <sheetFormatPr defaultColWidth="11.57421875" defaultRowHeight="12.75"/>
  <cols>
    <col min="1" max="1" width="5.00390625" style="166" customWidth="1"/>
    <col min="2" max="2" width="63.00390625" style="0" customWidth="1"/>
    <col min="3" max="3" width="13.421875" style="0" customWidth="1"/>
    <col min="4" max="4" width="16.421875" style="0" customWidth="1"/>
    <col min="5" max="5" width="16.57421875" style="0" customWidth="1"/>
    <col min="6" max="6" width="24.7109375" style="0" customWidth="1"/>
    <col min="7" max="7" width="24.421875" style="0" customWidth="1"/>
    <col min="8" max="8" width="17.28125" style="0" customWidth="1"/>
  </cols>
  <sheetData>
    <row r="2" spans="1:7" ht="18">
      <c r="A2" s="162"/>
      <c r="B2" s="3"/>
      <c r="C2" s="7"/>
      <c r="D2" s="660" t="s">
        <v>359</v>
      </c>
      <c r="E2" s="661"/>
      <c r="F2" s="661"/>
      <c r="G2" s="661"/>
    </row>
    <row r="3" spans="1:5" ht="18">
      <c r="A3" s="162"/>
      <c r="B3" s="3" t="s">
        <v>516</v>
      </c>
      <c r="C3" s="7"/>
      <c r="D3" s="7"/>
      <c r="E3" s="6"/>
    </row>
    <row r="4" spans="1:5" ht="18">
      <c r="A4" s="162"/>
      <c r="B4" s="3"/>
      <c r="C4" s="7"/>
      <c r="D4" s="7"/>
      <c r="E4" s="6"/>
    </row>
    <row r="5" spans="1:5" ht="18">
      <c r="A5" s="162"/>
      <c r="B5" s="3"/>
      <c r="C5" s="7"/>
      <c r="D5" s="7"/>
      <c r="E5" s="6"/>
    </row>
    <row r="6" spans="1:5" ht="18">
      <c r="A6" s="162"/>
      <c r="B6" s="3"/>
      <c r="C6" s="7"/>
      <c r="D6" s="7"/>
      <c r="E6" s="6"/>
    </row>
    <row r="7" spans="1:5" ht="18">
      <c r="A7" s="162"/>
      <c r="B7" s="3"/>
      <c r="C7" s="7"/>
      <c r="D7" s="7"/>
      <c r="E7" s="6"/>
    </row>
    <row r="8" spans="1:7" ht="18">
      <c r="A8" s="162"/>
      <c r="B8" s="3" t="s">
        <v>594</v>
      </c>
      <c r="C8" s="7"/>
      <c r="D8" s="7"/>
      <c r="E8" s="6"/>
      <c r="G8" s="469" t="s">
        <v>485</v>
      </c>
    </row>
    <row r="9" spans="1:5" ht="18">
      <c r="A9" s="162"/>
      <c r="B9" s="3" t="s">
        <v>387</v>
      </c>
      <c r="C9" s="7"/>
      <c r="D9" s="7"/>
      <c r="E9" s="6"/>
    </row>
    <row r="10" spans="1:8" ht="72" customHeight="1">
      <c r="A10" s="163" t="s">
        <v>362</v>
      </c>
      <c r="B10" s="56" t="s">
        <v>491</v>
      </c>
      <c r="C10" s="56" t="s">
        <v>369</v>
      </c>
      <c r="D10" s="56" t="s">
        <v>492</v>
      </c>
      <c r="E10" s="56" t="s">
        <v>493</v>
      </c>
      <c r="F10" s="44" t="s">
        <v>372</v>
      </c>
      <c r="G10" s="44" t="s">
        <v>730</v>
      </c>
      <c r="H10" s="44" t="s">
        <v>655</v>
      </c>
    </row>
    <row r="11" spans="1:8" ht="46.5" customHeight="1">
      <c r="A11" s="164" t="s">
        <v>494</v>
      </c>
      <c r="B11" s="58" t="s">
        <v>495</v>
      </c>
      <c r="C11" s="88">
        <v>72</v>
      </c>
      <c r="D11" s="57"/>
      <c r="E11" s="59"/>
      <c r="F11" s="50"/>
      <c r="G11" s="54"/>
      <c r="H11" s="450"/>
    </row>
    <row r="12" spans="1:8" ht="47.25" customHeight="1">
      <c r="A12" s="164" t="s">
        <v>496</v>
      </c>
      <c r="B12" s="58" t="s">
        <v>497</v>
      </c>
      <c r="C12" s="57">
        <v>36</v>
      </c>
      <c r="D12" s="57"/>
      <c r="E12" s="59"/>
      <c r="F12" s="50"/>
      <c r="G12" s="54"/>
      <c r="H12" s="450"/>
    </row>
    <row r="13" spans="1:8" ht="49.5" customHeight="1">
      <c r="A13" s="164" t="s">
        <v>498</v>
      </c>
      <c r="B13" s="58" t="s">
        <v>499</v>
      </c>
      <c r="C13" s="57">
        <v>96</v>
      </c>
      <c r="D13" s="57"/>
      <c r="E13" s="59"/>
      <c r="F13" s="50"/>
      <c r="G13" s="54"/>
      <c r="H13" s="450"/>
    </row>
    <row r="14" spans="1:8" ht="48.75" customHeight="1">
      <c r="A14" s="164" t="s">
        <v>500</v>
      </c>
      <c r="B14" s="58" t="s">
        <v>501</v>
      </c>
      <c r="C14" s="57">
        <v>600</v>
      </c>
      <c r="D14" s="57"/>
      <c r="E14" s="59"/>
      <c r="F14" s="50"/>
      <c r="G14" s="54"/>
      <c r="H14" s="450"/>
    </row>
    <row r="15" spans="1:8" ht="30.75" customHeight="1">
      <c r="A15" s="164" t="s">
        <v>502</v>
      </c>
      <c r="B15" s="58" t="s">
        <v>503</v>
      </c>
      <c r="C15" s="57">
        <v>1200</v>
      </c>
      <c r="D15" s="57"/>
      <c r="E15" s="59"/>
      <c r="F15" s="50"/>
      <c r="G15" s="54"/>
      <c r="H15" s="450"/>
    </row>
    <row r="16" spans="1:8" ht="118.5" customHeight="1">
      <c r="A16" s="164" t="s">
        <v>504</v>
      </c>
      <c r="B16" s="61" t="s">
        <v>505</v>
      </c>
      <c r="C16" s="57">
        <v>120</v>
      </c>
      <c r="D16" s="57"/>
      <c r="E16" s="59"/>
      <c r="F16" s="50"/>
      <c r="G16" s="54"/>
      <c r="H16" s="450"/>
    </row>
    <row r="17" spans="1:8" ht="47.25" customHeight="1">
      <c r="A17" s="164"/>
      <c r="B17" s="61"/>
      <c r="C17" s="60"/>
      <c r="D17" s="57"/>
      <c r="E17" s="496" t="s">
        <v>506</v>
      </c>
      <c r="F17" s="50"/>
      <c r="G17" s="54"/>
      <c r="H17" s="450"/>
    </row>
    <row r="18" spans="1:8" ht="51.75" customHeight="1">
      <c r="A18" s="164"/>
      <c r="B18" s="497" t="s">
        <v>239</v>
      </c>
      <c r="C18" s="146" t="s">
        <v>613</v>
      </c>
      <c r="D18" s="146" t="s">
        <v>314</v>
      </c>
      <c r="E18" s="499"/>
      <c r="F18" s="503"/>
      <c r="G18" s="502"/>
      <c r="H18" s="501"/>
    </row>
    <row r="19" spans="1:8" ht="25.5" customHeight="1">
      <c r="A19" s="164"/>
      <c r="B19" s="451" t="s">
        <v>209</v>
      </c>
      <c r="C19" s="60" t="s">
        <v>615</v>
      </c>
      <c r="D19" s="450"/>
      <c r="E19" s="504"/>
      <c r="F19" s="3" t="s">
        <v>313</v>
      </c>
      <c r="G19" s="3"/>
      <c r="H19" s="500"/>
    </row>
    <row r="20" spans="1:8" ht="24.75" customHeight="1">
      <c r="A20" s="165"/>
      <c r="B20" s="451" t="s">
        <v>201</v>
      </c>
      <c r="C20" s="60" t="s">
        <v>615</v>
      </c>
      <c r="D20" s="450"/>
      <c r="E20" s="505"/>
      <c r="F20" s="3" t="s">
        <v>384</v>
      </c>
      <c r="G20" s="3"/>
      <c r="H20" s="500"/>
    </row>
  </sheetData>
  <sheetProtection selectLockedCells="1" selectUnlockedCells="1"/>
  <mergeCells count="1">
    <mergeCell ref="D2:G2"/>
  </mergeCells>
  <printOptions/>
  <pageMargins left="0.19" right="0.13" top="0.13" bottom="0.13" header="0.5118110236220472" footer="0.1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1"/>
  <sheetViews>
    <sheetView zoomScale="65" zoomScaleNormal="65" zoomScaleSheetLayoutView="80" zoomScalePageLayoutView="0" workbookViewId="0" topLeftCell="A1">
      <selection activeCell="B25" sqref="B25"/>
    </sheetView>
  </sheetViews>
  <sheetFormatPr defaultColWidth="11.57421875" defaultRowHeight="31.5" customHeight="1"/>
  <cols>
    <col min="1" max="1" width="5.421875" style="0" customWidth="1"/>
    <col min="2" max="2" width="18.7109375" style="0" customWidth="1"/>
    <col min="3" max="3" width="12.140625" style="0" customWidth="1"/>
    <col min="4" max="4" width="15.421875" style="0" customWidth="1"/>
    <col min="5" max="7" width="15.8515625" style="0" customWidth="1"/>
    <col min="8" max="8" width="14.421875" style="0" customWidth="1"/>
    <col min="9" max="9" width="16.421875" style="0" customWidth="1"/>
    <col min="10" max="10" width="17.7109375" style="0" customWidth="1"/>
    <col min="11" max="11" width="22.00390625" style="0" customWidth="1"/>
    <col min="12" max="12" width="20.57421875" style="0" customWidth="1"/>
    <col min="13" max="13" width="18.8515625" style="0" customWidth="1"/>
  </cols>
  <sheetData>
    <row r="2" spans="1:11" ht="21.75" customHeight="1">
      <c r="A2" s="1"/>
      <c r="C2" s="2"/>
      <c r="D2" s="2"/>
      <c r="E2" s="2"/>
      <c r="F2" s="2"/>
      <c r="G2" s="628" t="s">
        <v>359</v>
      </c>
      <c r="H2" s="629"/>
      <c r="I2" s="629"/>
      <c r="J2" s="629"/>
      <c r="K2" s="629"/>
    </row>
    <row r="3" spans="1:11" ht="25.5" customHeight="1">
      <c r="A3" s="1"/>
      <c r="B3" s="2" t="s">
        <v>385</v>
      </c>
      <c r="C3" s="2"/>
      <c r="D3" s="2"/>
      <c r="E3" s="2"/>
      <c r="F3" s="2"/>
      <c r="G3" s="4"/>
      <c r="H3" s="5"/>
      <c r="I3" s="5"/>
      <c r="J3" s="10"/>
      <c r="K3" s="6"/>
    </row>
    <row r="4" spans="1:11" ht="20.25" customHeight="1">
      <c r="A4" s="1"/>
      <c r="B4" s="2"/>
      <c r="C4" s="2"/>
      <c r="D4" s="2"/>
      <c r="E4" s="2"/>
      <c r="F4" s="2"/>
      <c r="G4" s="4"/>
      <c r="H4" s="5"/>
      <c r="I4" s="5"/>
      <c r="J4" s="10"/>
      <c r="K4" s="6"/>
    </row>
    <row r="5" spans="1:11" ht="20.25" customHeight="1">
      <c r="A5" s="1"/>
      <c r="B5" s="2"/>
      <c r="C5" s="2"/>
      <c r="D5" s="2"/>
      <c r="E5" s="2"/>
      <c r="F5" s="2"/>
      <c r="G5" s="4"/>
      <c r="H5" s="5"/>
      <c r="I5" s="5"/>
      <c r="J5" s="10"/>
      <c r="K5" s="6"/>
    </row>
    <row r="6" spans="1:11" ht="20.25" customHeight="1">
      <c r="A6" s="1"/>
      <c r="B6" s="2"/>
      <c r="C6" s="2"/>
      <c r="D6" s="2"/>
      <c r="E6" s="2"/>
      <c r="F6" s="2"/>
      <c r="G6" s="4"/>
      <c r="H6" s="5"/>
      <c r="I6" s="5"/>
      <c r="J6" s="10"/>
      <c r="K6" s="6"/>
    </row>
    <row r="7" spans="1:12" ht="19.5" customHeight="1">
      <c r="A7" s="1"/>
      <c r="B7" s="2" t="s">
        <v>587</v>
      </c>
      <c r="C7" s="2"/>
      <c r="D7" s="2"/>
      <c r="E7" s="2"/>
      <c r="F7" s="2"/>
      <c r="G7" s="4"/>
      <c r="H7" s="5"/>
      <c r="I7" s="5"/>
      <c r="J7" s="17"/>
      <c r="K7" s="6"/>
      <c r="L7" s="6" t="s">
        <v>386</v>
      </c>
    </row>
    <row r="8" spans="1:11" ht="19.5" customHeight="1">
      <c r="A8" s="6"/>
      <c r="B8" s="14" t="s">
        <v>387</v>
      </c>
      <c r="C8" s="10"/>
      <c r="D8" s="10"/>
      <c r="E8" s="10"/>
      <c r="F8" s="10"/>
      <c r="G8" s="18"/>
      <c r="H8" s="10"/>
      <c r="I8" s="10"/>
      <c r="J8" s="10"/>
      <c r="K8" s="6"/>
    </row>
    <row r="9" spans="1:13" ht="19.5" customHeight="1">
      <c r="A9" s="630" t="s">
        <v>677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</row>
    <row r="10" spans="1:13" ht="78" customHeight="1">
      <c r="A10" s="56" t="s">
        <v>362</v>
      </c>
      <c r="B10" s="56" t="s">
        <v>363</v>
      </c>
      <c r="C10" s="56" t="s">
        <v>364</v>
      </c>
      <c r="D10" s="63" t="s">
        <v>388</v>
      </c>
      <c r="E10" s="56" t="s">
        <v>366</v>
      </c>
      <c r="F10" s="56" t="s">
        <v>367</v>
      </c>
      <c r="G10" s="56" t="s">
        <v>368</v>
      </c>
      <c r="H10" s="56" t="s">
        <v>369</v>
      </c>
      <c r="I10" s="56" t="s">
        <v>370</v>
      </c>
      <c r="J10" s="56" t="s">
        <v>371</v>
      </c>
      <c r="K10" s="44" t="s">
        <v>372</v>
      </c>
      <c r="L10" s="44" t="s">
        <v>678</v>
      </c>
      <c r="M10" s="44" t="s">
        <v>655</v>
      </c>
    </row>
    <row r="11" spans="1:13" ht="28.5" customHeight="1">
      <c r="A11" s="564">
        <v>1</v>
      </c>
      <c r="B11" s="571" t="s">
        <v>373</v>
      </c>
      <c r="C11" s="564">
        <v>12</v>
      </c>
      <c r="D11" s="572" t="s">
        <v>375</v>
      </c>
      <c r="E11" s="426" t="s">
        <v>376</v>
      </c>
      <c r="F11" s="564">
        <v>45</v>
      </c>
      <c r="G11" s="564"/>
      <c r="H11" s="214">
        <v>144</v>
      </c>
      <c r="I11" s="47"/>
      <c r="J11" s="76"/>
      <c r="K11" s="76"/>
      <c r="L11" s="44"/>
      <c r="M11" s="44"/>
    </row>
    <row r="12" spans="1:13" ht="30.75" customHeight="1">
      <c r="A12" s="564">
        <v>2</v>
      </c>
      <c r="B12" s="571" t="s">
        <v>373</v>
      </c>
      <c r="C12" s="425">
        <v>12</v>
      </c>
      <c r="D12" s="572" t="s">
        <v>375</v>
      </c>
      <c r="E12" s="425" t="s">
        <v>378</v>
      </c>
      <c r="F12" s="425">
        <v>45</v>
      </c>
      <c r="G12" s="427"/>
      <c r="H12" s="217">
        <v>4320</v>
      </c>
      <c r="I12" s="47"/>
      <c r="J12" s="76"/>
      <c r="K12" s="76"/>
      <c r="L12" s="44"/>
      <c r="M12" s="44"/>
    </row>
    <row r="13" spans="1:13" ht="30.75" customHeight="1">
      <c r="A13" s="564">
        <v>3</v>
      </c>
      <c r="B13" s="571" t="s">
        <v>373</v>
      </c>
      <c r="C13" s="425">
        <v>16</v>
      </c>
      <c r="D13" s="572" t="s">
        <v>375</v>
      </c>
      <c r="E13" s="426" t="s">
        <v>379</v>
      </c>
      <c r="F13" s="425">
        <v>45</v>
      </c>
      <c r="G13" s="425"/>
      <c r="H13" s="121">
        <v>480</v>
      </c>
      <c r="I13" s="47"/>
      <c r="J13" s="76"/>
      <c r="K13" s="76"/>
      <c r="L13" s="44"/>
      <c r="M13" s="44"/>
    </row>
    <row r="14" spans="1:13" ht="29.25" customHeight="1">
      <c r="A14" s="564">
        <v>4</v>
      </c>
      <c r="B14" s="571" t="s">
        <v>373</v>
      </c>
      <c r="C14" s="425">
        <v>19</v>
      </c>
      <c r="D14" s="572" t="s">
        <v>375</v>
      </c>
      <c r="E14" s="425" t="s">
        <v>379</v>
      </c>
      <c r="F14" s="425">
        <v>45</v>
      </c>
      <c r="G14" s="425"/>
      <c r="H14" s="121">
        <v>3312</v>
      </c>
      <c r="I14" s="47"/>
      <c r="J14" s="76"/>
      <c r="K14" s="76"/>
      <c r="L14" s="44"/>
      <c r="M14" s="44"/>
    </row>
    <row r="15" spans="1:13" ht="28.5" customHeight="1">
      <c r="A15" s="564">
        <v>5</v>
      </c>
      <c r="B15" s="571" t="s">
        <v>373</v>
      </c>
      <c r="C15" s="425">
        <v>24</v>
      </c>
      <c r="D15" s="572" t="s">
        <v>375</v>
      </c>
      <c r="E15" s="425" t="s">
        <v>379</v>
      </c>
      <c r="F15" s="425">
        <v>45</v>
      </c>
      <c r="G15" s="425"/>
      <c r="H15" s="121">
        <v>3456</v>
      </c>
      <c r="I15" s="47"/>
      <c r="J15" s="76"/>
      <c r="K15" s="76"/>
      <c r="L15" s="44"/>
      <c r="M15" s="44"/>
    </row>
    <row r="16" spans="1:13" ht="33.75" customHeight="1">
      <c r="A16" s="564">
        <v>6</v>
      </c>
      <c r="B16" s="571" t="s">
        <v>373</v>
      </c>
      <c r="C16" s="425">
        <v>24</v>
      </c>
      <c r="D16" s="572" t="s">
        <v>375</v>
      </c>
      <c r="E16" s="425" t="s">
        <v>379</v>
      </c>
      <c r="F16" s="425">
        <v>75</v>
      </c>
      <c r="G16" s="425"/>
      <c r="H16" s="121">
        <v>960</v>
      </c>
      <c r="I16" s="47"/>
      <c r="J16" s="76"/>
      <c r="K16" s="76"/>
      <c r="L16" s="44"/>
      <c r="M16" s="44"/>
    </row>
    <row r="17" spans="1:13" ht="30.75" customHeight="1">
      <c r="A17" s="564">
        <v>7</v>
      </c>
      <c r="B17" s="571" t="s">
        <v>373</v>
      </c>
      <c r="C17" s="425">
        <v>30</v>
      </c>
      <c r="D17" s="572" t="s">
        <v>389</v>
      </c>
      <c r="E17" s="425" t="s">
        <v>379</v>
      </c>
      <c r="F17" s="425">
        <v>75</v>
      </c>
      <c r="G17" s="425"/>
      <c r="H17" s="425">
        <v>300</v>
      </c>
      <c r="I17" s="47"/>
      <c r="J17" s="76"/>
      <c r="K17" s="76"/>
      <c r="L17" s="44"/>
      <c r="M17" s="44"/>
    </row>
    <row r="18" spans="1:13" ht="29.25" customHeight="1">
      <c r="A18" s="564">
        <v>8</v>
      </c>
      <c r="B18" s="571" t="s">
        <v>373</v>
      </c>
      <c r="C18" s="425">
        <v>19</v>
      </c>
      <c r="D18" s="572" t="s">
        <v>375</v>
      </c>
      <c r="E18" s="425" t="s">
        <v>381</v>
      </c>
      <c r="F18" s="425">
        <v>45</v>
      </c>
      <c r="G18" s="425"/>
      <c r="H18" s="217">
        <v>1980</v>
      </c>
      <c r="I18" s="47"/>
      <c r="J18" s="76"/>
      <c r="K18" s="76"/>
      <c r="L18" s="44"/>
      <c r="M18" s="44"/>
    </row>
    <row r="19" spans="1:13" ht="27" customHeight="1">
      <c r="A19" s="564">
        <v>9</v>
      </c>
      <c r="B19" s="571" t="s">
        <v>373</v>
      </c>
      <c r="C19" s="425">
        <v>19</v>
      </c>
      <c r="D19" s="572" t="s">
        <v>375</v>
      </c>
      <c r="E19" s="425" t="s">
        <v>381</v>
      </c>
      <c r="F19" s="425">
        <v>75</v>
      </c>
      <c r="G19" s="425"/>
      <c r="H19" s="217">
        <v>2304</v>
      </c>
      <c r="I19" s="47"/>
      <c r="J19" s="76"/>
      <c r="K19" s="76"/>
      <c r="L19" s="44"/>
      <c r="M19" s="44"/>
    </row>
    <row r="20" spans="1:13" ht="29.25" customHeight="1">
      <c r="A20" s="564">
        <v>10</v>
      </c>
      <c r="B20" s="571" t="s">
        <v>373</v>
      </c>
      <c r="C20" s="425">
        <v>24</v>
      </c>
      <c r="D20" s="572" t="s">
        <v>375</v>
      </c>
      <c r="E20" s="425" t="s">
        <v>381</v>
      </c>
      <c r="F20" s="425">
        <v>45</v>
      </c>
      <c r="G20" s="425"/>
      <c r="H20" s="217">
        <v>7248</v>
      </c>
      <c r="I20" s="47"/>
      <c r="J20" s="76"/>
      <c r="K20" s="76"/>
      <c r="L20" s="44"/>
      <c r="M20" s="44"/>
    </row>
    <row r="21" spans="1:13" ht="29.25" customHeight="1">
      <c r="A21" s="564">
        <v>11</v>
      </c>
      <c r="B21" s="571" t="s">
        <v>373</v>
      </c>
      <c r="C21" s="425">
        <v>24</v>
      </c>
      <c r="D21" s="572" t="s">
        <v>375</v>
      </c>
      <c r="E21" s="425" t="s">
        <v>381</v>
      </c>
      <c r="F21" s="425">
        <v>75</v>
      </c>
      <c r="G21" s="425"/>
      <c r="H21" s="425">
        <v>3000</v>
      </c>
      <c r="I21" s="47"/>
      <c r="J21" s="76"/>
      <c r="K21" s="76"/>
      <c r="L21" s="44"/>
      <c r="M21" s="44"/>
    </row>
    <row r="22" spans="1:13" ht="28.5" customHeight="1">
      <c r="A22" s="564">
        <v>12</v>
      </c>
      <c r="B22" s="571" t="s">
        <v>373</v>
      </c>
      <c r="C22" s="425">
        <v>30</v>
      </c>
      <c r="D22" s="572" t="s">
        <v>375</v>
      </c>
      <c r="E22" s="425" t="s">
        <v>381</v>
      </c>
      <c r="F22" s="425">
        <v>75</v>
      </c>
      <c r="G22" s="425"/>
      <c r="H22" s="121">
        <v>2880</v>
      </c>
      <c r="I22" s="47"/>
      <c r="J22" s="76"/>
      <c r="K22" s="76"/>
      <c r="L22" s="44"/>
      <c r="M22" s="44"/>
    </row>
    <row r="23" spans="1:13" ht="30.75" customHeight="1">
      <c r="A23" s="564">
        <v>13</v>
      </c>
      <c r="B23" s="571" t="s">
        <v>373</v>
      </c>
      <c r="C23" s="425">
        <v>39</v>
      </c>
      <c r="D23" s="572" t="s">
        <v>375</v>
      </c>
      <c r="E23" s="425" t="s">
        <v>381</v>
      </c>
      <c r="F23" s="425">
        <v>75</v>
      </c>
      <c r="G23" s="425"/>
      <c r="H23" s="217">
        <v>3120</v>
      </c>
      <c r="I23" s="47"/>
      <c r="J23" s="76"/>
      <c r="K23" s="76"/>
      <c r="L23" s="44"/>
      <c r="M23" s="44"/>
    </row>
    <row r="24" spans="1:13" ht="29.25" customHeight="1">
      <c r="A24" s="564">
        <v>14</v>
      </c>
      <c r="B24" s="571" t="s">
        <v>373</v>
      </c>
      <c r="C24" s="425">
        <v>24</v>
      </c>
      <c r="D24" s="572" t="s">
        <v>375</v>
      </c>
      <c r="E24" s="425" t="s">
        <v>390</v>
      </c>
      <c r="F24" s="425">
        <v>45</v>
      </c>
      <c r="G24" s="425"/>
      <c r="H24" s="217">
        <v>8400</v>
      </c>
      <c r="I24" s="47"/>
      <c r="J24" s="76"/>
      <c r="K24" s="76"/>
      <c r="L24" s="44"/>
      <c r="M24" s="44"/>
    </row>
    <row r="25" spans="1:13" ht="31.5" customHeight="1">
      <c r="A25" s="564">
        <v>15</v>
      </c>
      <c r="B25" s="571" t="s">
        <v>373</v>
      </c>
      <c r="C25" s="425">
        <v>24</v>
      </c>
      <c r="D25" s="572" t="s">
        <v>375</v>
      </c>
      <c r="E25" s="425" t="s">
        <v>390</v>
      </c>
      <c r="F25" s="425">
        <v>75</v>
      </c>
      <c r="G25" s="427"/>
      <c r="H25" s="121">
        <v>4800</v>
      </c>
      <c r="I25" s="47"/>
      <c r="J25" s="76"/>
      <c r="K25" s="76"/>
      <c r="L25" s="44"/>
      <c r="M25" s="44"/>
    </row>
    <row r="26" spans="1:13" ht="31.5" customHeight="1">
      <c r="A26" s="564">
        <v>16</v>
      </c>
      <c r="B26" s="571" t="s">
        <v>373</v>
      </c>
      <c r="C26" s="425">
        <v>30</v>
      </c>
      <c r="D26" s="572" t="s">
        <v>375</v>
      </c>
      <c r="E26" s="425" t="s">
        <v>390</v>
      </c>
      <c r="F26" s="425">
        <v>75</v>
      </c>
      <c r="G26" s="425"/>
      <c r="H26" s="217">
        <v>8400</v>
      </c>
      <c r="I26" s="47"/>
      <c r="J26" s="76"/>
      <c r="K26" s="76"/>
      <c r="L26" s="44"/>
      <c r="M26" s="44"/>
    </row>
    <row r="27" spans="1:13" ht="27" customHeight="1">
      <c r="A27" s="564">
        <v>17</v>
      </c>
      <c r="B27" s="571" t="s">
        <v>373</v>
      </c>
      <c r="C27" s="425">
        <v>39</v>
      </c>
      <c r="D27" s="572" t="s">
        <v>375</v>
      </c>
      <c r="E27" s="425" t="s">
        <v>390</v>
      </c>
      <c r="F27" s="425">
        <v>75</v>
      </c>
      <c r="G27" s="425"/>
      <c r="H27" s="217">
        <v>6000</v>
      </c>
      <c r="I27" s="47"/>
      <c r="J27" s="76"/>
      <c r="K27" s="76"/>
      <c r="L27" s="44"/>
      <c r="M27" s="44"/>
    </row>
    <row r="28" spans="1:13" ht="29.25" customHeight="1">
      <c r="A28" s="564">
        <v>18</v>
      </c>
      <c r="B28" s="571" t="s">
        <v>373</v>
      </c>
      <c r="C28" s="425" t="s">
        <v>391</v>
      </c>
      <c r="D28" s="426" t="s">
        <v>375</v>
      </c>
      <c r="E28" s="425" t="s">
        <v>390</v>
      </c>
      <c r="F28" s="425">
        <v>90</v>
      </c>
      <c r="G28" s="425"/>
      <c r="H28" s="425">
        <v>360</v>
      </c>
      <c r="I28" s="47"/>
      <c r="J28" s="76"/>
      <c r="K28" s="76"/>
      <c r="L28" s="44"/>
      <c r="M28" s="44"/>
    </row>
    <row r="29" spans="1:13" ht="27" customHeight="1">
      <c r="A29" s="564">
        <v>19</v>
      </c>
      <c r="B29" s="571" t="s">
        <v>373</v>
      </c>
      <c r="C29" s="425">
        <v>30</v>
      </c>
      <c r="D29" s="572" t="s">
        <v>375</v>
      </c>
      <c r="E29" s="425" t="s">
        <v>392</v>
      </c>
      <c r="F29" s="425">
        <v>75</v>
      </c>
      <c r="G29" s="425"/>
      <c r="H29" s="217">
        <v>1620</v>
      </c>
      <c r="I29" s="47"/>
      <c r="J29" s="76"/>
      <c r="K29" s="76"/>
      <c r="L29" s="44"/>
      <c r="M29" s="44"/>
    </row>
    <row r="30" spans="1:13" ht="28.5" customHeight="1">
      <c r="A30" s="564">
        <v>20</v>
      </c>
      <c r="B30" s="571" t="s">
        <v>373</v>
      </c>
      <c r="C30" s="425">
        <v>39</v>
      </c>
      <c r="D30" s="572" t="s">
        <v>375</v>
      </c>
      <c r="E30" s="425" t="s">
        <v>392</v>
      </c>
      <c r="F30" s="425">
        <v>75</v>
      </c>
      <c r="G30" s="425"/>
      <c r="H30" s="217">
        <v>960</v>
      </c>
      <c r="I30" s="47"/>
      <c r="J30" s="76"/>
      <c r="K30" s="76"/>
      <c r="L30" s="44"/>
      <c r="M30" s="44"/>
    </row>
    <row r="31" spans="1:13" s="20" customFormat="1" ht="28.5" customHeight="1">
      <c r="A31" s="564">
        <v>21</v>
      </c>
      <c r="B31" s="571" t="s">
        <v>373</v>
      </c>
      <c r="C31" s="425">
        <v>39</v>
      </c>
      <c r="D31" s="572" t="s">
        <v>375</v>
      </c>
      <c r="E31" s="425">
        <v>1</v>
      </c>
      <c r="F31" s="425">
        <v>75</v>
      </c>
      <c r="G31" s="425"/>
      <c r="H31" s="217">
        <v>264</v>
      </c>
      <c r="I31" s="47"/>
      <c r="J31" s="76"/>
      <c r="K31" s="76"/>
      <c r="L31" s="84"/>
      <c r="M31" s="84"/>
    </row>
    <row r="32" spans="1:13" ht="25.5" customHeight="1">
      <c r="A32" s="564">
        <v>22</v>
      </c>
      <c r="B32" s="571" t="s">
        <v>373</v>
      </c>
      <c r="C32" s="425">
        <v>60</v>
      </c>
      <c r="D32" s="572" t="s">
        <v>375</v>
      </c>
      <c r="E32" s="425">
        <v>1</v>
      </c>
      <c r="F32" s="425">
        <v>90</v>
      </c>
      <c r="G32" s="425"/>
      <c r="H32" s="217">
        <v>288</v>
      </c>
      <c r="I32" s="48"/>
      <c r="J32" s="76"/>
      <c r="K32" s="76"/>
      <c r="L32" s="44"/>
      <c r="M32" s="44"/>
    </row>
    <row r="33" spans="1:13" ht="38.25" customHeight="1">
      <c r="A33" s="564">
        <v>23</v>
      </c>
      <c r="B33" s="571" t="s">
        <v>373</v>
      </c>
      <c r="C33" s="425">
        <v>77</v>
      </c>
      <c r="D33" s="572" t="s">
        <v>375</v>
      </c>
      <c r="E33" s="425">
        <v>2</v>
      </c>
      <c r="F33" s="425">
        <v>75</v>
      </c>
      <c r="G33" s="67" t="s">
        <v>393</v>
      </c>
      <c r="H33" s="425">
        <v>72</v>
      </c>
      <c r="I33" s="48"/>
      <c r="J33" s="76"/>
      <c r="K33" s="76"/>
      <c r="L33" s="44"/>
      <c r="M33" s="44"/>
    </row>
    <row r="34" spans="1:13" ht="29.25" customHeight="1">
      <c r="A34" s="564">
        <v>24</v>
      </c>
      <c r="B34" s="571" t="s">
        <v>373</v>
      </c>
      <c r="C34" s="425">
        <v>90</v>
      </c>
      <c r="D34" s="572" t="s">
        <v>375</v>
      </c>
      <c r="E34" s="425">
        <v>2</v>
      </c>
      <c r="F34" s="425">
        <v>90</v>
      </c>
      <c r="G34" s="425"/>
      <c r="H34" s="217">
        <v>192</v>
      </c>
      <c r="I34" s="48"/>
      <c r="J34" s="76"/>
      <c r="K34" s="76"/>
      <c r="L34" s="44"/>
      <c r="M34" s="44"/>
    </row>
    <row r="35" spans="1:13" s="166" customFormat="1" ht="25.5" customHeight="1">
      <c r="A35" s="573">
        <v>25</v>
      </c>
      <c r="B35" s="573" t="s">
        <v>373</v>
      </c>
      <c r="C35" s="424">
        <v>60</v>
      </c>
      <c r="D35" s="423" t="s">
        <v>394</v>
      </c>
      <c r="E35" s="424" t="s">
        <v>390</v>
      </c>
      <c r="F35" s="424">
        <v>75</v>
      </c>
      <c r="G35" s="319" t="s">
        <v>395</v>
      </c>
      <c r="H35" s="574">
        <v>144</v>
      </c>
      <c r="I35" s="320"/>
      <c r="J35" s="321"/>
      <c r="K35" s="321"/>
      <c r="L35" s="322"/>
      <c r="M35" s="322"/>
    </row>
    <row r="36" spans="1:13" ht="25.5" customHeight="1">
      <c r="A36" s="564">
        <v>26</v>
      </c>
      <c r="B36" s="571" t="s">
        <v>373</v>
      </c>
      <c r="C36" s="425">
        <v>60</v>
      </c>
      <c r="D36" s="426" t="s">
        <v>394</v>
      </c>
      <c r="E36" s="427" t="s">
        <v>381</v>
      </c>
      <c r="F36" s="427">
        <v>75</v>
      </c>
      <c r="G36" s="85" t="s">
        <v>395</v>
      </c>
      <c r="H36" s="121">
        <v>1080</v>
      </c>
      <c r="I36" s="46"/>
      <c r="J36" s="76"/>
      <c r="K36" s="76"/>
      <c r="L36" s="44"/>
      <c r="M36" s="44"/>
    </row>
    <row r="37" spans="1:13" ht="30.75" customHeight="1">
      <c r="A37" s="564">
        <v>27</v>
      </c>
      <c r="B37" s="571" t="s">
        <v>373</v>
      </c>
      <c r="C37" s="425" t="s">
        <v>396</v>
      </c>
      <c r="D37" s="426" t="s">
        <v>397</v>
      </c>
      <c r="E37" s="425">
        <v>2</v>
      </c>
      <c r="F37" s="425">
        <v>75</v>
      </c>
      <c r="G37" s="425"/>
      <c r="H37" s="425">
        <v>144</v>
      </c>
      <c r="I37" s="48"/>
      <c r="J37" s="76"/>
      <c r="K37" s="76"/>
      <c r="L37" s="44"/>
      <c r="M37" s="44"/>
    </row>
    <row r="38" spans="1:13" ht="44.25" customHeight="1">
      <c r="A38" s="62"/>
      <c r="B38" s="62"/>
      <c r="C38" s="62"/>
      <c r="D38" s="62"/>
      <c r="E38" s="62"/>
      <c r="F38" s="62"/>
      <c r="G38" s="86"/>
      <c r="H38" s="62"/>
      <c r="I38" s="62"/>
      <c r="J38" s="455" t="s">
        <v>382</v>
      </c>
      <c r="K38" s="87"/>
      <c r="L38" s="62"/>
      <c r="M38" s="62"/>
    </row>
    <row r="39" spans="1:13" ht="42.75" customHeight="1">
      <c r="A39" s="123"/>
      <c r="B39" s="627" t="s">
        <v>49</v>
      </c>
      <c r="C39" s="627"/>
      <c r="D39" s="627"/>
      <c r="E39" s="627"/>
      <c r="F39" s="627"/>
      <c r="G39" s="627"/>
      <c r="H39" s="80" t="s">
        <v>613</v>
      </c>
      <c r="I39" s="80" t="s">
        <v>588</v>
      </c>
      <c r="J39" s="124"/>
      <c r="K39" s="124"/>
      <c r="L39" s="35"/>
      <c r="M39" s="35"/>
    </row>
    <row r="40" spans="1:13" ht="18">
      <c r="A40" s="123"/>
      <c r="B40" s="625" t="s">
        <v>682</v>
      </c>
      <c r="C40" s="625"/>
      <c r="D40" s="625"/>
      <c r="E40" s="625"/>
      <c r="F40" s="625"/>
      <c r="G40" s="625"/>
      <c r="H40" s="94" t="s">
        <v>615</v>
      </c>
      <c r="I40" s="94"/>
      <c r="J40" s="124"/>
      <c r="K40" s="124"/>
      <c r="L40" s="35"/>
      <c r="M40" s="35"/>
    </row>
    <row r="41" spans="1:11" ht="18">
      <c r="A41" s="6"/>
      <c r="B41" s="624" t="s">
        <v>145</v>
      </c>
      <c r="C41" s="624"/>
      <c r="D41" s="624"/>
      <c r="E41" s="624"/>
      <c r="F41" s="624"/>
      <c r="G41" s="624"/>
      <c r="H41" s="94" t="s">
        <v>615</v>
      </c>
      <c r="I41" s="451"/>
      <c r="J41" s="6"/>
      <c r="K41" s="6"/>
    </row>
    <row r="42" spans="1:11" ht="18">
      <c r="A42" s="6"/>
      <c r="B42" s="624" t="s">
        <v>731</v>
      </c>
      <c r="C42" s="624"/>
      <c r="D42" s="624"/>
      <c r="E42" s="624"/>
      <c r="F42" s="624"/>
      <c r="G42" s="624"/>
      <c r="H42" s="94" t="s">
        <v>615</v>
      </c>
      <c r="I42" s="451"/>
      <c r="J42" s="6"/>
      <c r="K42" s="6"/>
    </row>
    <row r="43" spans="1:11" ht="18">
      <c r="A43" s="6"/>
      <c r="B43" s="624" t="s">
        <v>146</v>
      </c>
      <c r="C43" s="624"/>
      <c r="D43" s="624"/>
      <c r="E43" s="624"/>
      <c r="F43" s="624"/>
      <c r="G43" s="624"/>
      <c r="H43" s="94" t="s">
        <v>615</v>
      </c>
      <c r="I43" s="451"/>
      <c r="J43" s="6"/>
      <c r="K43" s="6"/>
    </row>
    <row r="44" spans="1:11" ht="18">
      <c r="A44" s="6"/>
      <c r="B44" s="625" t="s">
        <v>147</v>
      </c>
      <c r="C44" s="625"/>
      <c r="D44" s="625"/>
      <c r="E44" s="625"/>
      <c r="F44" s="625"/>
      <c r="G44" s="625"/>
      <c r="H44" s="94" t="s">
        <v>615</v>
      </c>
      <c r="I44" s="451"/>
      <c r="J44" s="6"/>
      <c r="K44" s="6"/>
    </row>
    <row r="45" spans="1:13" s="27" customFormat="1" ht="18">
      <c r="A45" s="210"/>
      <c r="B45" s="624" t="s">
        <v>45</v>
      </c>
      <c r="C45" s="624"/>
      <c r="D45" s="624"/>
      <c r="E45" s="624"/>
      <c r="F45" s="624"/>
      <c r="G45" s="624"/>
      <c r="H45" s="94" t="s">
        <v>615</v>
      </c>
      <c r="I45" s="452"/>
      <c r="J45" s="26"/>
      <c r="K45" s="137"/>
      <c r="L45" s="210"/>
      <c r="M45" s="210"/>
    </row>
    <row r="46" spans="1:13" ht="16.5" customHeight="1">
      <c r="A46" s="35"/>
      <c r="B46" s="624" t="s">
        <v>193</v>
      </c>
      <c r="C46" s="624"/>
      <c r="D46" s="624"/>
      <c r="E46" s="624"/>
      <c r="F46" s="624"/>
      <c r="G46" s="624"/>
      <c r="H46" s="94" t="s">
        <v>615</v>
      </c>
      <c r="I46" s="453"/>
      <c r="J46" s="129"/>
      <c r="K46" s="9" t="s">
        <v>383</v>
      </c>
      <c r="L46" s="9"/>
      <c r="M46" s="35"/>
    </row>
    <row r="47" spans="1:13" ht="17.25" customHeight="1">
      <c r="A47" s="1"/>
      <c r="B47" s="624" t="s">
        <v>194</v>
      </c>
      <c r="C47" s="624"/>
      <c r="D47" s="624"/>
      <c r="E47" s="624"/>
      <c r="F47" s="624"/>
      <c r="G47" s="624"/>
      <c r="H47" s="94" t="s">
        <v>615</v>
      </c>
      <c r="I47" s="453"/>
      <c r="J47" s="7"/>
      <c r="K47" s="9" t="s">
        <v>384</v>
      </c>
      <c r="L47" s="9"/>
      <c r="M47" s="6"/>
    </row>
    <row r="48" spans="2:10" ht="17.25" customHeight="1" hidden="1">
      <c r="B48" s="624" t="s">
        <v>194</v>
      </c>
      <c r="C48" s="624"/>
      <c r="D48" s="624"/>
      <c r="E48" s="624"/>
      <c r="F48" s="624"/>
      <c r="G48" s="624"/>
      <c r="H48" s="94" t="s">
        <v>615</v>
      </c>
      <c r="I48" s="450"/>
      <c r="J48" s="6" t="s">
        <v>383</v>
      </c>
    </row>
    <row r="49" spans="2:10" ht="39" customHeight="1">
      <c r="B49" s="625" t="s">
        <v>749</v>
      </c>
      <c r="C49" s="625"/>
      <c r="D49" s="625"/>
      <c r="E49" s="625"/>
      <c r="F49" s="625"/>
      <c r="G49" s="625"/>
      <c r="H49" s="94" t="s">
        <v>615</v>
      </c>
      <c r="I49" s="450"/>
      <c r="J49" s="22"/>
    </row>
    <row r="50" spans="2:7" ht="13.5" customHeight="1">
      <c r="B50" s="8"/>
      <c r="C50" s="8"/>
      <c r="D50" s="8"/>
      <c r="E50" s="8"/>
      <c r="F50" s="8"/>
      <c r="G50" s="8"/>
    </row>
    <row r="51" spans="2:7" ht="13.5" customHeight="1">
      <c r="B51" s="8"/>
      <c r="C51" s="8"/>
      <c r="D51" s="8"/>
      <c r="E51" s="8"/>
      <c r="F51" s="8"/>
      <c r="G51" s="8"/>
    </row>
    <row r="52" ht="12.75"/>
    <row r="53" ht="12.75"/>
    <row r="54" ht="12.75"/>
    <row r="55" ht="12.75"/>
  </sheetData>
  <sheetProtection selectLockedCells="1" selectUnlockedCells="1"/>
  <mergeCells count="13">
    <mergeCell ref="B42:G42"/>
    <mergeCell ref="B43:G43"/>
    <mergeCell ref="B45:G45"/>
    <mergeCell ref="G2:K2"/>
    <mergeCell ref="A9:M9"/>
    <mergeCell ref="B44:G44"/>
    <mergeCell ref="B41:G41"/>
    <mergeCell ref="B39:G39"/>
    <mergeCell ref="B40:G40"/>
    <mergeCell ref="B48:G48"/>
    <mergeCell ref="B49:G49"/>
    <mergeCell ref="B46:G46"/>
    <mergeCell ref="B47:G47"/>
  </mergeCells>
  <printOptions/>
  <pageMargins left="0.13" right="0.13" top="0.13" bottom="0.13" header="0.38" footer="0.22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zoomScale="89" zoomScaleNormal="89" zoomScaleSheetLayoutView="80" zoomScalePageLayoutView="0" workbookViewId="0" topLeftCell="A1">
      <selection activeCell="B10" sqref="B10"/>
    </sheetView>
  </sheetViews>
  <sheetFormatPr defaultColWidth="11.57421875" defaultRowHeight="12.75"/>
  <cols>
    <col min="1" max="1" width="4.28125" style="0" customWidth="1"/>
    <col min="2" max="2" width="17.7109375" style="0" customWidth="1"/>
    <col min="3" max="3" width="10.00390625" style="0" customWidth="1"/>
    <col min="4" max="4" width="8.8515625" style="0" customWidth="1"/>
    <col min="5" max="5" width="15.28125" style="0" customWidth="1"/>
    <col min="6" max="6" width="18.8515625" style="0" customWidth="1"/>
    <col min="7" max="7" width="23.00390625" style="0" customWidth="1"/>
    <col min="8" max="8" width="22.57421875" style="0" customWidth="1"/>
    <col min="9" max="9" width="19.140625" style="0" customWidth="1"/>
  </cols>
  <sheetData>
    <row r="1" spans="1:6" ht="20.25">
      <c r="A1" s="32"/>
      <c r="B1" s="33"/>
      <c r="C1" s="33"/>
      <c r="D1" s="33"/>
      <c r="E1" s="33"/>
      <c r="F1" s="33"/>
    </row>
    <row r="2" spans="1:8" ht="20.25">
      <c r="A2" s="32"/>
      <c r="B2" s="33"/>
      <c r="C2" s="33"/>
      <c r="D2" s="3"/>
      <c r="E2" s="33"/>
      <c r="F2" s="21" t="s">
        <v>359</v>
      </c>
      <c r="G2" s="1"/>
      <c r="H2" s="7"/>
    </row>
    <row r="3" spans="1:6" ht="20.25">
      <c r="A3" s="32"/>
      <c r="B3" s="3" t="s">
        <v>4</v>
      </c>
      <c r="C3" s="33"/>
      <c r="D3" s="33"/>
      <c r="E3" s="33"/>
      <c r="F3" s="33"/>
    </row>
    <row r="4" spans="1:6" ht="20.25">
      <c r="A4" s="32"/>
      <c r="B4" s="3"/>
      <c r="C4" s="33"/>
      <c r="D4" s="33"/>
      <c r="E4" s="33"/>
      <c r="F4" s="33"/>
    </row>
    <row r="5" spans="1:6" ht="20.25">
      <c r="A5" s="32"/>
      <c r="B5" s="3"/>
      <c r="C5" s="33"/>
      <c r="D5" s="33"/>
      <c r="E5" s="33"/>
      <c r="F5" s="33"/>
    </row>
    <row r="6" spans="1:6" ht="20.25">
      <c r="A6" s="32"/>
      <c r="B6" s="8"/>
      <c r="C6" s="33"/>
      <c r="D6" s="33"/>
      <c r="E6" s="33"/>
      <c r="F6" s="33"/>
    </row>
    <row r="7" spans="2:8" ht="15.75">
      <c r="B7" s="3" t="s">
        <v>315</v>
      </c>
      <c r="F7" s="34"/>
      <c r="G7" s="11"/>
      <c r="H7" s="469" t="s">
        <v>386</v>
      </c>
    </row>
    <row r="8" spans="2:8" ht="15.75">
      <c r="B8" s="3" t="s">
        <v>387</v>
      </c>
      <c r="H8" s="11"/>
    </row>
    <row r="9" spans="1:9" ht="18">
      <c r="A9" s="662" t="s">
        <v>13</v>
      </c>
      <c r="B9" s="663"/>
      <c r="C9" s="663"/>
      <c r="D9" s="663"/>
      <c r="E9" s="663"/>
      <c r="F9" s="663"/>
      <c r="G9" s="663"/>
      <c r="H9" s="663"/>
      <c r="I9" s="664"/>
    </row>
    <row r="10" spans="1:9" s="12" customFormat="1" ht="47.25">
      <c r="A10" s="157" t="s">
        <v>362</v>
      </c>
      <c r="B10" s="157" t="s">
        <v>366</v>
      </c>
      <c r="C10" s="158" t="s">
        <v>508</v>
      </c>
      <c r="D10" s="157" t="s">
        <v>369</v>
      </c>
      <c r="E10" s="157" t="s">
        <v>370</v>
      </c>
      <c r="F10" s="157" t="s">
        <v>493</v>
      </c>
      <c r="G10" s="159" t="s">
        <v>372</v>
      </c>
      <c r="H10" s="159" t="s">
        <v>730</v>
      </c>
      <c r="I10" s="159" t="s">
        <v>41</v>
      </c>
    </row>
    <row r="11" spans="1:9" ht="34.5" customHeight="1">
      <c r="A11" s="425">
        <v>1</v>
      </c>
      <c r="B11" s="506" t="s">
        <v>390</v>
      </c>
      <c r="C11" s="506" t="s">
        <v>509</v>
      </c>
      <c r="D11" s="213">
        <v>480</v>
      </c>
      <c r="E11" s="47"/>
      <c r="F11" s="98"/>
      <c r="G11" s="64"/>
      <c r="H11" s="44"/>
      <c r="I11" s="62"/>
    </row>
    <row r="12" spans="1:9" ht="36">
      <c r="A12" s="123"/>
      <c r="B12" s="627" t="s">
        <v>30</v>
      </c>
      <c r="C12" s="627"/>
      <c r="D12" s="627"/>
      <c r="E12" s="627"/>
      <c r="F12" s="627"/>
      <c r="G12" s="627"/>
      <c r="H12" s="80" t="s">
        <v>613</v>
      </c>
      <c r="I12" s="80" t="s">
        <v>589</v>
      </c>
    </row>
    <row r="13" spans="1:9" ht="18">
      <c r="A13" s="123"/>
      <c r="B13" s="625" t="s">
        <v>622</v>
      </c>
      <c r="C13" s="625"/>
      <c r="D13" s="625"/>
      <c r="E13" s="625"/>
      <c r="F13" s="625"/>
      <c r="G13" s="625"/>
      <c r="H13" s="94" t="s">
        <v>615</v>
      </c>
      <c r="I13" s="94"/>
    </row>
    <row r="14" spans="1:9" ht="17.25" customHeight="1">
      <c r="A14" s="123"/>
      <c r="B14" s="625" t="s">
        <v>39</v>
      </c>
      <c r="C14" s="625"/>
      <c r="D14" s="625"/>
      <c r="E14" s="625"/>
      <c r="F14" s="625"/>
      <c r="G14" s="625"/>
      <c r="H14" s="94" t="s">
        <v>615</v>
      </c>
      <c r="I14" s="94"/>
    </row>
    <row r="15" spans="2:9" ht="18">
      <c r="B15" s="625" t="s">
        <v>40</v>
      </c>
      <c r="C15" s="625"/>
      <c r="D15" s="625"/>
      <c r="E15" s="625"/>
      <c r="F15" s="625"/>
      <c r="G15" s="625"/>
      <c r="H15" s="94" t="s">
        <v>615</v>
      </c>
      <c r="I15" s="94"/>
    </row>
    <row r="16" spans="2:9" ht="18">
      <c r="B16" s="624" t="s">
        <v>232</v>
      </c>
      <c r="C16" s="624"/>
      <c r="D16" s="624"/>
      <c r="E16" s="624"/>
      <c r="F16" s="624"/>
      <c r="G16" s="624"/>
      <c r="H16" s="87" t="s">
        <v>615</v>
      </c>
      <c r="I16" s="484"/>
    </row>
    <row r="17" spans="1:9" ht="18">
      <c r="A17" s="14"/>
      <c r="B17" s="624" t="s">
        <v>233</v>
      </c>
      <c r="C17" s="624"/>
      <c r="D17" s="624"/>
      <c r="E17" s="624"/>
      <c r="F17" s="624"/>
      <c r="G17" s="624"/>
      <c r="H17" s="87" t="s">
        <v>615</v>
      </c>
      <c r="I17" s="484"/>
    </row>
    <row r="18" spans="1:9" ht="18">
      <c r="A18" s="21"/>
      <c r="B18" s="21"/>
      <c r="C18" s="21"/>
      <c r="D18" s="21"/>
      <c r="E18" s="21"/>
      <c r="F18" s="21"/>
      <c r="I18" s="14"/>
    </row>
    <row r="19" spans="1:9" ht="18">
      <c r="A19" s="21"/>
      <c r="B19" s="21"/>
      <c r="C19" s="21"/>
      <c r="D19" s="21"/>
      <c r="E19" s="21"/>
      <c r="F19" s="21"/>
      <c r="I19" s="14"/>
    </row>
    <row r="20" spans="1:9" ht="18">
      <c r="A20" s="21"/>
      <c r="B20" s="21"/>
      <c r="C20" s="21"/>
      <c r="D20" s="21"/>
      <c r="E20" s="21"/>
      <c r="F20" s="21"/>
      <c r="I20" s="14"/>
    </row>
    <row r="21" spans="1:9" ht="18">
      <c r="A21" s="25"/>
      <c r="B21" s="1"/>
      <c r="C21" s="1"/>
      <c r="D21" s="1"/>
      <c r="E21" s="1"/>
      <c r="F21" s="21"/>
      <c r="I21" s="6"/>
    </row>
    <row r="23" spans="8:9" ht="15.75">
      <c r="H23" s="765" t="s">
        <v>316</v>
      </c>
      <c r="I23" s="11"/>
    </row>
    <row r="24" spans="8:9" ht="15.75">
      <c r="H24" s="765" t="s">
        <v>384</v>
      </c>
      <c r="I24" s="11"/>
    </row>
  </sheetData>
  <sheetProtection selectLockedCells="1" selectUnlockedCells="1"/>
  <mergeCells count="7">
    <mergeCell ref="B16:G16"/>
    <mergeCell ref="B17:G17"/>
    <mergeCell ref="B15:G15"/>
    <mergeCell ref="A9:I9"/>
    <mergeCell ref="B12:G12"/>
    <mergeCell ref="B13:G13"/>
    <mergeCell ref="B14:G14"/>
  </mergeCells>
  <printOptions/>
  <pageMargins left="0.15" right="0.13" top="0.15" bottom="0.13" header="0.4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40"/>
  <sheetViews>
    <sheetView zoomScale="82" zoomScaleNormal="82" zoomScaleSheetLayoutView="80" zoomScalePageLayoutView="0" workbookViewId="0" topLeftCell="A1">
      <selection activeCell="B3" sqref="B3"/>
    </sheetView>
  </sheetViews>
  <sheetFormatPr defaultColWidth="11.57421875" defaultRowHeight="12.75"/>
  <cols>
    <col min="1" max="1" width="6.8515625" style="0" customWidth="1"/>
    <col min="2" max="2" width="16.28125" style="0" customWidth="1"/>
    <col min="3" max="3" width="15.7109375" style="0" customWidth="1"/>
    <col min="4" max="4" width="16.8515625" style="0" customWidth="1"/>
    <col min="5" max="6" width="18.00390625" style="0" customWidth="1"/>
    <col min="7" max="7" width="18.57421875" style="0" customWidth="1"/>
    <col min="8" max="8" width="21.00390625" style="0" customWidth="1"/>
    <col min="9" max="9" width="20.8515625" style="0" customWidth="1"/>
    <col min="10" max="10" width="19.00390625" style="0" customWidth="1"/>
  </cols>
  <sheetData>
    <row r="2" spans="1:8" ht="18">
      <c r="A2" s="1"/>
      <c r="B2" s="21"/>
      <c r="C2" s="21"/>
      <c r="D2" s="3"/>
      <c r="E2" s="660" t="s">
        <v>359</v>
      </c>
      <c r="F2" s="661"/>
      <c r="G2" s="661"/>
      <c r="H2" s="661"/>
    </row>
    <row r="3" spans="1:7" ht="18">
      <c r="A3" s="1"/>
      <c r="B3" s="767" t="s">
        <v>523</v>
      </c>
      <c r="C3" s="3"/>
      <c r="D3" s="21"/>
      <c r="E3" s="21"/>
      <c r="F3" s="1"/>
      <c r="G3" s="6"/>
    </row>
    <row r="4" spans="1:7" ht="18">
      <c r="A4" s="1"/>
      <c r="B4" s="8"/>
      <c r="C4" s="3"/>
      <c r="D4" s="21"/>
      <c r="E4" s="21"/>
      <c r="F4" s="21"/>
      <c r="G4" s="6"/>
    </row>
    <row r="5" spans="1:7" ht="18">
      <c r="A5" s="1"/>
      <c r="B5" s="3"/>
      <c r="C5" s="3"/>
      <c r="D5" s="21"/>
      <c r="E5" s="21"/>
      <c r="F5" s="21"/>
      <c r="G5" s="6"/>
    </row>
    <row r="6" spans="1:7" ht="18">
      <c r="A6" s="1"/>
      <c r="B6" s="3"/>
      <c r="C6" s="3"/>
      <c r="D6" s="21"/>
      <c r="E6" s="21"/>
      <c r="F6" s="21"/>
      <c r="G6" s="9"/>
    </row>
    <row r="7" spans="1:9" ht="18">
      <c r="A7" s="1"/>
      <c r="B7" s="3" t="s">
        <v>315</v>
      </c>
      <c r="C7" s="3"/>
      <c r="D7" s="21"/>
      <c r="E7" s="21"/>
      <c r="F7" s="21"/>
      <c r="G7" s="9"/>
      <c r="I7" s="518" t="s">
        <v>386</v>
      </c>
    </row>
    <row r="8" spans="1:7" ht="18">
      <c r="A8" s="9"/>
      <c r="B8" s="3" t="s">
        <v>387</v>
      </c>
      <c r="C8" s="3"/>
      <c r="D8" s="21"/>
      <c r="E8" s="21"/>
      <c r="F8" s="21"/>
      <c r="G8" s="6"/>
    </row>
    <row r="9" spans="1:10" ht="20.25">
      <c r="A9" s="632" t="s">
        <v>319</v>
      </c>
      <c r="B9" s="633"/>
      <c r="C9" s="633"/>
      <c r="D9" s="633"/>
      <c r="E9" s="633"/>
      <c r="F9" s="633"/>
      <c r="G9" s="633"/>
      <c r="H9" s="633"/>
      <c r="I9" s="633"/>
      <c r="J9" s="634"/>
    </row>
    <row r="10" spans="1:10" s="12" customFormat="1" ht="47.25">
      <c r="A10" s="157" t="s">
        <v>362</v>
      </c>
      <c r="B10" s="157" t="s">
        <v>511</v>
      </c>
      <c r="C10" s="508" t="s">
        <v>624</v>
      </c>
      <c r="D10" s="158" t="s">
        <v>512</v>
      </c>
      <c r="E10" s="158" t="s">
        <v>560</v>
      </c>
      <c r="F10" s="157" t="s">
        <v>370</v>
      </c>
      <c r="G10" s="200" t="s">
        <v>371</v>
      </c>
      <c r="H10" s="159" t="s">
        <v>372</v>
      </c>
      <c r="I10" s="159" t="s">
        <v>730</v>
      </c>
      <c r="J10" s="159" t="s">
        <v>655</v>
      </c>
    </row>
    <row r="11" spans="1:10" ht="15.75">
      <c r="A11" s="67">
        <v>1</v>
      </c>
      <c r="B11" s="513" t="s">
        <v>513</v>
      </c>
      <c r="C11" s="407">
        <v>45</v>
      </c>
      <c r="D11" s="514">
        <v>3</v>
      </c>
      <c r="E11" s="514">
        <v>672</v>
      </c>
      <c r="F11" s="157"/>
      <c r="G11" s="509"/>
      <c r="H11" s="509"/>
      <c r="I11" s="159"/>
      <c r="J11" s="509"/>
    </row>
    <row r="12" spans="1:10" ht="15.75">
      <c r="A12" s="67">
        <v>2</v>
      </c>
      <c r="B12" s="477" t="s">
        <v>381</v>
      </c>
      <c r="C12" s="477">
        <v>45</v>
      </c>
      <c r="D12" s="515">
        <v>6</v>
      </c>
      <c r="E12" s="477">
        <v>1440</v>
      </c>
      <c r="F12" s="195"/>
      <c r="G12" s="351"/>
      <c r="H12" s="509"/>
      <c r="I12" s="352"/>
      <c r="J12" s="509"/>
    </row>
    <row r="13" spans="1:10" ht="15.75">
      <c r="A13" s="67">
        <v>3</v>
      </c>
      <c r="B13" s="477" t="s">
        <v>381</v>
      </c>
      <c r="C13" s="477">
        <v>45</v>
      </c>
      <c r="D13" s="515">
        <v>3</v>
      </c>
      <c r="E13" s="477">
        <v>2100</v>
      </c>
      <c r="F13" s="197"/>
      <c r="G13" s="351"/>
      <c r="H13" s="509"/>
      <c r="I13" s="352"/>
      <c r="J13" s="509"/>
    </row>
    <row r="14" spans="1:10" ht="15.75">
      <c r="A14" s="67">
        <v>4</v>
      </c>
      <c r="B14" s="477" t="s">
        <v>381</v>
      </c>
      <c r="C14" s="477" t="s">
        <v>514</v>
      </c>
      <c r="D14" s="515">
        <v>3</v>
      </c>
      <c r="E14" s="477">
        <v>3120</v>
      </c>
      <c r="F14" s="195"/>
      <c r="G14" s="351"/>
      <c r="H14" s="509"/>
      <c r="I14" s="352"/>
      <c r="J14" s="509"/>
    </row>
    <row r="15" spans="1:10" ht="15.75">
      <c r="A15" s="67">
        <v>5</v>
      </c>
      <c r="B15" s="477" t="s">
        <v>390</v>
      </c>
      <c r="C15" s="477">
        <v>45</v>
      </c>
      <c r="D15" s="515">
        <v>3</v>
      </c>
      <c r="E15" s="477">
        <v>1560</v>
      </c>
      <c r="F15" s="195"/>
      <c r="G15" s="351"/>
      <c r="H15" s="509"/>
      <c r="I15" s="352"/>
      <c r="J15" s="509"/>
    </row>
    <row r="16" spans="1:10" ht="15.75">
      <c r="A16" s="67">
        <v>6</v>
      </c>
      <c r="B16" s="516" t="s">
        <v>390</v>
      </c>
      <c r="C16" s="477" t="s">
        <v>515</v>
      </c>
      <c r="D16" s="515">
        <v>3</v>
      </c>
      <c r="E16" s="477">
        <v>1800</v>
      </c>
      <c r="F16" s="195"/>
      <c r="G16" s="351"/>
      <c r="H16" s="509"/>
      <c r="I16" s="352"/>
      <c r="J16" s="509"/>
    </row>
    <row r="17" spans="1:10" ht="15.75">
      <c r="A17" s="67">
        <v>7</v>
      </c>
      <c r="B17" s="477" t="s">
        <v>392</v>
      </c>
      <c r="C17" s="477">
        <v>45</v>
      </c>
      <c r="D17" s="515">
        <v>3</v>
      </c>
      <c r="E17" s="477">
        <v>480</v>
      </c>
      <c r="F17" s="195"/>
      <c r="G17" s="351"/>
      <c r="H17" s="509"/>
      <c r="I17" s="352"/>
      <c r="J17" s="509"/>
    </row>
    <row r="18" spans="1:10" ht="15.75">
      <c r="A18" s="67">
        <v>8</v>
      </c>
      <c r="B18" s="516" t="s">
        <v>392</v>
      </c>
      <c r="C18" s="477" t="s">
        <v>515</v>
      </c>
      <c r="D18" s="515">
        <v>3</v>
      </c>
      <c r="E18" s="477">
        <v>1020</v>
      </c>
      <c r="F18" s="197"/>
      <c r="G18" s="351"/>
      <c r="H18" s="509"/>
      <c r="I18" s="352"/>
      <c r="J18" s="509"/>
    </row>
    <row r="19" spans="1:10" ht="15.75">
      <c r="A19" s="67">
        <v>9</v>
      </c>
      <c r="B19" s="515">
        <v>1</v>
      </c>
      <c r="C19" s="477">
        <v>150</v>
      </c>
      <c r="D19" s="515">
        <v>1</v>
      </c>
      <c r="E19" s="477">
        <v>360</v>
      </c>
      <c r="F19" s="195"/>
      <c r="G19" s="351"/>
      <c r="H19" s="509"/>
      <c r="I19" s="352"/>
      <c r="J19" s="509"/>
    </row>
    <row r="20" spans="1:10" ht="15.75">
      <c r="A20" s="67">
        <v>10</v>
      </c>
      <c r="B20" s="477">
        <v>2</v>
      </c>
      <c r="C20" s="477">
        <v>150</v>
      </c>
      <c r="D20" s="515">
        <v>1</v>
      </c>
      <c r="E20" s="477">
        <v>660</v>
      </c>
      <c r="F20" s="195"/>
      <c r="G20" s="351"/>
      <c r="H20" s="509"/>
      <c r="I20" s="352"/>
      <c r="J20" s="509"/>
    </row>
    <row r="21" spans="1:10" ht="31.5" customHeight="1">
      <c r="A21" s="352"/>
      <c r="B21" s="86"/>
      <c r="C21" s="86"/>
      <c r="D21" s="86"/>
      <c r="E21" s="86"/>
      <c r="F21" s="86"/>
      <c r="G21" s="507" t="s">
        <v>382</v>
      </c>
      <c r="H21" s="353"/>
      <c r="I21" s="86"/>
      <c r="J21" s="509"/>
    </row>
    <row r="22" spans="1:10" ht="36">
      <c r="A22" s="123"/>
      <c r="B22" s="603" t="s">
        <v>71</v>
      </c>
      <c r="C22" s="603"/>
      <c r="D22" s="603"/>
      <c r="E22" s="603"/>
      <c r="F22" s="603"/>
      <c r="G22" s="603"/>
      <c r="H22" s="200" t="s">
        <v>613</v>
      </c>
      <c r="I22" s="80" t="s">
        <v>625</v>
      </c>
      <c r="J22" s="124"/>
    </row>
    <row r="23" spans="1:10" ht="18">
      <c r="A23" s="123"/>
      <c r="B23" s="665" t="s">
        <v>35</v>
      </c>
      <c r="C23" s="665"/>
      <c r="D23" s="665"/>
      <c r="E23" s="665"/>
      <c r="F23" s="665"/>
      <c r="G23" s="665"/>
      <c r="H23" s="160" t="s">
        <v>615</v>
      </c>
      <c r="I23" s="160"/>
      <c r="J23" s="124"/>
    </row>
    <row r="24" spans="1:10" ht="18">
      <c r="A24" s="6"/>
      <c r="B24" s="665" t="s">
        <v>14</v>
      </c>
      <c r="C24" s="665"/>
      <c r="D24" s="665"/>
      <c r="E24" s="665"/>
      <c r="F24" s="665"/>
      <c r="G24" s="665"/>
      <c r="H24" s="160" t="s">
        <v>615</v>
      </c>
      <c r="I24" s="509"/>
      <c r="J24" s="6"/>
    </row>
    <row r="25" spans="1:10" ht="18">
      <c r="A25" s="6"/>
      <c r="B25" s="665" t="s">
        <v>15</v>
      </c>
      <c r="C25" s="665"/>
      <c r="D25" s="665"/>
      <c r="E25" s="665"/>
      <c r="F25" s="665"/>
      <c r="G25" s="665"/>
      <c r="H25" s="160" t="s">
        <v>615</v>
      </c>
      <c r="I25" s="509"/>
      <c r="J25" s="6"/>
    </row>
    <row r="26" spans="1:10" ht="18">
      <c r="A26" s="6"/>
      <c r="B26" s="665" t="s">
        <v>16</v>
      </c>
      <c r="C26" s="665"/>
      <c r="D26" s="665"/>
      <c r="E26" s="665"/>
      <c r="F26" s="665"/>
      <c r="G26" s="665"/>
      <c r="H26" s="160" t="s">
        <v>615</v>
      </c>
      <c r="I26" s="509"/>
      <c r="J26" s="6"/>
    </row>
    <row r="27" spans="2:9" ht="35.25" customHeight="1">
      <c r="B27" s="665" t="s">
        <v>36</v>
      </c>
      <c r="C27" s="665"/>
      <c r="D27" s="665"/>
      <c r="E27" s="665"/>
      <c r="F27" s="665"/>
      <c r="G27" s="665"/>
      <c r="H27" s="160" t="s">
        <v>615</v>
      </c>
      <c r="I27" s="509"/>
    </row>
    <row r="28" spans="1:10" ht="18">
      <c r="A28" s="133"/>
      <c r="B28" s="667" t="s">
        <v>37</v>
      </c>
      <c r="C28" s="667"/>
      <c r="D28" s="667"/>
      <c r="E28" s="667"/>
      <c r="F28" s="667"/>
      <c r="G28" s="667"/>
      <c r="H28" s="160" t="s">
        <v>615</v>
      </c>
      <c r="I28" s="509"/>
      <c r="J28" s="26"/>
    </row>
    <row r="29" spans="1:9" ht="18">
      <c r="A29" s="10"/>
      <c r="B29" s="667" t="s">
        <v>38</v>
      </c>
      <c r="C29" s="667"/>
      <c r="D29" s="667"/>
      <c r="E29" s="667"/>
      <c r="F29" s="667"/>
      <c r="G29" s="667"/>
      <c r="H29" s="160" t="s">
        <v>615</v>
      </c>
      <c r="I29" s="509"/>
    </row>
    <row r="30" spans="2:9" ht="15.75">
      <c r="B30" s="666" t="s">
        <v>223</v>
      </c>
      <c r="C30" s="666"/>
      <c r="D30" s="666"/>
      <c r="E30" s="666"/>
      <c r="F30" s="666"/>
      <c r="G30" s="666"/>
      <c r="H30" s="114" t="s">
        <v>615</v>
      </c>
      <c r="I30" s="484"/>
    </row>
    <row r="31" spans="2:10" ht="18">
      <c r="B31" s="666" t="s">
        <v>224</v>
      </c>
      <c r="C31" s="666"/>
      <c r="D31" s="666"/>
      <c r="E31" s="666"/>
      <c r="F31" s="666"/>
      <c r="G31" s="666"/>
      <c r="H31" s="114" t="s">
        <v>615</v>
      </c>
      <c r="I31" s="484"/>
      <c r="J31" s="6"/>
    </row>
    <row r="32" spans="2:10" ht="18">
      <c r="B32" s="21"/>
      <c r="C32" s="21"/>
      <c r="D32" s="21"/>
      <c r="E32" s="21"/>
      <c r="F32" s="21"/>
      <c r="G32" s="7"/>
      <c r="J32" s="6"/>
    </row>
    <row r="33" spans="2:10" ht="18">
      <c r="B33" s="21"/>
      <c r="C33" s="21"/>
      <c r="D33" s="21"/>
      <c r="E33" s="21"/>
      <c r="F33" s="21"/>
      <c r="G33" s="7"/>
      <c r="J33" s="6"/>
    </row>
    <row r="34" spans="2:7" ht="15">
      <c r="B34" s="8"/>
      <c r="C34" s="8"/>
      <c r="D34" s="8"/>
      <c r="E34" s="8"/>
      <c r="F34" s="8"/>
      <c r="G34" s="8"/>
    </row>
    <row r="35" spans="2:9" ht="15">
      <c r="B35" s="8"/>
      <c r="C35" s="8"/>
      <c r="D35" s="8"/>
      <c r="E35" s="8"/>
      <c r="F35" s="8"/>
      <c r="G35" s="8"/>
      <c r="H35" s="8"/>
      <c r="I35" s="8"/>
    </row>
    <row r="36" spans="2:9" ht="15.75">
      <c r="B36" s="8"/>
      <c r="C36" s="8"/>
      <c r="D36" s="8"/>
      <c r="E36" s="8"/>
      <c r="F36" s="8"/>
      <c r="G36" s="8"/>
      <c r="H36" s="498" t="s">
        <v>317</v>
      </c>
      <c r="I36" s="510"/>
    </row>
    <row r="37" spans="2:9" ht="15" customHeight="1">
      <c r="B37" s="8"/>
      <c r="C37" s="8"/>
      <c r="D37" s="8"/>
      <c r="E37" s="8"/>
      <c r="F37" s="8"/>
      <c r="G37" s="8"/>
      <c r="H37" s="511" t="s">
        <v>384</v>
      </c>
      <c r="I37" s="510"/>
    </row>
    <row r="38" spans="2:7" ht="15" hidden="1">
      <c r="B38" s="8"/>
      <c r="C38" s="8"/>
      <c r="D38" s="8"/>
      <c r="E38" s="8"/>
      <c r="F38" s="8"/>
      <c r="G38" s="8"/>
    </row>
    <row r="39" spans="2:7" ht="15" hidden="1">
      <c r="B39" s="8"/>
      <c r="C39" s="8"/>
      <c r="D39" s="8"/>
      <c r="E39" s="8"/>
      <c r="F39" s="8"/>
      <c r="G39" s="8"/>
    </row>
    <row r="40" spans="2:9" ht="15" hidden="1">
      <c r="B40" s="8"/>
      <c r="C40" s="8"/>
      <c r="D40" s="8"/>
      <c r="E40" s="8"/>
      <c r="F40" s="8"/>
      <c r="G40" s="8"/>
      <c r="H40" s="8"/>
      <c r="I40" s="8"/>
    </row>
    <row r="41" ht="12.75" hidden="1"/>
    <row r="42" ht="12.75" hidden="1"/>
    <row r="43" ht="12.75" hidden="1"/>
    <row r="44" ht="12.75" hidden="1"/>
  </sheetData>
  <sheetProtection selectLockedCells="1" selectUnlockedCells="1"/>
  <mergeCells count="12">
    <mergeCell ref="B30:G30"/>
    <mergeCell ref="B31:G31"/>
    <mergeCell ref="B29:G29"/>
    <mergeCell ref="A9:J9"/>
    <mergeCell ref="B27:G27"/>
    <mergeCell ref="B28:G28"/>
    <mergeCell ref="B22:G22"/>
    <mergeCell ref="B23:G23"/>
    <mergeCell ref="B24:G24"/>
    <mergeCell ref="B25:G25"/>
    <mergeCell ref="B26:G26"/>
    <mergeCell ref="E2:H2"/>
  </mergeCells>
  <printOptions/>
  <pageMargins left="0.13" right="0.13" top="0.15" bottom="0.13" header="0.47" footer="0.3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9"/>
  <sheetViews>
    <sheetView zoomScaleSheetLayoutView="80" zoomScalePageLayoutView="0" workbookViewId="0" topLeftCell="A1">
      <selection activeCell="B3" sqref="B3"/>
    </sheetView>
  </sheetViews>
  <sheetFormatPr defaultColWidth="11.57421875" defaultRowHeight="12.75"/>
  <cols>
    <col min="1" max="1" width="4.57421875" style="27" customWidth="1"/>
    <col min="2" max="2" width="12.7109375" style="27" customWidth="1"/>
    <col min="3" max="3" width="13.28125" style="27" customWidth="1"/>
    <col min="4" max="4" width="15.00390625" style="27" customWidth="1"/>
    <col min="5" max="5" width="14.7109375" style="27" customWidth="1"/>
    <col min="6" max="6" width="20.421875" style="31" customWidth="1"/>
    <col min="7" max="7" width="18.57421875" style="27" customWidth="1"/>
    <col min="8" max="8" width="15.7109375" style="27" customWidth="1"/>
    <col min="9" max="9" width="12.57421875" style="27" customWidth="1"/>
    <col min="10" max="10" width="20.57421875" style="27" customWidth="1"/>
    <col min="11" max="16384" width="11.57421875" style="27" customWidth="1"/>
  </cols>
  <sheetData>
    <row r="2" spans="1:7" ht="12.75">
      <c r="A2" s="231"/>
      <c r="B2" s="232"/>
      <c r="C2" s="232"/>
      <c r="D2" s="232"/>
      <c r="E2" s="232" t="s">
        <v>359</v>
      </c>
      <c r="F2" s="233"/>
      <c r="G2" s="210"/>
    </row>
    <row r="3" spans="1:6" ht="12.75">
      <c r="A3" s="231"/>
      <c r="B3" s="232" t="s">
        <v>527</v>
      </c>
      <c r="C3" s="232"/>
      <c r="D3" s="232"/>
      <c r="E3" s="232"/>
      <c r="F3" s="233"/>
    </row>
    <row r="4" spans="1:6" ht="12.75">
      <c r="A4" s="231"/>
      <c r="C4" s="232"/>
      <c r="D4" s="232"/>
      <c r="E4" s="232"/>
      <c r="F4" s="233"/>
    </row>
    <row r="5" spans="1:6" ht="12.75">
      <c r="A5" s="231"/>
      <c r="B5" s="232"/>
      <c r="C5" s="232"/>
      <c r="D5" s="232"/>
      <c r="E5" s="232"/>
      <c r="F5" s="233"/>
    </row>
    <row r="6" spans="1:6" ht="12.75">
      <c r="A6" s="231"/>
      <c r="C6" s="232"/>
      <c r="D6" s="232"/>
      <c r="E6" s="232"/>
      <c r="F6" s="233"/>
    </row>
    <row r="7" spans="1:7" ht="12.75">
      <c r="A7" s="231"/>
      <c r="B7" s="232" t="s">
        <v>311</v>
      </c>
      <c r="C7" s="232"/>
      <c r="D7" s="232"/>
      <c r="E7" s="232"/>
      <c r="F7" s="233"/>
      <c r="G7" s="495" t="s">
        <v>386</v>
      </c>
    </row>
    <row r="8" spans="1:6" ht="12.75">
      <c r="A8" s="231"/>
      <c r="B8" s="232" t="s">
        <v>387</v>
      </c>
      <c r="C8" s="232"/>
      <c r="D8" s="232"/>
      <c r="E8" s="232"/>
      <c r="F8" s="233"/>
    </row>
    <row r="9" spans="1:8" ht="18">
      <c r="A9" s="600" t="s">
        <v>17</v>
      </c>
      <c r="B9" s="601"/>
      <c r="C9" s="601"/>
      <c r="D9" s="601"/>
      <c r="E9" s="601"/>
      <c r="F9" s="601"/>
      <c r="G9" s="601"/>
      <c r="H9" s="602"/>
    </row>
    <row r="10" spans="1:8" ht="45.75" customHeight="1">
      <c r="A10" s="236" t="s">
        <v>362</v>
      </c>
      <c r="B10" s="251" t="s">
        <v>517</v>
      </c>
      <c r="C10" s="251" t="s">
        <v>518</v>
      </c>
      <c r="D10" s="519" t="s">
        <v>519</v>
      </c>
      <c r="E10" s="519" t="s">
        <v>370</v>
      </c>
      <c r="F10" s="245" t="s">
        <v>372</v>
      </c>
      <c r="G10" s="245" t="s">
        <v>730</v>
      </c>
      <c r="H10" s="245" t="s">
        <v>655</v>
      </c>
    </row>
    <row r="11" spans="1:8" ht="32.25" customHeight="1">
      <c r="A11" s="267">
        <v>1</v>
      </c>
      <c r="B11" s="237" t="s">
        <v>520</v>
      </c>
      <c r="C11" s="517">
        <v>270</v>
      </c>
      <c r="D11" s="239"/>
      <c r="E11" s="240"/>
      <c r="F11" s="241"/>
      <c r="G11" s="242"/>
      <c r="H11" s="452"/>
    </row>
    <row r="12" spans="1:8" ht="32.25" customHeight="1">
      <c r="A12" s="267">
        <v>2</v>
      </c>
      <c r="B12" s="237" t="s">
        <v>521</v>
      </c>
      <c r="C12" s="517">
        <v>140</v>
      </c>
      <c r="D12" s="239"/>
      <c r="E12" s="240"/>
      <c r="F12" s="241"/>
      <c r="G12" s="242"/>
      <c r="H12" s="452"/>
    </row>
    <row r="13" spans="1:8" ht="32.25" customHeight="1">
      <c r="A13" s="267">
        <v>3</v>
      </c>
      <c r="B13" s="237" t="s">
        <v>522</v>
      </c>
      <c r="C13" s="517">
        <v>140</v>
      </c>
      <c r="D13" s="239"/>
      <c r="E13" s="240"/>
      <c r="F13" s="241"/>
      <c r="G13" s="242"/>
      <c r="H13" s="452"/>
    </row>
    <row r="14" spans="1:8" ht="32.25" customHeight="1">
      <c r="A14" s="236"/>
      <c r="B14" s="237"/>
      <c r="C14" s="238"/>
      <c r="D14" s="239"/>
      <c r="E14" s="512" t="s">
        <v>382</v>
      </c>
      <c r="F14" s="243"/>
      <c r="G14" s="242"/>
      <c r="H14" s="452"/>
    </row>
    <row r="15" spans="1:12" ht="25.5">
      <c r="A15" s="244"/>
      <c r="B15" s="669" t="s">
        <v>33</v>
      </c>
      <c r="C15" s="669"/>
      <c r="D15" s="669"/>
      <c r="E15" s="669"/>
      <c r="F15" s="669"/>
      <c r="G15" s="669"/>
      <c r="H15" s="246" t="s">
        <v>613</v>
      </c>
      <c r="I15" s="246" t="s">
        <v>618</v>
      </c>
      <c r="J15" s="247"/>
      <c r="K15" s="247"/>
      <c r="L15" s="248"/>
    </row>
    <row r="16" spans="1:12" ht="12.75">
      <c r="A16" s="244"/>
      <c r="B16" s="621" t="s">
        <v>72</v>
      </c>
      <c r="C16" s="621"/>
      <c r="D16" s="621"/>
      <c r="E16" s="621"/>
      <c r="F16" s="621"/>
      <c r="G16" s="621"/>
      <c r="H16" s="249" t="s">
        <v>615</v>
      </c>
      <c r="I16" s="249"/>
      <c r="J16" s="247"/>
      <c r="K16" s="247"/>
      <c r="L16" s="248"/>
    </row>
    <row r="17" spans="1:12" ht="12.75">
      <c r="A17" s="244"/>
      <c r="B17" s="621" t="s">
        <v>73</v>
      </c>
      <c r="C17" s="621"/>
      <c r="D17" s="621"/>
      <c r="E17" s="621"/>
      <c r="F17" s="621"/>
      <c r="G17" s="621"/>
      <c r="H17" s="249" t="s">
        <v>615</v>
      </c>
      <c r="I17" s="249"/>
      <c r="J17" s="247"/>
      <c r="K17" s="247"/>
      <c r="L17" s="248"/>
    </row>
    <row r="18" spans="1:12" ht="17.25" customHeight="1">
      <c r="A18" s="244"/>
      <c r="B18" s="621" t="s">
        <v>661</v>
      </c>
      <c r="C18" s="621"/>
      <c r="D18" s="621"/>
      <c r="E18" s="621"/>
      <c r="F18" s="621"/>
      <c r="G18" s="621"/>
      <c r="H18" s="249" t="s">
        <v>615</v>
      </c>
      <c r="I18" s="249"/>
      <c r="J18" s="247"/>
      <c r="K18" s="247"/>
      <c r="L18" s="248"/>
    </row>
    <row r="19" spans="1:12" ht="17.25" customHeight="1">
      <c r="A19" s="244"/>
      <c r="B19" s="621" t="s">
        <v>18</v>
      </c>
      <c r="C19" s="621"/>
      <c r="D19" s="621"/>
      <c r="E19" s="621"/>
      <c r="F19" s="621"/>
      <c r="G19" s="621"/>
      <c r="H19" s="249" t="s">
        <v>615</v>
      </c>
      <c r="I19" s="249"/>
      <c r="J19" s="247"/>
      <c r="K19" s="247"/>
      <c r="L19" s="248"/>
    </row>
    <row r="20" spans="1:12" ht="17.25" customHeight="1">
      <c r="A20" s="244"/>
      <c r="B20" s="621" t="s">
        <v>19</v>
      </c>
      <c r="C20" s="621"/>
      <c r="D20" s="621"/>
      <c r="E20" s="621"/>
      <c r="F20" s="621"/>
      <c r="G20" s="621"/>
      <c r="H20" s="249" t="s">
        <v>615</v>
      </c>
      <c r="I20" s="249"/>
      <c r="J20" s="247"/>
      <c r="K20" s="247"/>
      <c r="L20" s="248"/>
    </row>
    <row r="21" spans="1:12" ht="42" customHeight="1">
      <c r="A21" s="244"/>
      <c r="B21" s="668" t="s">
        <v>152</v>
      </c>
      <c r="C21" s="621"/>
      <c r="D21" s="621"/>
      <c r="E21" s="621"/>
      <c r="F21" s="621"/>
      <c r="G21" s="621"/>
      <c r="H21" s="249" t="s">
        <v>615</v>
      </c>
      <c r="I21" s="249"/>
      <c r="J21" s="247"/>
      <c r="K21" s="247"/>
      <c r="L21" s="248"/>
    </row>
    <row r="22" spans="2:9" ht="12.75">
      <c r="B22" s="616" t="s">
        <v>202</v>
      </c>
      <c r="C22" s="616"/>
      <c r="D22" s="616"/>
      <c r="E22" s="616"/>
      <c r="F22" s="616"/>
      <c r="G22" s="616"/>
      <c r="H22" s="279" t="s">
        <v>615</v>
      </c>
      <c r="I22" s="484"/>
    </row>
    <row r="23" spans="2:9" ht="12.75">
      <c r="B23" s="605" t="s">
        <v>203</v>
      </c>
      <c r="C23" s="605"/>
      <c r="D23" s="605"/>
      <c r="E23" s="605"/>
      <c r="F23" s="605"/>
      <c r="G23" s="605"/>
      <c r="H23" s="279" t="s">
        <v>615</v>
      </c>
      <c r="I23" s="484"/>
    </row>
    <row r="28" spans="8:9" ht="12.75">
      <c r="H28" s="488" t="s">
        <v>317</v>
      </c>
      <c r="I28" s="520"/>
    </row>
    <row r="29" spans="8:9" ht="12.75">
      <c r="H29" s="521" t="s">
        <v>384</v>
      </c>
      <c r="I29" s="520"/>
    </row>
  </sheetData>
  <sheetProtection selectLockedCells="1" selectUnlockedCells="1"/>
  <mergeCells count="10">
    <mergeCell ref="B22:G22"/>
    <mergeCell ref="B23:G23"/>
    <mergeCell ref="A9:H9"/>
    <mergeCell ref="B18:G18"/>
    <mergeCell ref="B19:G19"/>
    <mergeCell ref="B21:G21"/>
    <mergeCell ref="B20:G20"/>
    <mergeCell ref="B15:G15"/>
    <mergeCell ref="B16:G16"/>
    <mergeCell ref="B17:G17"/>
  </mergeCells>
  <printOptions/>
  <pageMargins left="0.13" right="0.14" top="0.42" bottom="0.44" header="0.2" footer="0.18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L30"/>
  <sheetViews>
    <sheetView zoomScale="88" zoomScaleNormal="88" zoomScaleSheetLayoutView="80" zoomScalePageLayoutView="0" workbookViewId="0" topLeftCell="A1">
      <selection activeCell="G29" sqref="G29"/>
    </sheetView>
  </sheetViews>
  <sheetFormatPr defaultColWidth="11.57421875" defaultRowHeight="12.75"/>
  <cols>
    <col min="1" max="1" width="3.28125" style="27" bestFit="1" customWidth="1"/>
    <col min="2" max="2" width="22.8515625" style="27" customWidth="1"/>
    <col min="3" max="3" width="15.8515625" style="27" customWidth="1"/>
    <col min="4" max="4" width="14.57421875" style="27" customWidth="1"/>
    <col min="5" max="5" width="13.00390625" style="27" customWidth="1"/>
    <col min="6" max="6" width="16.28125" style="27" customWidth="1"/>
    <col min="7" max="7" width="19.421875" style="27" customWidth="1"/>
    <col min="8" max="8" width="16.28125" style="27" customWidth="1"/>
    <col min="9" max="9" width="12.57421875" style="27" customWidth="1"/>
    <col min="10" max="10" width="14.421875" style="27" customWidth="1"/>
    <col min="11" max="11" width="14.140625" style="27" customWidth="1"/>
    <col min="12" max="16384" width="11.57421875" style="27" customWidth="1"/>
  </cols>
  <sheetData>
    <row r="2" spans="1:7" ht="12.75">
      <c r="A2" s="231"/>
      <c r="B2" s="232"/>
      <c r="C2" s="232"/>
      <c r="D2" s="670" t="s">
        <v>359</v>
      </c>
      <c r="E2" s="661"/>
      <c r="F2" s="661"/>
      <c r="G2" s="661"/>
    </row>
    <row r="3" spans="1:5" ht="12.75">
      <c r="A3" s="231"/>
      <c r="B3" s="232" t="s">
        <v>5</v>
      </c>
      <c r="C3" s="232"/>
      <c r="D3" s="232"/>
      <c r="E3" s="232"/>
    </row>
    <row r="4" spans="1:5" ht="12.75">
      <c r="A4" s="231"/>
      <c r="C4" s="232"/>
      <c r="D4" s="232"/>
      <c r="E4" s="232"/>
    </row>
    <row r="5" spans="1:5" ht="12.75">
      <c r="A5" s="231"/>
      <c r="B5" s="232"/>
      <c r="C5" s="232"/>
      <c r="D5" s="232"/>
      <c r="E5" s="232"/>
    </row>
    <row r="6" spans="1:5" ht="12.75">
      <c r="A6" s="231"/>
      <c r="B6" s="232"/>
      <c r="C6" s="232"/>
      <c r="D6" s="232"/>
      <c r="E6" s="232"/>
    </row>
    <row r="7" spans="1:5" ht="12.75">
      <c r="A7" s="231"/>
      <c r="C7" s="232"/>
      <c r="D7" s="232"/>
      <c r="E7" s="232"/>
    </row>
    <row r="8" spans="1:7" ht="12.75">
      <c r="A8" s="231"/>
      <c r="B8" s="232" t="s">
        <v>594</v>
      </c>
      <c r="C8" s="232"/>
      <c r="D8" s="232"/>
      <c r="E8" s="232"/>
      <c r="G8" s="495" t="s">
        <v>386</v>
      </c>
    </row>
    <row r="9" spans="1:5" ht="12.75">
      <c r="A9" s="231"/>
      <c r="B9" s="232" t="s">
        <v>387</v>
      </c>
      <c r="C9" s="232"/>
      <c r="D9" s="232"/>
      <c r="E9" s="232"/>
    </row>
    <row r="10" spans="1:9" ht="25.5" customHeight="1">
      <c r="A10" s="671" t="s">
        <v>653</v>
      </c>
      <c r="B10" s="672"/>
      <c r="C10" s="672"/>
      <c r="D10" s="672"/>
      <c r="E10" s="672"/>
      <c r="F10" s="672"/>
      <c r="G10" s="672"/>
      <c r="H10" s="673"/>
      <c r="I10" s="210"/>
    </row>
    <row r="11" spans="1:9" ht="25.5">
      <c r="A11" s="234" t="s">
        <v>362</v>
      </c>
      <c r="B11" s="251" t="s">
        <v>517</v>
      </c>
      <c r="C11" s="251" t="s">
        <v>369</v>
      </c>
      <c r="D11" s="519" t="s">
        <v>519</v>
      </c>
      <c r="E11" s="519" t="s">
        <v>370</v>
      </c>
      <c r="F11" s="245" t="s">
        <v>372</v>
      </c>
      <c r="G11" s="245" t="s">
        <v>730</v>
      </c>
      <c r="H11" s="245" t="s">
        <v>655</v>
      </c>
      <c r="I11" s="349"/>
    </row>
    <row r="12" spans="1:9" ht="51.75" customHeight="1">
      <c r="A12" s="255">
        <v>1</v>
      </c>
      <c r="B12" s="252" t="s">
        <v>604</v>
      </c>
      <c r="C12" s="252">
        <v>720</v>
      </c>
      <c r="D12" s="254"/>
      <c r="E12" s="255">
        <v>1</v>
      </c>
      <c r="F12" s="256"/>
      <c r="G12" s="242"/>
      <c r="H12" s="452"/>
      <c r="I12" s="350"/>
    </row>
    <row r="13" spans="1:9" ht="51.75" customHeight="1">
      <c r="A13" s="255">
        <v>2</v>
      </c>
      <c r="B13" s="252" t="s">
        <v>605</v>
      </c>
      <c r="C13" s="252">
        <v>400</v>
      </c>
      <c r="D13" s="254"/>
      <c r="E13" s="255">
        <v>1</v>
      </c>
      <c r="F13" s="256"/>
      <c r="G13" s="242"/>
      <c r="H13" s="452"/>
      <c r="I13" s="350"/>
    </row>
    <row r="14" spans="1:8" ht="33.75" customHeight="1">
      <c r="A14" s="242"/>
      <c r="B14" s="242"/>
      <c r="C14" s="242"/>
      <c r="D14" s="257"/>
      <c r="E14" s="522" t="s">
        <v>382</v>
      </c>
      <c r="F14" s="246"/>
      <c r="G14" s="242"/>
      <c r="H14" s="452"/>
    </row>
    <row r="15" spans="1:12" ht="34.5" customHeight="1">
      <c r="A15" s="244"/>
      <c r="B15" s="669" t="s">
        <v>34</v>
      </c>
      <c r="C15" s="669"/>
      <c r="D15" s="669"/>
      <c r="E15" s="669"/>
      <c r="F15" s="669"/>
      <c r="G15" s="669"/>
      <c r="H15" s="246" t="s">
        <v>613</v>
      </c>
      <c r="I15" s="246" t="s">
        <v>618</v>
      </c>
      <c r="J15" s="247"/>
      <c r="K15" s="247"/>
      <c r="L15" s="248"/>
    </row>
    <row r="16" spans="1:12" ht="12.75">
      <c r="A16" s="244"/>
      <c r="B16" s="621" t="s">
        <v>623</v>
      </c>
      <c r="C16" s="621"/>
      <c r="D16" s="621"/>
      <c r="E16" s="621"/>
      <c r="F16" s="621"/>
      <c r="G16" s="621"/>
      <c r="H16" s="249" t="s">
        <v>615</v>
      </c>
      <c r="I16" s="249"/>
      <c r="J16" s="247"/>
      <c r="K16" s="247"/>
      <c r="L16" s="248"/>
    </row>
    <row r="17" spans="1:12" ht="17.25" customHeight="1">
      <c r="A17" s="244"/>
      <c r="B17" s="621" t="s">
        <v>660</v>
      </c>
      <c r="C17" s="621"/>
      <c r="D17" s="621"/>
      <c r="E17" s="621"/>
      <c r="F17" s="621"/>
      <c r="G17" s="621"/>
      <c r="H17" s="249" t="s">
        <v>615</v>
      </c>
      <c r="I17" s="249"/>
      <c r="J17" s="247"/>
      <c r="K17" s="247"/>
      <c r="L17" s="248"/>
    </row>
    <row r="18" spans="1:12" ht="17.25" customHeight="1">
      <c r="A18" s="244"/>
      <c r="B18" s="621" t="s">
        <v>661</v>
      </c>
      <c r="C18" s="621"/>
      <c r="D18" s="621"/>
      <c r="E18" s="621"/>
      <c r="F18" s="621"/>
      <c r="G18" s="621"/>
      <c r="H18" s="249" t="s">
        <v>615</v>
      </c>
      <c r="I18" s="249"/>
      <c r="J18" s="247"/>
      <c r="K18" s="247"/>
      <c r="L18" s="248"/>
    </row>
    <row r="19" spans="1:12" ht="17.25" customHeight="1">
      <c r="A19" s="244"/>
      <c r="B19" s="621" t="s">
        <v>18</v>
      </c>
      <c r="C19" s="621"/>
      <c r="D19" s="621"/>
      <c r="E19" s="621"/>
      <c r="F19" s="621"/>
      <c r="G19" s="621"/>
      <c r="H19" s="249" t="s">
        <v>615</v>
      </c>
      <c r="I19" s="249"/>
      <c r="J19" s="247"/>
      <c r="K19" s="247"/>
      <c r="L19" s="248"/>
    </row>
    <row r="20" spans="1:12" ht="17.25" customHeight="1">
      <c r="A20" s="244"/>
      <c r="B20" s="621" t="s">
        <v>19</v>
      </c>
      <c r="C20" s="621"/>
      <c r="D20" s="621"/>
      <c r="E20" s="621"/>
      <c r="F20" s="621"/>
      <c r="G20" s="621"/>
      <c r="H20" s="249" t="s">
        <v>615</v>
      </c>
      <c r="I20" s="249"/>
      <c r="J20" s="247"/>
      <c r="K20" s="247"/>
      <c r="L20" s="248"/>
    </row>
    <row r="21" spans="1:12" ht="42.75" customHeight="1">
      <c r="A21" s="244"/>
      <c r="B21" s="621" t="s">
        <v>153</v>
      </c>
      <c r="C21" s="621"/>
      <c r="D21" s="621"/>
      <c r="E21" s="621"/>
      <c r="F21" s="621"/>
      <c r="G21" s="621"/>
      <c r="H21" s="249" t="s">
        <v>615</v>
      </c>
      <c r="I21" s="249"/>
      <c r="J21" s="247"/>
      <c r="K21" s="247"/>
      <c r="L21" s="248"/>
    </row>
    <row r="22" spans="1:12" s="261" customFormat="1" ht="17.25" customHeight="1">
      <c r="A22" s="259"/>
      <c r="B22" s="616" t="s">
        <v>202</v>
      </c>
      <c r="C22" s="616"/>
      <c r="D22" s="616"/>
      <c r="E22" s="616"/>
      <c r="F22" s="616"/>
      <c r="G22" s="616"/>
      <c r="H22" s="279" t="s">
        <v>615</v>
      </c>
      <c r="I22" s="484"/>
      <c r="J22" s="260"/>
      <c r="K22" s="260"/>
      <c r="L22" s="260"/>
    </row>
    <row r="23" spans="1:12" ht="17.25" customHeight="1">
      <c r="A23" s="244"/>
      <c r="B23" s="605" t="s">
        <v>203</v>
      </c>
      <c r="C23" s="605"/>
      <c r="D23" s="605"/>
      <c r="E23" s="605"/>
      <c r="F23" s="605"/>
      <c r="G23" s="605"/>
      <c r="H23" s="279" t="s">
        <v>615</v>
      </c>
      <c r="I23" s="484"/>
      <c r="J23" s="247"/>
      <c r="K23" s="247"/>
      <c r="L23" s="248"/>
    </row>
    <row r="27" spans="2:5" ht="12.75">
      <c r="B27" s="34"/>
      <c r="C27" s="34"/>
      <c r="D27" s="34"/>
      <c r="E27" s="34"/>
    </row>
    <row r="28" spans="2:5" ht="12.75">
      <c r="B28" s="34"/>
      <c r="C28" s="34"/>
      <c r="D28" s="34"/>
      <c r="E28" s="34"/>
    </row>
    <row r="29" spans="2:7" ht="12.75">
      <c r="B29" s="34"/>
      <c r="C29" s="34"/>
      <c r="D29" s="34"/>
      <c r="E29" s="34"/>
      <c r="G29" s="34" t="s">
        <v>318</v>
      </c>
    </row>
    <row r="30" ht="11.25" customHeight="1">
      <c r="G30" s="34" t="s">
        <v>384</v>
      </c>
    </row>
    <row r="31" ht="12.75" hidden="1"/>
    <row r="32" ht="12.75" hidden="1"/>
    <row r="33" ht="12.75" hidden="1"/>
  </sheetData>
  <sheetProtection selectLockedCells="1" selectUnlockedCells="1"/>
  <mergeCells count="11">
    <mergeCell ref="B22:G22"/>
    <mergeCell ref="B23:G23"/>
    <mergeCell ref="B21:G21"/>
    <mergeCell ref="A10:H10"/>
    <mergeCell ref="B18:G18"/>
    <mergeCell ref="B19:G19"/>
    <mergeCell ref="B20:G20"/>
    <mergeCell ref="B15:G15"/>
    <mergeCell ref="B16:G16"/>
    <mergeCell ref="B17:G17"/>
    <mergeCell ref="D2:G2"/>
  </mergeCells>
  <printOptions/>
  <pageMargins left="0.13" right="0.13" top="0.18" bottom="0.13" header="0.5118110236220472" footer="0.3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7"/>
  <sheetViews>
    <sheetView zoomScale="78" zoomScaleNormal="78" zoomScaleSheetLayoutView="80" zoomScalePageLayoutView="0" workbookViewId="0" topLeftCell="A1">
      <selection activeCell="B3" sqref="B3"/>
    </sheetView>
  </sheetViews>
  <sheetFormatPr defaultColWidth="11.57421875" defaultRowHeight="12.75"/>
  <cols>
    <col min="1" max="1" width="5.28125" style="0" customWidth="1"/>
    <col min="2" max="2" width="17.00390625" style="0" customWidth="1"/>
    <col min="3" max="3" width="15.421875" style="0" customWidth="1"/>
    <col min="4" max="4" width="16.421875" style="0" customWidth="1"/>
    <col min="5" max="5" width="21.57421875" style="0" customWidth="1"/>
    <col min="6" max="6" width="15.8515625" style="0" customWidth="1"/>
    <col min="7" max="7" width="21.28125" style="0" customWidth="1"/>
    <col min="8" max="8" width="24.140625" style="0" customWidth="1"/>
    <col min="9" max="9" width="14.00390625" style="0" customWidth="1"/>
  </cols>
  <sheetData>
    <row r="1" spans="2:8" ht="18">
      <c r="B1" s="6"/>
      <c r="C1" s="6"/>
      <c r="D1" s="6"/>
      <c r="E1" s="6"/>
      <c r="F1" s="6"/>
      <c r="G1" s="6"/>
      <c r="H1" s="6"/>
    </row>
    <row r="2" spans="2:8" ht="18">
      <c r="B2" s="1"/>
      <c r="C2" s="21"/>
      <c r="D2" s="660" t="s">
        <v>359</v>
      </c>
      <c r="E2" s="674"/>
      <c r="F2" s="674"/>
      <c r="G2" s="674"/>
      <c r="H2" s="6"/>
    </row>
    <row r="3" spans="1:8" ht="18">
      <c r="A3" s="21" t="s">
        <v>541</v>
      </c>
      <c r="B3" s="28"/>
      <c r="C3" s="21"/>
      <c r="D3" s="21"/>
      <c r="E3" s="6"/>
      <c r="F3" s="6"/>
      <c r="G3" s="6"/>
      <c r="H3" s="6"/>
    </row>
    <row r="4" spans="2:7" ht="18">
      <c r="B4" s="8"/>
      <c r="C4" s="21"/>
      <c r="D4" s="21"/>
      <c r="E4" s="6"/>
      <c r="F4" s="6"/>
      <c r="G4" s="6"/>
    </row>
    <row r="5" spans="2:8" ht="18">
      <c r="B5" s="3"/>
      <c r="C5" s="21"/>
      <c r="D5" s="21"/>
      <c r="E5" s="6"/>
      <c r="F5" s="6"/>
      <c r="G5" s="6"/>
      <c r="H5" s="6"/>
    </row>
    <row r="6" spans="2:8" ht="18">
      <c r="B6" s="3"/>
      <c r="C6" s="21"/>
      <c r="D6" s="21"/>
      <c r="E6" s="6"/>
      <c r="F6" s="6"/>
      <c r="G6" s="6"/>
      <c r="H6" s="6"/>
    </row>
    <row r="7" spans="2:8" ht="18">
      <c r="B7" s="8"/>
      <c r="C7" s="21"/>
      <c r="D7" s="21"/>
      <c r="E7" s="6"/>
      <c r="F7" s="9"/>
      <c r="G7" s="6"/>
      <c r="H7" s="6"/>
    </row>
    <row r="8" spans="1:8" ht="18">
      <c r="A8" s="2" t="s">
        <v>595</v>
      </c>
      <c r="B8" s="8"/>
      <c r="C8" s="21"/>
      <c r="D8" s="21"/>
      <c r="E8" s="6"/>
      <c r="F8" s="6"/>
      <c r="G8" s="469" t="s">
        <v>386</v>
      </c>
      <c r="H8" s="6"/>
    </row>
    <row r="9" spans="1:2" ht="22.5" customHeight="1">
      <c r="A9" s="2" t="s">
        <v>387</v>
      </c>
      <c r="B9" s="8"/>
    </row>
    <row r="10" spans="1:8" ht="18">
      <c r="A10" s="600" t="s">
        <v>627</v>
      </c>
      <c r="B10" s="601"/>
      <c r="C10" s="601"/>
      <c r="D10" s="601"/>
      <c r="E10" s="601"/>
      <c r="F10" s="601"/>
      <c r="G10" s="601"/>
      <c r="H10" s="602"/>
    </row>
    <row r="11" spans="1:8" ht="72">
      <c r="A11" s="45" t="s">
        <v>362</v>
      </c>
      <c r="B11" s="56" t="s">
        <v>369</v>
      </c>
      <c r="C11" s="63" t="s">
        <v>524</v>
      </c>
      <c r="D11" s="63" t="s">
        <v>525</v>
      </c>
      <c r="E11" s="44" t="s">
        <v>372</v>
      </c>
      <c r="F11" s="44" t="s">
        <v>526</v>
      </c>
      <c r="G11" s="44" t="s">
        <v>730</v>
      </c>
      <c r="H11" s="44" t="s">
        <v>655</v>
      </c>
    </row>
    <row r="12" spans="1:11" ht="47.25" customHeight="1">
      <c r="A12" s="425">
        <v>1</v>
      </c>
      <c r="B12" s="46">
        <v>40</v>
      </c>
      <c r="C12" s="77"/>
      <c r="D12" s="99">
        <v>1</v>
      </c>
      <c r="E12" s="64"/>
      <c r="F12" s="62"/>
      <c r="G12" s="44"/>
      <c r="H12" s="62"/>
      <c r="J12" s="124"/>
      <c r="K12" s="124"/>
    </row>
    <row r="13" spans="1:12" ht="44.25" customHeight="1">
      <c r="A13" s="627" t="s">
        <v>30</v>
      </c>
      <c r="B13" s="627"/>
      <c r="C13" s="627"/>
      <c r="D13" s="627"/>
      <c r="E13" s="627"/>
      <c r="F13" s="627"/>
      <c r="G13" s="627"/>
      <c r="H13" s="80" t="s">
        <v>613</v>
      </c>
      <c r="I13" s="80" t="s">
        <v>618</v>
      </c>
      <c r="J13" s="124"/>
      <c r="K13" s="124"/>
      <c r="L13" s="35"/>
    </row>
    <row r="14" spans="1:12" ht="18">
      <c r="A14" s="675" t="s">
        <v>31</v>
      </c>
      <c r="B14" s="675"/>
      <c r="C14" s="675"/>
      <c r="D14" s="675"/>
      <c r="E14" s="675"/>
      <c r="F14" s="675"/>
      <c r="G14" s="675"/>
      <c r="H14" s="184" t="s">
        <v>615</v>
      </c>
      <c r="I14" s="94"/>
      <c r="J14" s="124"/>
      <c r="K14" s="124"/>
      <c r="L14" s="35"/>
    </row>
    <row r="15" spans="1:12" ht="18">
      <c r="A15" s="675" t="s">
        <v>32</v>
      </c>
      <c r="B15" s="675"/>
      <c r="C15" s="675"/>
      <c r="D15" s="675"/>
      <c r="E15" s="675"/>
      <c r="F15" s="675"/>
      <c r="G15" s="675"/>
      <c r="H15" s="184" t="s">
        <v>615</v>
      </c>
      <c r="I15" s="450"/>
      <c r="L15" s="35"/>
    </row>
    <row r="16" spans="1:12" ht="17.25" customHeight="1">
      <c r="A16" s="675" t="s">
        <v>626</v>
      </c>
      <c r="B16" s="675"/>
      <c r="C16" s="675"/>
      <c r="D16" s="675"/>
      <c r="E16" s="675"/>
      <c r="F16" s="675"/>
      <c r="G16" s="675"/>
      <c r="H16" s="184" t="s">
        <v>615</v>
      </c>
      <c r="I16" s="450"/>
      <c r="L16" s="35"/>
    </row>
    <row r="17" spans="1:12" s="27" customFormat="1" ht="48.75" customHeight="1">
      <c r="A17" s="675" t="s">
        <v>154</v>
      </c>
      <c r="B17" s="675"/>
      <c r="C17" s="675"/>
      <c r="D17" s="675"/>
      <c r="E17" s="675"/>
      <c r="F17" s="675"/>
      <c r="G17" s="675"/>
      <c r="H17" s="184" t="s">
        <v>615</v>
      </c>
      <c r="I17" s="249"/>
      <c r="J17" s="247"/>
      <c r="K17" s="247"/>
      <c r="L17" s="248"/>
    </row>
    <row r="18" spans="1:9" ht="15">
      <c r="A18" s="666" t="s">
        <v>221</v>
      </c>
      <c r="B18" s="666"/>
      <c r="C18" s="666"/>
      <c r="D18" s="666"/>
      <c r="E18" s="666"/>
      <c r="F18" s="666"/>
      <c r="G18" s="666"/>
      <c r="H18" s="184" t="s">
        <v>615</v>
      </c>
      <c r="I18" s="450"/>
    </row>
    <row r="19" spans="1:9" ht="15">
      <c r="A19" s="666" t="s">
        <v>222</v>
      </c>
      <c r="B19" s="666"/>
      <c r="C19" s="666"/>
      <c r="D19" s="666"/>
      <c r="E19" s="666"/>
      <c r="F19" s="666"/>
      <c r="G19" s="666"/>
      <c r="H19" s="184" t="s">
        <v>615</v>
      </c>
      <c r="I19" s="450"/>
    </row>
    <row r="20" spans="2:4" ht="18">
      <c r="B20" s="9"/>
      <c r="C20" s="9"/>
      <c r="D20" s="9"/>
    </row>
    <row r="25" ht="18">
      <c r="H25" s="9"/>
    </row>
    <row r="26" spans="8:9" ht="15.75">
      <c r="H26" s="11" t="s">
        <v>316</v>
      </c>
      <c r="I26" s="11"/>
    </row>
    <row r="27" spans="8:9" ht="15.75">
      <c r="H27" s="11" t="s">
        <v>384</v>
      </c>
      <c r="I27" s="11"/>
    </row>
  </sheetData>
  <sheetProtection selectLockedCells="1" selectUnlockedCells="1"/>
  <mergeCells count="9">
    <mergeCell ref="D2:G2"/>
    <mergeCell ref="A18:G18"/>
    <mergeCell ref="A19:G19"/>
    <mergeCell ref="A17:G17"/>
    <mergeCell ref="A10:H10"/>
    <mergeCell ref="A13:G13"/>
    <mergeCell ref="A14:G14"/>
    <mergeCell ref="A15:G15"/>
    <mergeCell ref="A16:G16"/>
  </mergeCells>
  <printOptions/>
  <pageMargins left="0.14" right="0.13" top="0.2" bottom="0.13" header="0.5118110236220472" footer="0.4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30"/>
  <sheetViews>
    <sheetView zoomScale="88" zoomScaleNormal="88" zoomScaleSheetLayoutView="80" zoomScalePageLayoutView="0" workbookViewId="0" topLeftCell="A1">
      <selection activeCell="G30" sqref="G30"/>
    </sheetView>
  </sheetViews>
  <sheetFormatPr defaultColWidth="11.57421875" defaultRowHeight="12.75"/>
  <cols>
    <col min="1" max="1" width="8.00390625" style="27" customWidth="1"/>
    <col min="2" max="2" width="14.7109375" style="27" customWidth="1"/>
    <col min="3" max="3" width="14.28125" style="27" customWidth="1"/>
    <col min="4" max="4" width="19.28125" style="27" customWidth="1"/>
    <col min="5" max="5" width="18.421875" style="27" customWidth="1"/>
    <col min="6" max="6" width="18.28125" style="27" customWidth="1"/>
    <col min="7" max="7" width="17.7109375" style="27" customWidth="1"/>
    <col min="8" max="8" width="12.57421875" style="27" customWidth="1"/>
    <col min="9" max="16384" width="11.57421875" style="27" customWidth="1"/>
  </cols>
  <sheetData>
    <row r="1" ht="12.75"/>
    <row r="2" spans="3:7" ht="18">
      <c r="C2" s="231"/>
      <c r="D2" s="660" t="s">
        <v>359</v>
      </c>
      <c r="E2" s="674"/>
      <c r="F2" s="674"/>
      <c r="G2" s="674"/>
    </row>
    <row r="3" spans="2:5" ht="12.75">
      <c r="B3" s="232" t="s">
        <v>552</v>
      </c>
      <c r="C3" s="231"/>
      <c r="D3" s="232"/>
      <c r="E3" s="232"/>
    </row>
    <row r="4" spans="4:5" ht="12.75">
      <c r="D4" s="232"/>
      <c r="E4" s="232"/>
    </row>
    <row r="5" spans="4:5" ht="12.75">
      <c r="D5" s="232"/>
      <c r="E5" s="232"/>
    </row>
    <row r="6" spans="2:5" ht="12.75">
      <c r="B6" s="232"/>
      <c r="D6" s="232"/>
      <c r="E6" s="232"/>
    </row>
    <row r="7" spans="2:5" ht="12.75">
      <c r="B7" s="232"/>
      <c r="D7" s="232"/>
      <c r="E7" s="232"/>
    </row>
    <row r="8" spans="4:5" ht="12.75">
      <c r="D8" s="232"/>
      <c r="E8" s="232"/>
    </row>
    <row r="9" spans="2:8" ht="12.75">
      <c r="B9" s="232" t="s">
        <v>445</v>
      </c>
      <c r="D9" s="232"/>
      <c r="E9" s="232"/>
      <c r="G9" s="495" t="s">
        <v>528</v>
      </c>
      <c r="H9" s="448"/>
    </row>
    <row r="10" ht="12.75">
      <c r="B10" s="232" t="s">
        <v>387</v>
      </c>
    </row>
    <row r="11" spans="1:8" ht="12.75">
      <c r="A11" s="676" t="s">
        <v>628</v>
      </c>
      <c r="B11" s="677"/>
      <c r="C11" s="677"/>
      <c r="D11" s="677"/>
      <c r="E11" s="677"/>
      <c r="F11" s="677"/>
      <c r="G11" s="677"/>
      <c r="H11" s="678"/>
    </row>
    <row r="12" spans="1:8" ht="71.25" customHeight="1">
      <c r="A12" s="236" t="s">
        <v>362</v>
      </c>
      <c r="B12" s="236" t="s">
        <v>529</v>
      </c>
      <c r="C12" s="251" t="s">
        <v>369</v>
      </c>
      <c r="D12" s="262" t="s">
        <v>524</v>
      </c>
      <c r="E12" s="262" t="s">
        <v>525</v>
      </c>
      <c r="F12" s="245" t="s">
        <v>372</v>
      </c>
      <c r="G12" s="245" t="s">
        <v>730</v>
      </c>
      <c r="H12" s="245" t="s">
        <v>655</v>
      </c>
    </row>
    <row r="13" spans="1:8" ht="21" customHeight="1">
      <c r="A13" s="267">
        <v>1</v>
      </c>
      <c r="B13" s="523" t="s">
        <v>530</v>
      </c>
      <c r="C13" s="263">
        <v>24</v>
      </c>
      <c r="D13" s="264"/>
      <c r="E13" s="265">
        <v>3</v>
      </c>
      <c r="F13" s="266"/>
      <c r="G13" s="258"/>
      <c r="H13" s="452"/>
    </row>
    <row r="14" spans="1:8" ht="22.5" customHeight="1">
      <c r="A14" s="267">
        <v>2</v>
      </c>
      <c r="B14" s="523" t="s">
        <v>531</v>
      </c>
      <c r="C14" s="263">
        <v>24</v>
      </c>
      <c r="D14" s="264"/>
      <c r="E14" s="265">
        <v>3</v>
      </c>
      <c r="F14" s="266"/>
      <c r="G14" s="258"/>
      <c r="H14" s="452"/>
    </row>
    <row r="15" spans="1:8" ht="22.5" customHeight="1">
      <c r="A15" s="267">
        <v>3</v>
      </c>
      <c r="B15" s="523" t="s">
        <v>532</v>
      </c>
      <c r="C15" s="263">
        <v>12</v>
      </c>
      <c r="D15" s="264"/>
      <c r="E15" s="265">
        <v>3</v>
      </c>
      <c r="F15" s="266"/>
      <c r="G15" s="258"/>
      <c r="H15" s="452"/>
    </row>
    <row r="16" spans="1:8" ht="31.5" customHeight="1">
      <c r="A16" s="267"/>
      <c r="B16" s="267"/>
      <c r="C16" s="267"/>
      <c r="D16" s="268"/>
      <c r="E16" s="524" t="s">
        <v>382</v>
      </c>
      <c r="F16" s="269"/>
      <c r="G16" s="258"/>
      <c r="H16" s="452"/>
    </row>
    <row r="17" ht="12.75"/>
    <row r="18" spans="1:9" ht="26.25" customHeight="1">
      <c r="A18" s="669" t="s">
        <v>29</v>
      </c>
      <c r="B18" s="669"/>
      <c r="C18" s="669"/>
      <c r="D18" s="669"/>
      <c r="E18" s="669"/>
      <c r="F18" s="669"/>
      <c r="G18" s="246" t="s">
        <v>613</v>
      </c>
      <c r="H18" s="246" t="s">
        <v>618</v>
      </c>
      <c r="I18" s="248"/>
    </row>
    <row r="19" spans="1:9" ht="27" customHeight="1">
      <c r="A19" s="621" t="s">
        <v>28</v>
      </c>
      <c r="B19" s="621"/>
      <c r="C19" s="621"/>
      <c r="D19" s="621"/>
      <c r="E19" s="621"/>
      <c r="F19" s="621"/>
      <c r="G19" s="249" t="s">
        <v>615</v>
      </c>
      <c r="H19" s="452"/>
      <c r="I19" s="248"/>
    </row>
    <row r="20" spans="1:12" ht="42" customHeight="1">
      <c r="A20" s="621" t="s">
        <v>155</v>
      </c>
      <c r="B20" s="621"/>
      <c r="C20" s="621"/>
      <c r="D20" s="621"/>
      <c r="E20" s="621"/>
      <c r="F20" s="621"/>
      <c r="G20" s="249" t="s">
        <v>615</v>
      </c>
      <c r="H20" s="249"/>
      <c r="I20" s="247"/>
      <c r="J20" s="247"/>
      <c r="K20" s="247"/>
      <c r="L20" s="248"/>
    </row>
    <row r="21" spans="1:9" ht="12.75">
      <c r="A21" s="616" t="s">
        <v>240</v>
      </c>
      <c r="B21" s="616"/>
      <c r="C21" s="616"/>
      <c r="D21" s="616"/>
      <c r="E21" s="616"/>
      <c r="F21" s="616"/>
      <c r="G21" s="279" t="s">
        <v>615</v>
      </c>
      <c r="H21" s="484"/>
      <c r="I21" s="248"/>
    </row>
    <row r="22" spans="1:8" ht="12.75">
      <c r="A22" s="605" t="s">
        <v>241</v>
      </c>
      <c r="B22" s="605"/>
      <c r="C22" s="605"/>
      <c r="D22" s="605"/>
      <c r="E22" s="605"/>
      <c r="F22" s="605"/>
      <c r="G22" s="279" t="s">
        <v>615</v>
      </c>
      <c r="H22" s="484"/>
    </row>
    <row r="23" spans="2:4" ht="12.75">
      <c r="B23" s="34"/>
      <c r="C23" s="34"/>
      <c r="D23" s="34"/>
    </row>
    <row r="24" spans="2:4" ht="12.75">
      <c r="B24" s="34"/>
      <c r="C24" s="34"/>
      <c r="D24" s="34"/>
    </row>
    <row r="25" spans="2:4" ht="12.75">
      <c r="B25" s="34"/>
      <c r="C25" s="34"/>
      <c r="D25" s="34"/>
    </row>
    <row r="26" spans="2:4" ht="12.75">
      <c r="B26" s="34"/>
      <c r="C26" s="34"/>
      <c r="D26" s="34"/>
    </row>
    <row r="27" spans="2:4" ht="12.75">
      <c r="B27" s="34"/>
      <c r="C27" s="34"/>
      <c r="D27" s="34"/>
    </row>
    <row r="29" spans="7:8" ht="12.75">
      <c r="G29" s="34" t="s">
        <v>320</v>
      </c>
      <c r="H29" s="34"/>
    </row>
    <row r="30" spans="7:8" ht="12.75">
      <c r="G30" s="34" t="s">
        <v>384</v>
      </c>
      <c r="H30" s="34"/>
    </row>
  </sheetData>
  <sheetProtection selectLockedCells="1" selectUnlockedCells="1"/>
  <mergeCells count="7">
    <mergeCell ref="D2:G2"/>
    <mergeCell ref="A21:F21"/>
    <mergeCell ref="A22:F22"/>
    <mergeCell ref="A11:H11"/>
    <mergeCell ref="A18:F18"/>
    <mergeCell ref="A19:F19"/>
    <mergeCell ref="A20:F20"/>
  </mergeCells>
  <printOptions/>
  <pageMargins left="0.15" right="0.13" top="0.13" bottom="0.13" header="0.5118110236220472" footer="0.5118110236220472"/>
  <pageSetup horizontalDpi="600" verticalDpi="600" orientation="landscape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27"/>
  <sheetViews>
    <sheetView zoomScale="84" zoomScaleNormal="84" zoomScaleSheetLayoutView="80" zoomScalePageLayoutView="0" workbookViewId="0" topLeftCell="A1">
      <selection activeCell="B6" sqref="B6"/>
    </sheetView>
  </sheetViews>
  <sheetFormatPr defaultColWidth="11.57421875" defaultRowHeight="12.75"/>
  <cols>
    <col min="1" max="1" width="5.8515625" style="8" customWidth="1"/>
    <col min="2" max="2" width="21.421875" style="8" customWidth="1"/>
    <col min="3" max="3" width="10.00390625" style="8" customWidth="1"/>
    <col min="4" max="4" width="11.7109375" style="8" customWidth="1"/>
    <col min="5" max="5" width="29.7109375" style="8" customWidth="1"/>
    <col min="6" max="6" width="22.28125" style="8" customWidth="1"/>
    <col min="7" max="7" width="18.7109375" style="8" customWidth="1"/>
    <col min="8" max="8" width="17.28125" style="8" customWidth="1"/>
    <col min="9" max="9" width="45.7109375" style="8" customWidth="1"/>
    <col min="10" max="16384" width="11.57421875" style="8" customWidth="1"/>
  </cols>
  <sheetData>
    <row r="2" spans="3:5" ht="15.75">
      <c r="C2" s="3"/>
      <c r="D2" s="3" t="s">
        <v>359</v>
      </c>
      <c r="E2" s="29"/>
    </row>
    <row r="3" spans="2:5" ht="15.75">
      <c r="B3" s="3" t="s">
        <v>564</v>
      </c>
      <c r="C3" s="3"/>
      <c r="D3" s="3"/>
      <c r="E3" s="3"/>
    </row>
    <row r="4" spans="2:5" ht="15.75">
      <c r="B4" s="11"/>
      <c r="C4" s="3"/>
      <c r="D4" s="3"/>
      <c r="E4" s="3"/>
    </row>
    <row r="5" spans="2:5" ht="15.75">
      <c r="B5" s="11"/>
      <c r="C5" s="3"/>
      <c r="D5" s="3"/>
      <c r="E5" s="3"/>
    </row>
    <row r="6" spans="2:9" ht="15.75">
      <c r="B6" s="232" t="s">
        <v>594</v>
      </c>
      <c r="C6" s="3"/>
      <c r="D6" s="3"/>
      <c r="E6" s="3"/>
      <c r="G6" s="495" t="s">
        <v>528</v>
      </c>
      <c r="I6" s="270"/>
    </row>
    <row r="7" spans="2:5" ht="15.75">
      <c r="B7" s="232" t="s">
        <v>387</v>
      </c>
      <c r="C7" s="3"/>
      <c r="D7" s="3"/>
      <c r="E7" s="3"/>
    </row>
    <row r="8" spans="1:9" ht="15.75">
      <c r="A8" s="650" t="s">
        <v>533</v>
      </c>
      <c r="B8" s="651"/>
      <c r="C8" s="651"/>
      <c r="D8" s="651"/>
      <c r="E8" s="651"/>
      <c r="F8" s="651"/>
      <c r="G8" s="651"/>
      <c r="H8" s="651"/>
      <c r="I8" s="652"/>
    </row>
    <row r="9" spans="1:9" ht="47.25">
      <c r="A9" s="173" t="s">
        <v>534</v>
      </c>
      <c r="B9" s="173" t="s">
        <v>535</v>
      </c>
      <c r="C9" s="173" t="s">
        <v>369</v>
      </c>
      <c r="D9" s="173" t="s">
        <v>536</v>
      </c>
      <c r="E9" s="173" t="s">
        <v>525</v>
      </c>
      <c r="F9" s="173" t="s">
        <v>372</v>
      </c>
      <c r="G9" s="173" t="s">
        <v>321</v>
      </c>
      <c r="H9" s="173" t="s">
        <v>617</v>
      </c>
      <c r="I9" s="174" t="s">
        <v>537</v>
      </c>
    </row>
    <row r="10" spans="1:9" ht="40.5" customHeight="1">
      <c r="A10" s="179" t="s">
        <v>494</v>
      </c>
      <c r="B10" s="175" t="s">
        <v>538</v>
      </c>
      <c r="C10" s="189">
        <v>3600</v>
      </c>
      <c r="D10" s="176"/>
      <c r="E10" s="177" t="s">
        <v>322</v>
      </c>
      <c r="F10" s="178"/>
      <c r="G10" s="173"/>
      <c r="H10" s="173"/>
      <c r="I10" s="177" t="s">
        <v>656</v>
      </c>
    </row>
    <row r="11" spans="1:9" ht="62.25">
      <c r="A11" s="179" t="s">
        <v>496</v>
      </c>
      <c r="B11" s="175" t="s">
        <v>539</v>
      </c>
      <c r="C11" s="189">
        <v>3600</v>
      </c>
      <c r="D11" s="176"/>
      <c r="E11" s="177" t="s">
        <v>322</v>
      </c>
      <c r="F11" s="178"/>
      <c r="G11" s="173"/>
      <c r="H11" s="173"/>
      <c r="I11" s="177" t="s">
        <v>657</v>
      </c>
    </row>
    <row r="12" spans="1:9" ht="46.5">
      <c r="A12" s="179" t="s">
        <v>498</v>
      </c>
      <c r="B12" s="348" t="s">
        <v>27</v>
      </c>
      <c r="C12" s="189">
        <v>21120</v>
      </c>
      <c r="D12" s="176"/>
      <c r="E12" s="177" t="s">
        <v>323</v>
      </c>
      <c r="F12" s="178"/>
      <c r="G12" s="173"/>
      <c r="H12" s="173"/>
      <c r="I12" s="177" t="s">
        <v>20</v>
      </c>
    </row>
    <row r="13" spans="1:9" ht="62.25">
      <c r="A13" s="179" t="s">
        <v>500</v>
      </c>
      <c r="B13" s="175" t="s">
        <v>540</v>
      </c>
      <c r="C13" s="189">
        <v>3600</v>
      </c>
      <c r="D13" s="176"/>
      <c r="E13" s="177" t="s">
        <v>323</v>
      </c>
      <c r="F13" s="178"/>
      <c r="G13" s="173"/>
      <c r="H13" s="173"/>
      <c r="I13" s="177" t="s">
        <v>658</v>
      </c>
    </row>
    <row r="14" spans="1:9" ht="40.5" customHeight="1">
      <c r="A14" s="685"/>
      <c r="B14" s="685"/>
      <c r="C14" s="685"/>
      <c r="D14" s="685"/>
      <c r="E14" s="447" t="s">
        <v>382</v>
      </c>
      <c r="F14" s="178"/>
      <c r="G14" s="179"/>
      <c r="H14" s="179"/>
      <c r="I14" s="179"/>
    </row>
    <row r="15" spans="1:9" s="27" customFormat="1" ht="26.25" customHeight="1">
      <c r="A15" s="686" t="s">
        <v>345</v>
      </c>
      <c r="B15" s="686"/>
      <c r="C15" s="686"/>
      <c r="D15" s="686"/>
      <c r="E15" s="686"/>
      <c r="F15" s="686"/>
      <c r="G15" s="246" t="s">
        <v>613</v>
      </c>
      <c r="H15" s="246" t="s">
        <v>614</v>
      </c>
      <c r="I15" s="248"/>
    </row>
    <row r="16" spans="1:12" s="27" customFormat="1" ht="42" customHeight="1">
      <c r="A16" s="621" t="s">
        <v>156</v>
      </c>
      <c r="B16" s="621"/>
      <c r="C16" s="621"/>
      <c r="D16" s="621"/>
      <c r="E16" s="621"/>
      <c r="F16" s="621"/>
      <c r="G16" s="249" t="s">
        <v>615</v>
      </c>
      <c r="H16" s="249"/>
      <c r="I16" s="247"/>
      <c r="J16" s="247"/>
      <c r="K16" s="247"/>
      <c r="L16" s="248"/>
    </row>
    <row r="17" spans="1:8" ht="15">
      <c r="A17" s="616" t="s">
        <v>204</v>
      </c>
      <c r="B17" s="616"/>
      <c r="C17" s="616"/>
      <c r="D17" s="616"/>
      <c r="E17" s="616"/>
      <c r="F17" s="616"/>
      <c r="G17" s="279" t="s">
        <v>615</v>
      </c>
      <c r="H17" s="484"/>
    </row>
    <row r="18" spans="1:8" ht="15">
      <c r="A18" s="605" t="s">
        <v>205</v>
      </c>
      <c r="B18" s="605"/>
      <c r="C18" s="605"/>
      <c r="D18" s="605"/>
      <c r="E18" s="605"/>
      <c r="F18" s="605"/>
      <c r="G18" s="279" t="s">
        <v>615</v>
      </c>
      <c r="H18" s="484"/>
    </row>
    <row r="19" spans="1:9" s="27" customFormat="1" ht="26.25" customHeight="1">
      <c r="A19" s="679" t="s">
        <v>765</v>
      </c>
      <c r="B19" s="680"/>
      <c r="C19" s="680"/>
      <c r="D19" s="680"/>
      <c r="E19" s="680"/>
      <c r="F19" s="680"/>
      <c r="G19" s="680"/>
      <c r="H19" s="681"/>
      <c r="I19" s="248"/>
    </row>
    <row r="20" spans="1:12" s="27" customFormat="1" ht="12.75">
      <c r="A20" s="682" t="s">
        <v>766</v>
      </c>
      <c r="B20" s="683"/>
      <c r="C20" s="683"/>
      <c r="D20" s="683"/>
      <c r="E20" s="683"/>
      <c r="F20" s="683"/>
      <c r="G20" s="683"/>
      <c r="H20" s="684"/>
      <c r="I20" s="247"/>
      <c r="J20" s="247"/>
      <c r="K20" s="247"/>
      <c r="L20" s="248"/>
    </row>
    <row r="22" spans="2:7" ht="15.75">
      <c r="B22" s="180"/>
      <c r="C22" s="28"/>
      <c r="D22" s="28"/>
      <c r="E22" s="28"/>
      <c r="F22" s="28"/>
      <c r="G22" s="29"/>
    </row>
    <row r="23" spans="2:7" ht="15.75">
      <c r="B23" s="3"/>
      <c r="C23" s="28"/>
      <c r="D23" s="28"/>
      <c r="E23" s="28"/>
      <c r="F23" s="28"/>
      <c r="G23" s="29"/>
    </row>
    <row r="26" spans="8:9" ht="15.75">
      <c r="H26" s="498" t="s">
        <v>592</v>
      </c>
      <c r="I26" s="525"/>
    </row>
    <row r="27" spans="8:9" ht="15.75">
      <c r="H27" s="498" t="s">
        <v>384</v>
      </c>
      <c r="I27" s="525"/>
    </row>
  </sheetData>
  <sheetProtection selectLockedCells="1" selectUnlockedCells="1"/>
  <mergeCells count="8">
    <mergeCell ref="A14:D14"/>
    <mergeCell ref="A8:I8"/>
    <mergeCell ref="A16:F16"/>
    <mergeCell ref="A15:F15"/>
    <mergeCell ref="A19:H19"/>
    <mergeCell ref="A20:H20"/>
    <mergeCell ref="A17:F17"/>
    <mergeCell ref="A18:F18"/>
  </mergeCells>
  <printOptions/>
  <pageMargins left="0.13" right="0.13" top="0.13" bottom="0.13" header="0.5118055555555555" footer="0.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4"/>
  <sheetViews>
    <sheetView zoomScale="77" zoomScaleNormal="77" zoomScaleSheetLayoutView="80" zoomScalePageLayoutView="0" workbookViewId="0" topLeftCell="A1">
      <selection activeCell="B3" sqref="B3"/>
    </sheetView>
  </sheetViews>
  <sheetFormatPr defaultColWidth="11.57421875" defaultRowHeight="12.75"/>
  <cols>
    <col min="1" max="1" width="5.7109375" style="8" customWidth="1"/>
    <col min="2" max="2" width="14.00390625" style="8" customWidth="1"/>
    <col min="3" max="3" width="10.140625" style="8" customWidth="1"/>
    <col min="4" max="4" width="13.7109375" style="8" customWidth="1"/>
    <col min="5" max="5" width="29.28125" style="8" customWidth="1"/>
    <col min="6" max="6" width="14.7109375" style="8" customWidth="1"/>
    <col min="7" max="7" width="20.140625" style="8" customWidth="1"/>
    <col min="8" max="8" width="21.28125" style="8" customWidth="1"/>
    <col min="9" max="9" width="16.8515625" style="8" customWidth="1"/>
    <col min="10" max="10" width="17.00390625" style="8" customWidth="1"/>
    <col min="11" max="16384" width="11.57421875" style="8" customWidth="1"/>
  </cols>
  <sheetData>
    <row r="2" spans="3:5" ht="15.75">
      <c r="C2" s="3"/>
      <c r="D2" s="3"/>
      <c r="E2" s="3" t="s">
        <v>359</v>
      </c>
    </row>
    <row r="3" spans="2:5" ht="15.75">
      <c r="B3" s="3" t="s">
        <v>567</v>
      </c>
      <c r="C3" s="3"/>
      <c r="D3" s="3"/>
      <c r="E3" s="3"/>
    </row>
    <row r="4" spans="3:5" ht="15.75">
      <c r="C4" s="3"/>
      <c r="D4" s="3"/>
      <c r="E4" s="3"/>
    </row>
    <row r="5" spans="2:5" ht="15.75">
      <c r="B5" s="3"/>
      <c r="C5" s="3"/>
      <c r="D5" s="3"/>
      <c r="E5" s="3"/>
    </row>
    <row r="6" spans="2:5" ht="15.75">
      <c r="B6" s="3"/>
      <c r="C6" s="3"/>
      <c r="D6" s="3"/>
      <c r="E6" s="3"/>
    </row>
    <row r="7" spans="2:5" ht="15.75">
      <c r="B7" s="3"/>
      <c r="C7" s="3"/>
      <c r="D7" s="3"/>
      <c r="E7" s="3"/>
    </row>
    <row r="8" spans="2:8" ht="15.75">
      <c r="B8" s="11" t="s">
        <v>324</v>
      </c>
      <c r="C8" s="3"/>
      <c r="D8" s="3"/>
      <c r="E8" s="3"/>
      <c r="H8" s="469" t="s">
        <v>542</v>
      </c>
    </row>
    <row r="9" spans="2:6" ht="15.75">
      <c r="B9" s="11" t="s">
        <v>387</v>
      </c>
      <c r="C9" s="3"/>
      <c r="D9" s="181"/>
      <c r="E9" s="181"/>
      <c r="F9" s="11"/>
    </row>
    <row r="10" spans="1:10" ht="47.25" customHeight="1">
      <c r="A10" s="687" t="s">
        <v>629</v>
      </c>
      <c r="B10" s="688"/>
      <c r="C10" s="688"/>
      <c r="D10" s="688"/>
      <c r="E10" s="688"/>
      <c r="F10" s="688"/>
      <c r="G10" s="688"/>
      <c r="H10" s="688"/>
      <c r="I10" s="688"/>
      <c r="J10" s="689"/>
    </row>
    <row r="11" spans="1:10" ht="63">
      <c r="A11" s="173" t="s">
        <v>534</v>
      </c>
      <c r="B11" s="173" t="s">
        <v>535</v>
      </c>
      <c r="C11" s="173" t="s">
        <v>369</v>
      </c>
      <c r="D11" s="182" t="s">
        <v>536</v>
      </c>
      <c r="E11" s="182" t="s">
        <v>525</v>
      </c>
      <c r="F11" s="173" t="s">
        <v>372</v>
      </c>
      <c r="G11" s="173" t="s">
        <v>325</v>
      </c>
      <c r="H11" s="173" t="s">
        <v>617</v>
      </c>
      <c r="I11" s="173" t="s">
        <v>543</v>
      </c>
      <c r="J11" s="173" t="s">
        <v>544</v>
      </c>
    </row>
    <row r="12" spans="1:10" ht="42" customHeight="1">
      <c r="A12" s="85">
        <v>1</v>
      </c>
      <c r="B12" s="67" t="s">
        <v>545</v>
      </c>
      <c r="C12" s="408">
        <v>960</v>
      </c>
      <c r="D12" s="184"/>
      <c r="E12" s="184" t="s">
        <v>603</v>
      </c>
      <c r="F12" s="185"/>
      <c r="G12" s="179"/>
      <c r="H12" s="179"/>
      <c r="I12" s="186">
        <v>1</v>
      </c>
      <c r="J12" s="85" t="s">
        <v>442</v>
      </c>
    </row>
    <row r="13" spans="1:10" ht="69" customHeight="1">
      <c r="A13" s="85">
        <v>2</v>
      </c>
      <c r="B13" s="72" t="s">
        <v>546</v>
      </c>
      <c r="C13" s="408">
        <v>2400</v>
      </c>
      <c r="D13" s="184"/>
      <c r="E13" s="184" t="s">
        <v>603</v>
      </c>
      <c r="F13" s="185"/>
      <c r="G13" s="179"/>
      <c r="H13" s="179"/>
      <c r="I13" s="187">
        <v>4</v>
      </c>
      <c r="J13" s="188">
        <v>5</v>
      </c>
    </row>
    <row r="14" spans="1:10" ht="42" customHeight="1">
      <c r="A14" s="85">
        <v>3</v>
      </c>
      <c r="B14" s="72" t="s">
        <v>547</v>
      </c>
      <c r="C14" s="408">
        <v>1440</v>
      </c>
      <c r="D14" s="184"/>
      <c r="E14" s="184" t="s">
        <v>603</v>
      </c>
      <c r="F14" s="185"/>
      <c r="G14" s="179"/>
      <c r="H14" s="179"/>
      <c r="I14" s="186">
        <v>1</v>
      </c>
      <c r="J14" s="85">
        <v>3</v>
      </c>
    </row>
    <row r="15" spans="1:10" ht="48" customHeight="1">
      <c r="A15" s="85">
        <v>4</v>
      </c>
      <c r="B15" s="72" t="s">
        <v>548</v>
      </c>
      <c r="C15" s="408">
        <v>2880</v>
      </c>
      <c r="D15" s="184"/>
      <c r="E15" s="184" t="s">
        <v>603</v>
      </c>
      <c r="F15" s="185"/>
      <c r="G15" s="179"/>
      <c r="H15" s="179"/>
      <c r="I15" s="186">
        <v>1</v>
      </c>
      <c r="J15" s="85">
        <v>2</v>
      </c>
    </row>
    <row r="16" spans="1:10" ht="34.5" customHeight="1">
      <c r="A16" s="183"/>
      <c r="B16" s="690" t="s">
        <v>549</v>
      </c>
      <c r="C16" s="690"/>
      <c r="D16" s="690"/>
      <c r="E16" s="690"/>
      <c r="F16" s="185"/>
      <c r="G16" s="179"/>
      <c r="H16" s="179"/>
      <c r="I16" s="186"/>
      <c r="J16" s="85"/>
    </row>
    <row r="17" spans="1:10" ht="38.25" customHeight="1">
      <c r="A17" s="85">
        <v>5</v>
      </c>
      <c r="B17" s="72" t="s">
        <v>550</v>
      </c>
      <c r="C17" s="189">
        <v>2</v>
      </c>
      <c r="D17" s="190"/>
      <c r="E17" s="184">
        <v>1</v>
      </c>
      <c r="F17" s="185"/>
      <c r="G17" s="177"/>
      <c r="H17" s="179"/>
      <c r="I17" s="186"/>
      <c r="J17" s="85"/>
    </row>
    <row r="18" spans="1:10" ht="39.75" customHeight="1">
      <c r="A18" s="85">
        <v>6</v>
      </c>
      <c r="B18" s="72" t="s">
        <v>551</v>
      </c>
      <c r="C18" s="189">
        <v>2</v>
      </c>
      <c r="D18" s="190"/>
      <c r="E18" s="184">
        <v>1</v>
      </c>
      <c r="F18" s="185"/>
      <c r="G18" s="179"/>
      <c r="H18" s="179"/>
      <c r="I18" s="186"/>
      <c r="J18" s="85"/>
    </row>
    <row r="19" spans="1:10" ht="45.75" customHeight="1">
      <c r="A19" s="85">
        <v>7</v>
      </c>
      <c r="B19" s="72" t="s">
        <v>548</v>
      </c>
      <c r="C19" s="191">
        <v>4</v>
      </c>
      <c r="D19" s="190"/>
      <c r="E19" s="184">
        <v>1</v>
      </c>
      <c r="F19" s="185"/>
      <c r="G19" s="179"/>
      <c r="H19" s="179"/>
      <c r="I19" s="186"/>
      <c r="J19" s="85"/>
    </row>
    <row r="20" spans="1:10" ht="40.5" customHeight="1">
      <c r="A20" s="691"/>
      <c r="B20" s="691"/>
      <c r="C20" s="691"/>
      <c r="D20" s="192"/>
      <c r="E20" s="526" t="s">
        <v>382</v>
      </c>
      <c r="F20" s="193"/>
      <c r="G20" s="179"/>
      <c r="H20" s="179"/>
      <c r="I20" s="476"/>
      <c r="J20" s="476"/>
    </row>
    <row r="21" spans="1:9" s="27" customFormat="1" ht="38.25" customHeight="1">
      <c r="A21" s="610" t="s">
        <v>346</v>
      </c>
      <c r="B21" s="610"/>
      <c r="C21" s="610"/>
      <c r="D21" s="610"/>
      <c r="E21" s="610"/>
      <c r="F21" s="610"/>
      <c r="G21" s="420" t="s">
        <v>613</v>
      </c>
      <c r="H21" s="420" t="s">
        <v>614</v>
      </c>
      <c r="I21" s="248"/>
    </row>
    <row r="22" spans="1:12" s="27" customFormat="1" ht="42" customHeight="1">
      <c r="A22" s="682" t="s">
        <v>156</v>
      </c>
      <c r="B22" s="683"/>
      <c r="C22" s="683"/>
      <c r="D22" s="683"/>
      <c r="E22" s="683"/>
      <c r="F22" s="684"/>
      <c r="G22" s="249" t="s">
        <v>615</v>
      </c>
      <c r="H22" s="249"/>
      <c r="I22" s="247"/>
      <c r="J22" s="247"/>
      <c r="K22" s="247"/>
      <c r="L22" s="248"/>
    </row>
    <row r="23" spans="1:8" ht="15">
      <c r="A23" s="597" t="s">
        <v>204</v>
      </c>
      <c r="B23" s="598"/>
      <c r="C23" s="598"/>
      <c r="D23" s="598"/>
      <c r="E23" s="598"/>
      <c r="F23" s="656"/>
      <c r="G23" s="279" t="s">
        <v>615</v>
      </c>
      <c r="H23" s="434"/>
    </row>
    <row r="24" spans="1:8" ht="15">
      <c r="A24" s="657" t="s">
        <v>205</v>
      </c>
      <c r="B24" s="658"/>
      <c r="C24" s="658"/>
      <c r="D24" s="658"/>
      <c r="E24" s="658"/>
      <c r="F24" s="659"/>
      <c r="G24" s="279" t="s">
        <v>615</v>
      </c>
      <c r="H24" s="434"/>
    </row>
    <row r="25" spans="1:9" s="27" customFormat="1" ht="26.25" customHeight="1">
      <c r="A25" s="679" t="s">
        <v>763</v>
      </c>
      <c r="B25" s="680"/>
      <c r="C25" s="680"/>
      <c r="D25" s="680"/>
      <c r="E25" s="680"/>
      <c r="F25" s="680"/>
      <c r="G25" s="680"/>
      <c r="H25" s="681"/>
      <c r="I25" s="248"/>
    </row>
    <row r="26" spans="1:12" s="27" customFormat="1" ht="42" customHeight="1">
      <c r="A26" s="682" t="s">
        <v>764</v>
      </c>
      <c r="B26" s="683"/>
      <c r="C26" s="683"/>
      <c r="D26" s="683"/>
      <c r="E26" s="683"/>
      <c r="F26" s="683"/>
      <c r="G26" s="683"/>
      <c r="H26" s="684"/>
      <c r="I26" s="247"/>
      <c r="J26" s="247"/>
      <c r="K26" s="247"/>
      <c r="L26" s="248"/>
    </row>
    <row r="27" spans="2:5" ht="15" customHeight="1">
      <c r="B27" s="3"/>
      <c r="C27" s="3"/>
      <c r="D27" s="181"/>
      <c r="E27" s="181"/>
    </row>
    <row r="28" spans="4:10" ht="15.75">
      <c r="D28" s="181"/>
      <c r="E28" s="181"/>
      <c r="G28" s="11"/>
      <c r="H28" s="11"/>
      <c r="I28" s="11"/>
      <c r="J28" s="11"/>
    </row>
    <row r="29" spans="4:10" ht="15.75">
      <c r="D29" s="181"/>
      <c r="E29" s="181"/>
      <c r="G29" s="11"/>
      <c r="H29" s="11"/>
      <c r="I29" s="11"/>
      <c r="J29" s="11"/>
    </row>
    <row r="33" spans="8:9" ht="15.75">
      <c r="H33" s="11" t="s">
        <v>383</v>
      </c>
      <c r="I33" s="11"/>
    </row>
    <row r="34" spans="8:9" ht="15.75">
      <c r="H34" s="11" t="s">
        <v>384</v>
      </c>
      <c r="I34" s="11"/>
    </row>
  </sheetData>
  <sheetProtection selectLockedCells="1" selectUnlockedCells="1"/>
  <mergeCells count="9">
    <mergeCell ref="A25:H25"/>
    <mergeCell ref="A26:H26"/>
    <mergeCell ref="A10:J10"/>
    <mergeCell ref="A21:F21"/>
    <mergeCell ref="A23:F23"/>
    <mergeCell ref="A24:F24"/>
    <mergeCell ref="A22:F22"/>
    <mergeCell ref="B16:E16"/>
    <mergeCell ref="A20:C20"/>
  </mergeCells>
  <printOptions/>
  <pageMargins left="0.14" right="0.13" top="0.13" bottom="0.13" header="0.5" footer="0.1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31"/>
  <sheetViews>
    <sheetView zoomScale="65" zoomScaleNormal="65" zoomScaleSheetLayoutView="80" zoomScalePageLayoutView="0" workbookViewId="0" topLeftCell="A5">
      <selection activeCell="B8" sqref="B8"/>
    </sheetView>
  </sheetViews>
  <sheetFormatPr defaultColWidth="11.57421875" defaultRowHeight="12.75"/>
  <cols>
    <col min="1" max="1" width="5.140625" style="0" customWidth="1"/>
    <col min="2" max="2" width="49.57421875" style="0" customWidth="1"/>
    <col min="4" max="4" width="17.28125" style="0" customWidth="1"/>
    <col min="5" max="5" width="16.28125" style="0" customWidth="1"/>
    <col min="6" max="6" width="22.8515625" style="0" customWidth="1"/>
    <col min="7" max="7" width="27.140625" style="0" customWidth="1"/>
    <col min="8" max="8" width="27.00390625" style="0" customWidth="1"/>
    <col min="9" max="9" width="25.28125" style="0" customWidth="1"/>
  </cols>
  <sheetData>
    <row r="1" ht="15.75" customHeight="1"/>
    <row r="2" spans="2:7" ht="18">
      <c r="B2" s="34"/>
      <c r="C2" s="9"/>
      <c r="D2" s="9" t="s">
        <v>359</v>
      </c>
      <c r="E2" s="9"/>
      <c r="F2" s="9"/>
      <c r="G2" s="9"/>
    </row>
    <row r="3" spans="2:7" ht="18">
      <c r="B3" s="9" t="s">
        <v>6</v>
      </c>
      <c r="C3" s="9"/>
      <c r="D3" s="9"/>
      <c r="E3" s="9"/>
      <c r="F3" s="6"/>
      <c r="G3" s="6"/>
    </row>
    <row r="4" spans="2:7" ht="18">
      <c r="B4" s="9"/>
      <c r="C4" s="9"/>
      <c r="D4" s="21"/>
      <c r="E4" s="21"/>
      <c r="F4" s="1"/>
      <c r="G4" s="6"/>
    </row>
    <row r="5" spans="2:7" ht="18">
      <c r="B5" s="9"/>
      <c r="C5" s="9"/>
      <c r="D5" s="9"/>
      <c r="E5" s="9"/>
      <c r="F5" s="6"/>
      <c r="G5" s="6"/>
    </row>
    <row r="6" spans="3:7" ht="18">
      <c r="C6" s="6"/>
      <c r="D6" s="6"/>
      <c r="E6" s="6"/>
      <c r="F6" s="6"/>
      <c r="G6" s="6"/>
    </row>
    <row r="7" spans="2:7" ht="18">
      <c r="B7" s="9"/>
      <c r="C7" s="6"/>
      <c r="D7" s="6"/>
      <c r="E7" s="6"/>
      <c r="F7" s="6"/>
      <c r="G7" s="6"/>
    </row>
    <row r="8" spans="2:8" ht="18">
      <c r="B8" s="9" t="s">
        <v>326</v>
      </c>
      <c r="C8" s="6"/>
      <c r="D8" s="9"/>
      <c r="E8" s="6"/>
      <c r="F8" s="6"/>
      <c r="G8" s="6"/>
      <c r="H8" s="527" t="s">
        <v>386</v>
      </c>
    </row>
    <row r="9" spans="2:7" ht="18.75" thickBot="1">
      <c r="B9" s="9" t="s">
        <v>387</v>
      </c>
      <c r="C9" s="6"/>
      <c r="D9" s="9"/>
      <c r="E9" s="6"/>
      <c r="F9" s="6"/>
      <c r="G9" s="6"/>
    </row>
    <row r="10" spans="1:10" ht="18">
      <c r="A10" s="698" t="s">
        <v>630</v>
      </c>
      <c r="B10" s="699"/>
      <c r="C10" s="699"/>
      <c r="D10" s="699"/>
      <c r="E10" s="699"/>
      <c r="F10" s="699"/>
      <c r="G10" s="699"/>
      <c r="H10" s="699"/>
      <c r="I10" s="700"/>
      <c r="J10" s="155"/>
    </row>
    <row r="11" spans="1:10" ht="54">
      <c r="A11" s="530" t="s">
        <v>534</v>
      </c>
      <c r="B11" s="55" t="s">
        <v>553</v>
      </c>
      <c r="C11" s="55" t="s">
        <v>554</v>
      </c>
      <c r="D11" s="55" t="s">
        <v>560</v>
      </c>
      <c r="E11" s="55" t="s">
        <v>561</v>
      </c>
      <c r="F11" s="55" t="s">
        <v>562</v>
      </c>
      <c r="G11" s="55" t="s">
        <v>372</v>
      </c>
      <c r="H11" s="55" t="s">
        <v>730</v>
      </c>
      <c r="I11" s="55" t="s">
        <v>655</v>
      </c>
      <c r="J11" s="155"/>
    </row>
    <row r="12" spans="1:10" ht="42.75" customHeight="1">
      <c r="A12" s="113">
        <v>1</v>
      </c>
      <c r="B12" s="446" t="s">
        <v>662</v>
      </c>
      <c r="C12" s="57" t="s">
        <v>563</v>
      </c>
      <c r="D12" s="57">
        <f>26*24</f>
        <v>624</v>
      </c>
      <c r="E12" s="117"/>
      <c r="F12" s="531"/>
      <c r="G12" s="411"/>
      <c r="H12" s="57"/>
      <c r="I12" s="57"/>
      <c r="J12" s="155"/>
    </row>
    <row r="13" spans="1:10" ht="44.25" customHeight="1">
      <c r="A13" s="113">
        <v>2</v>
      </c>
      <c r="B13" s="446" t="s">
        <v>350</v>
      </c>
      <c r="C13" s="57" t="s">
        <v>563</v>
      </c>
      <c r="D13" s="57">
        <v>144</v>
      </c>
      <c r="E13" s="117"/>
      <c r="F13" s="531"/>
      <c r="G13" s="411"/>
      <c r="H13" s="57"/>
      <c r="I13" s="57"/>
      <c r="J13" s="155"/>
    </row>
    <row r="14" spans="1:10" ht="42.75" customHeight="1">
      <c r="A14" s="113">
        <v>3</v>
      </c>
      <c r="B14" s="446" t="s">
        <v>351</v>
      </c>
      <c r="C14" s="57" t="s">
        <v>563</v>
      </c>
      <c r="D14" s="57">
        <v>144</v>
      </c>
      <c r="E14" s="117"/>
      <c r="F14" s="531"/>
      <c r="G14" s="411"/>
      <c r="H14" s="57"/>
      <c r="I14" s="57"/>
      <c r="J14" s="155"/>
    </row>
    <row r="15" spans="1:10" ht="42.75" customHeight="1">
      <c r="A15" s="113">
        <v>4</v>
      </c>
      <c r="B15" s="446" t="s">
        <v>352</v>
      </c>
      <c r="C15" s="57" t="s">
        <v>563</v>
      </c>
      <c r="D15" s="57">
        <v>144</v>
      </c>
      <c r="E15" s="117"/>
      <c r="F15" s="531"/>
      <c r="G15" s="411"/>
      <c r="H15" s="57"/>
      <c r="I15" s="57"/>
      <c r="J15" s="155"/>
    </row>
    <row r="16" spans="1:10" ht="42.75" customHeight="1">
      <c r="A16" s="113">
        <v>5</v>
      </c>
      <c r="B16" s="446" t="s">
        <v>353</v>
      </c>
      <c r="C16" s="57" t="s">
        <v>563</v>
      </c>
      <c r="D16" s="57">
        <v>72</v>
      </c>
      <c r="E16" s="117"/>
      <c r="F16" s="531"/>
      <c r="G16" s="411"/>
      <c r="H16" s="57"/>
      <c r="I16" s="57"/>
      <c r="J16" s="155"/>
    </row>
    <row r="17" spans="1:10" ht="44.25" customHeight="1">
      <c r="A17" s="113">
        <v>6</v>
      </c>
      <c r="B17" s="446" t="s">
        <v>354</v>
      </c>
      <c r="C17" s="57" t="s">
        <v>563</v>
      </c>
      <c r="D17" s="57">
        <v>72</v>
      </c>
      <c r="E17" s="117"/>
      <c r="F17" s="531"/>
      <c r="G17" s="411"/>
      <c r="H17" s="57"/>
      <c r="I17" s="57"/>
      <c r="J17" s="155"/>
    </row>
    <row r="18" spans="1:10" ht="44.25" customHeight="1">
      <c r="A18" s="113">
        <v>7</v>
      </c>
      <c r="B18" s="446" t="s">
        <v>355</v>
      </c>
      <c r="C18" s="57" t="s">
        <v>563</v>
      </c>
      <c r="D18" s="57">
        <v>288</v>
      </c>
      <c r="E18" s="117"/>
      <c r="F18" s="531"/>
      <c r="G18" s="411"/>
      <c r="H18" s="57"/>
      <c r="I18" s="57"/>
      <c r="J18" s="155"/>
    </row>
    <row r="19" spans="1:10" ht="42" customHeight="1">
      <c r="A19" s="113">
        <v>8</v>
      </c>
      <c r="B19" s="446" t="s">
        <v>663</v>
      </c>
      <c r="C19" s="57" t="s">
        <v>563</v>
      </c>
      <c r="D19" s="57">
        <f>12*24</f>
        <v>288</v>
      </c>
      <c r="E19" s="117"/>
      <c r="F19" s="531"/>
      <c r="G19" s="411"/>
      <c r="H19" s="57"/>
      <c r="I19" s="57"/>
      <c r="J19" s="155"/>
    </row>
    <row r="20" spans="1:10" ht="42" customHeight="1">
      <c r="A20" s="113">
        <v>9</v>
      </c>
      <c r="B20" s="446" t="s">
        <v>356</v>
      </c>
      <c r="C20" s="57" t="s">
        <v>563</v>
      </c>
      <c r="D20" s="57">
        <v>72</v>
      </c>
      <c r="E20" s="117"/>
      <c r="F20" s="531"/>
      <c r="G20" s="411"/>
      <c r="H20" s="57"/>
      <c r="I20" s="57"/>
      <c r="J20" s="155"/>
    </row>
    <row r="21" spans="1:10" ht="39.75" customHeight="1">
      <c r="A21" s="532"/>
      <c r="B21" s="451"/>
      <c r="C21" s="451"/>
      <c r="D21" s="451"/>
      <c r="E21" s="451"/>
      <c r="F21" s="459" t="s">
        <v>506</v>
      </c>
      <c r="G21" s="533"/>
      <c r="H21" s="452"/>
      <c r="I21" s="532"/>
      <c r="J21" s="155"/>
    </row>
    <row r="22" spans="1:9" ht="45" customHeight="1">
      <c r="A22" s="155"/>
      <c r="B22" s="692" t="s">
        <v>243</v>
      </c>
      <c r="C22" s="693"/>
      <c r="D22" s="693"/>
      <c r="E22" s="693"/>
      <c r="F22" s="694"/>
      <c r="G22" s="528" t="s">
        <v>613</v>
      </c>
      <c r="H22" s="529" t="s">
        <v>327</v>
      </c>
      <c r="I22" s="155"/>
    </row>
    <row r="23" spans="1:8" ht="17.25" customHeight="1">
      <c r="A23" s="155"/>
      <c r="B23" s="695" t="s">
        <v>25</v>
      </c>
      <c r="C23" s="696"/>
      <c r="D23" s="696"/>
      <c r="E23" s="696"/>
      <c r="F23" s="697"/>
      <c r="G23" s="347" t="s">
        <v>615</v>
      </c>
      <c r="H23" s="194"/>
    </row>
    <row r="24" spans="1:8" ht="18">
      <c r="A24" s="155"/>
      <c r="B24" s="695" t="s">
        <v>26</v>
      </c>
      <c r="C24" s="696"/>
      <c r="D24" s="696"/>
      <c r="E24" s="696"/>
      <c r="F24" s="697"/>
      <c r="G24" s="438" t="s">
        <v>615</v>
      </c>
      <c r="H24" s="194"/>
    </row>
    <row r="25" spans="1:10" ht="18">
      <c r="A25" s="155"/>
      <c r="B25" s="439" t="s">
        <v>242</v>
      </c>
      <c r="C25" s="437"/>
      <c r="D25" s="437"/>
      <c r="E25" s="437"/>
      <c r="F25" s="437"/>
      <c r="G25" s="440" t="s">
        <v>615</v>
      </c>
      <c r="H25" s="279"/>
      <c r="I25" s="363"/>
      <c r="J25" s="155"/>
    </row>
    <row r="26" spans="1:10" ht="12.75">
      <c r="A26" s="155"/>
      <c r="B26" s="27"/>
      <c r="C26" s="27"/>
      <c r="D26" s="27"/>
      <c r="E26" s="27"/>
      <c r="F26" s="27"/>
      <c r="G26" s="27"/>
      <c r="H26" s="27"/>
      <c r="I26" s="155"/>
      <c r="J26" s="155"/>
    </row>
    <row r="27" spans="1:10" ht="15">
      <c r="A27" s="155"/>
      <c r="B27" s="27"/>
      <c r="C27" s="27"/>
      <c r="D27" s="27"/>
      <c r="E27" s="27"/>
      <c r="F27" s="27"/>
      <c r="G27" s="8"/>
      <c r="H27" s="27"/>
      <c r="I27" s="155"/>
      <c r="J27" s="155"/>
    </row>
    <row r="28" spans="1:10" ht="12.75">
      <c r="A28" s="155"/>
      <c r="B28" s="27"/>
      <c r="C28" s="27"/>
      <c r="D28" s="27"/>
      <c r="E28" s="27"/>
      <c r="F28" s="27"/>
      <c r="G28" s="27"/>
      <c r="H28" s="27"/>
      <c r="I28" s="155"/>
      <c r="J28" s="155"/>
    </row>
    <row r="29" ht="15.75">
      <c r="H29" s="498" t="s">
        <v>317</v>
      </c>
    </row>
    <row r="30" spans="8:9" ht="15.75">
      <c r="H30" s="498" t="s">
        <v>384</v>
      </c>
      <c r="I30" s="498"/>
    </row>
    <row r="31" ht="15.75" hidden="1">
      <c r="I31" s="498"/>
    </row>
  </sheetData>
  <sheetProtection selectLockedCells="1" selectUnlockedCells="1"/>
  <mergeCells count="4">
    <mergeCell ref="B22:F22"/>
    <mergeCell ref="B23:F23"/>
    <mergeCell ref="B24:F24"/>
    <mergeCell ref="A10:I10"/>
  </mergeCells>
  <printOptions/>
  <pageMargins left="0.13" right="0.13" top="0.13" bottom="0.13" header="0.13" footer="0.13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37"/>
  <sheetViews>
    <sheetView zoomScale="73" zoomScaleNormal="73" zoomScaleSheetLayoutView="80" zoomScalePageLayoutView="0" workbookViewId="0" topLeftCell="A1">
      <selection activeCell="B3" sqref="B3:B9"/>
    </sheetView>
  </sheetViews>
  <sheetFormatPr defaultColWidth="11.57421875" defaultRowHeight="12.75"/>
  <cols>
    <col min="1" max="1" width="7.8515625" style="0" customWidth="1"/>
    <col min="2" max="2" width="56.140625" style="0" customWidth="1"/>
    <col min="3" max="3" width="9.28125" style="0" customWidth="1"/>
    <col min="4" max="4" width="16.57421875" style="0" customWidth="1"/>
    <col min="5" max="5" width="16.00390625" style="0" customWidth="1"/>
    <col min="6" max="6" width="19.421875" style="0" customWidth="1"/>
    <col min="7" max="7" width="21.28125" style="0" customWidth="1"/>
    <col min="8" max="8" width="18.8515625" style="0" customWidth="1"/>
    <col min="9" max="9" width="16.28125" style="0" customWidth="1"/>
    <col min="10" max="10" width="15.421875" style="0" customWidth="1"/>
  </cols>
  <sheetData>
    <row r="2" spans="2:6" ht="23.25" customHeight="1">
      <c r="B2" s="8"/>
      <c r="C2" s="21" t="s">
        <v>359</v>
      </c>
      <c r="D2" s="21"/>
      <c r="E2" s="21"/>
      <c r="F2" s="21"/>
    </row>
    <row r="3" spans="2:6" ht="18">
      <c r="B3" s="3" t="s">
        <v>569</v>
      </c>
      <c r="C3" s="21"/>
      <c r="D3" s="21"/>
      <c r="E3" s="21"/>
      <c r="F3" s="21"/>
    </row>
    <row r="4" spans="1:6" ht="18">
      <c r="A4" s="6"/>
      <c r="B4" s="8"/>
      <c r="C4" s="6"/>
      <c r="D4" s="6"/>
      <c r="E4" s="6"/>
      <c r="F4" s="6"/>
    </row>
    <row r="5" spans="1:6" ht="18">
      <c r="A5" s="6"/>
      <c r="B5" s="11"/>
      <c r="C5" s="6"/>
      <c r="D5" s="6"/>
      <c r="E5" s="6"/>
      <c r="F5" s="6"/>
    </row>
    <row r="6" spans="1:6" ht="18">
      <c r="A6" s="6"/>
      <c r="B6" s="11"/>
      <c r="C6" s="9"/>
      <c r="D6" s="9"/>
      <c r="E6" s="9"/>
      <c r="F6" s="9"/>
    </row>
    <row r="7" spans="1:6" ht="18">
      <c r="A7" s="6"/>
      <c r="B7" s="8"/>
      <c r="C7" s="6"/>
      <c r="D7" s="6"/>
      <c r="E7" s="6"/>
      <c r="F7" s="9"/>
    </row>
    <row r="8" spans="1:8" ht="18">
      <c r="A8" s="6"/>
      <c r="B8" s="11" t="s">
        <v>328</v>
      </c>
      <c r="C8" s="6"/>
      <c r="D8" s="6"/>
      <c r="E8" s="6"/>
      <c r="F8" s="6"/>
      <c r="H8" s="518" t="s">
        <v>386</v>
      </c>
    </row>
    <row r="9" spans="1:6" ht="18">
      <c r="A9" s="6"/>
      <c r="B9" s="11" t="s">
        <v>387</v>
      </c>
      <c r="C9" s="6"/>
      <c r="D9" s="6"/>
      <c r="E9" s="6"/>
      <c r="F9" s="6"/>
    </row>
    <row r="10" spans="1:9" ht="24" customHeight="1">
      <c r="A10" s="600" t="s">
        <v>631</v>
      </c>
      <c r="B10" s="601"/>
      <c r="C10" s="601"/>
      <c r="D10" s="601"/>
      <c r="E10" s="601"/>
      <c r="F10" s="601"/>
      <c r="G10" s="601"/>
      <c r="H10" s="601"/>
      <c r="I10" s="602"/>
    </row>
    <row r="11" spans="1:9" ht="54">
      <c r="A11" s="44" t="s">
        <v>534</v>
      </c>
      <c r="B11" s="44" t="s">
        <v>565</v>
      </c>
      <c r="C11" s="44" t="s">
        <v>554</v>
      </c>
      <c r="D11" s="44" t="s">
        <v>566</v>
      </c>
      <c r="E11" s="44" t="s">
        <v>524</v>
      </c>
      <c r="F11" s="44" t="s">
        <v>370</v>
      </c>
      <c r="G11" s="44" t="s">
        <v>372</v>
      </c>
      <c r="H11" s="44" t="s">
        <v>703</v>
      </c>
      <c r="I11" s="44" t="s">
        <v>655</v>
      </c>
    </row>
    <row r="12" spans="1:9" ht="174.75" customHeight="1">
      <c r="A12" s="57">
        <v>1</v>
      </c>
      <c r="B12" s="116" t="s">
        <v>121</v>
      </c>
      <c r="C12" s="88" t="s">
        <v>563</v>
      </c>
      <c r="D12" s="88">
        <v>27</v>
      </c>
      <c r="E12" s="78"/>
      <c r="F12" s="76"/>
      <c r="G12" s="96"/>
      <c r="H12" s="44"/>
      <c r="I12" s="450"/>
    </row>
    <row r="13" spans="1:9" ht="166.5" customHeight="1">
      <c r="A13" s="57">
        <v>2</v>
      </c>
      <c r="B13" s="116" t="s">
        <v>120</v>
      </c>
      <c r="C13" s="88" t="s">
        <v>563</v>
      </c>
      <c r="D13" s="88">
        <v>96</v>
      </c>
      <c r="E13" s="78"/>
      <c r="F13" s="76"/>
      <c r="G13" s="96"/>
      <c r="H13" s="44"/>
      <c r="I13" s="450"/>
    </row>
    <row r="14" spans="1:9" ht="169.5" customHeight="1">
      <c r="A14" s="57">
        <v>3</v>
      </c>
      <c r="B14" s="116" t="s">
        <v>125</v>
      </c>
      <c r="C14" s="88" t="s">
        <v>563</v>
      </c>
      <c r="D14" s="88">
        <v>27</v>
      </c>
      <c r="E14" s="78"/>
      <c r="F14" s="76"/>
      <c r="G14" s="96"/>
      <c r="H14" s="44"/>
      <c r="I14" s="450"/>
    </row>
    <row r="15" spans="1:9" ht="168.75" customHeight="1">
      <c r="A15" s="57">
        <v>4</v>
      </c>
      <c r="B15" s="116" t="s">
        <v>126</v>
      </c>
      <c r="C15" s="88" t="s">
        <v>563</v>
      </c>
      <c r="D15" s="88">
        <v>21</v>
      </c>
      <c r="E15" s="78"/>
      <c r="F15" s="76"/>
      <c r="G15" s="96"/>
      <c r="H15" s="44"/>
      <c r="I15" s="450"/>
    </row>
    <row r="16" spans="1:9" ht="136.5" customHeight="1">
      <c r="A16" s="57">
        <v>5</v>
      </c>
      <c r="B16" s="116" t="s">
        <v>257</v>
      </c>
      <c r="C16" s="88" t="s">
        <v>563</v>
      </c>
      <c r="D16" s="88">
        <v>30</v>
      </c>
      <c r="E16" s="78"/>
      <c r="F16" s="76"/>
      <c r="G16" s="96"/>
      <c r="H16" s="44"/>
      <c r="I16" s="450"/>
    </row>
    <row r="17" spans="1:9" ht="140.25" customHeight="1">
      <c r="A17" s="57">
        <v>6</v>
      </c>
      <c r="B17" s="116" t="s">
        <v>254</v>
      </c>
      <c r="C17" s="88" t="s">
        <v>563</v>
      </c>
      <c r="D17" s="88">
        <v>30</v>
      </c>
      <c r="E17" s="78"/>
      <c r="F17" s="76"/>
      <c r="G17" s="96"/>
      <c r="H17" s="44"/>
      <c r="I17" s="450"/>
    </row>
    <row r="18" spans="1:9" ht="141.75" customHeight="1">
      <c r="A18" s="57">
        <v>7</v>
      </c>
      <c r="B18" s="116" t="s">
        <v>255</v>
      </c>
      <c r="C18" s="88" t="s">
        <v>563</v>
      </c>
      <c r="D18" s="88">
        <v>54</v>
      </c>
      <c r="E18" s="78"/>
      <c r="F18" s="76"/>
      <c r="G18" s="96"/>
      <c r="H18" s="44"/>
      <c r="I18" s="450"/>
    </row>
    <row r="19" spans="1:9" ht="138" customHeight="1">
      <c r="A19" s="57">
        <v>8</v>
      </c>
      <c r="B19" s="116" t="s">
        <v>256</v>
      </c>
      <c r="C19" s="88" t="s">
        <v>563</v>
      </c>
      <c r="D19" s="88">
        <v>30</v>
      </c>
      <c r="E19" s="78"/>
      <c r="F19" s="76"/>
      <c r="G19" s="96"/>
      <c r="H19" s="44"/>
      <c r="I19" s="450"/>
    </row>
    <row r="20" spans="1:9" ht="48.75" customHeight="1">
      <c r="A20" s="62"/>
      <c r="B20" s="54"/>
      <c r="C20" s="62"/>
      <c r="D20" s="62"/>
      <c r="E20" s="76"/>
      <c r="F20" s="454" t="s">
        <v>382</v>
      </c>
      <c r="G20" s="64"/>
      <c r="H20" s="62"/>
      <c r="I20" s="450"/>
    </row>
    <row r="21" spans="1:9" ht="36">
      <c r="A21" s="123"/>
      <c r="B21" s="704" t="s">
        <v>331</v>
      </c>
      <c r="C21" s="705"/>
      <c r="D21" s="705"/>
      <c r="E21" s="705"/>
      <c r="F21" s="705"/>
      <c r="G21" s="706"/>
      <c r="H21" s="80" t="s">
        <v>613</v>
      </c>
      <c r="I21" s="80" t="s">
        <v>618</v>
      </c>
    </row>
    <row r="22" spans="1:9" ht="18">
      <c r="A22" s="123"/>
      <c r="B22" s="625" t="s">
        <v>633</v>
      </c>
      <c r="C22" s="625"/>
      <c r="D22" s="625"/>
      <c r="E22" s="625"/>
      <c r="F22" s="625"/>
      <c r="G22" s="625"/>
      <c r="H22" s="94" t="s">
        <v>615</v>
      </c>
      <c r="I22" s="94"/>
    </row>
    <row r="23" spans="1:9" ht="18">
      <c r="A23" s="123"/>
      <c r="B23" s="701" t="s">
        <v>198</v>
      </c>
      <c r="C23" s="702"/>
      <c r="D23" s="702"/>
      <c r="E23" s="702"/>
      <c r="F23" s="702"/>
      <c r="G23" s="703"/>
      <c r="H23" s="94" t="s">
        <v>615</v>
      </c>
      <c r="I23" s="94"/>
    </row>
    <row r="24" spans="1:9" ht="18">
      <c r="A24" s="123"/>
      <c r="B24" s="625" t="s">
        <v>199</v>
      </c>
      <c r="C24" s="625"/>
      <c r="D24" s="625"/>
      <c r="E24" s="625"/>
      <c r="F24" s="625"/>
      <c r="G24" s="625"/>
      <c r="H24" s="94" t="s">
        <v>615</v>
      </c>
      <c r="I24" s="94"/>
    </row>
    <row r="25" spans="1:9" ht="18">
      <c r="A25" s="6"/>
      <c r="B25" s="707" t="s">
        <v>200</v>
      </c>
      <c r="C25" s="708"/>
      <c r="D25" s="708"/>
      <c r="E25" s="708"/>
      <c r="F25" s="708"/>
      <c r="G25" s="709"/>
      <c r="H25" s="94" t="s">
        <v>615</v>
      </c>
      <c r="I25" s="122"/>
    </row>
    <row r="26" spans="1:12" s="27" customFormat="1" ht="57" customHeight="1">
      <c r="A26" s="428"/>
      <c r="B26" s="701" t="s">
        <v>157</v>
      </c>
      <c r="C26" s="702"/>
      <c r="D26" s="702"/>
      <c r="E26" s="702"/>
      <c r="F26" s="702"/>
      <c r="G26" s="703"/>
      <c r="H26" s="94" t="s">
        <v>615</v>
      </c>
      <c r="I26" s="249"/>
      <c r="J26" s="247"/>
      <c r="K26" s="247"/>
      <c r="L26" s="248"/>
    </row>
    <row r="27" spans="1:9" ht="42" customHeight="1">
      <c r="A27" s="6"/>
      <c r="B27" s="704" t="s">
        <v>332</v>
      </c>
      <c r="C27" s="705"/>
      <c r="D27" s="705"/>
      <c r="E27" s="705"/>
      <c r="F27" s="705"/>
      <c r="G27" s="706"/>
      <c r="H27" s="80" t="s">
        <v>613</v>
      </c>
      <c r="I27" s="80" t="s">
        <v>618</v>
      </c>
    </row>
    <row r="28" spans="1:9" ht="18">
      <c r="A28" s="6"/>
      <c r="B28" s="707" t="s">
        <v>633</v>
      </c>
      <c r="C28" s="708"/>
      <c r="D28" s="708"/>
      <c r="E28" s="708"/>
      <c r="F28" s="708"/>
      <c r="G28" s="709"/>
      <c r="H28" s="94" t="s">
        <v>615</v>
      </c>
      <c r="I28" s="122"/>
    </row>
    <row r="29" spans="1:9" ht="18">
      <c r="A29" s="6"/>
      <c r="B29" s="430" t="s">
        <v>201</v>
      </c>
      <c r="C29" s="431"/>
      <c r="D29" s="431"/>
      <c r="E29" s="431"/>
      <c r="F29" s="431"/>
      <c r="G29" s="432"/>
      <c r="H29" s="94"/>
      <c r="I29" s="122"/>
    </row>
    <row r="30" spans="1:12" s="27" customFormat="1" ht="57" customHeight="1">
      <c r="A30" s="428"/>
      <c r="B30" s="701" t="s">
        <v>158</v>
      </c>
      <c r="C30" s="702"/>
      <c r="D30" s="702"/>
      <c r="E30" s="702"/>
      <c r="F30" s="702"/>
      <c r="G30" s="703"/>
      <c r="H30" s="94" t="s">
        <v>615</v>
      </c>
      <c r="I30" s="249"/>
      <c r="J30" s="247"/>
      <c r="K30" s="247"/>
      <c r="L30" s="248"/>
    </row>
    <row r="31" ht="18">
      <c r="B31" s="389"/>
    </row>
    <row r="36" spans="8:9" ht="15.75">
      <c r="H36" s="498" t="s">
        <v>317</v>
      </c>
      <c r="I36" s="498"/>
    </row>
    <row r="37" spans="8:9" ht="15.75">
      <c r="H37" s="498" t="s">
        <v>384</v>
      </c>
      <c r="I37" s="498"/>
    </row>
  </sheetData>
  <sheetProtection selectLockedCells="1" selectUnlockedCells="1"/>
  <mergeCells count="10">
    <mergeCell ref="B25:G25"/>
    <mergeCell ref="A10:I10"/>
    <mergeCell ref="B21:G21"/>
    <mergeCell ref="B22:G22"/>
    <mergeCell ref="B24:G24"/>
    <mergeCell ref="B23:G23"/>
    <mergeCell ref="B30:G30"/>
    <mergeCell ref="B26:G26"/>
    <mergeCell ref="B27:G27"/>
    <mergeCell ref="B28:G28"/>
  </mergeCells>
  <printOptions/>
  <pageMargins left="0.11811023622047245" right="0.15748031496062992" top="0.11811023622047245" bottom="0.11811023622047245" header="0.5118110236220472" footer="0.433070866141732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65" zoomScaleNormal="65" zoomScaleSheetLayoutView="80" zoomScalePageLayoutView="0" workbookViewId="0" topLeftCell="A1">
      <selection activeCell="K23" sqref="K23"/>
    </sheetView>
  </sheetViews>
  <sheetFormatPr defaultColWidth="11.57421875" defaultRowHeight="12.75"/>
  <cols>
    <col min="1" max="1" width="6.57421875" style="0" customWidth="1"/>
    <col min="2" max="2" width="18.8515625" style="0" customWidth="1"/>
    <col min="3" max="3" width="14.00390625" style="0" customWidth="1"/>
    <col min="4" max="4" width="15.140625" style="0" customWidth="1"/>
    <col min="5" max="5" width="18.28125" style="0" customWidth="1"/>
    <col min="6" max="6" width="15.8515625" style="0" customWidth="1"/>
    <col min="7" max="7" width="16.421875" style="0" customWidth="1"/>
    <col min="8" max="8" width="15.28125" style="0" customWidth="1"/>
    <col min="9" max="10" width="17.00390625" style="0" customWidth="1"/>
    <col min="11" max="11" width="13.7109375" style="0" customWidth="1"/>
    <col min="12" max="12" width="19.57421875" style="0" customWidth="1"/>
    <col min="13" max="13" width="16.28125" style="0" customWidth="1"/>
  </cols>
  <sheetData>
    <row r="1" spans="1:11" ht="18">
      <c r="A1" s="6"/>
      <c r="B1" s="6"/>
      <c r="C1" s="6"/>
      <c r="D1" s="6"/>
      <c r="E1" s="6"/>
      <c r="F1" s="6"/>
      <c r="G1" s="23"/>
      <c r="H1" s="6"/>
      <c r="I1" s="6"/>
      <c r="J1" s="6"/>
      <c r="K1" s="6"/>
    </row>
    <row r="2" spans="1:11" ht="18">
      <c r="A2" s="1"/>
      <c r="B2" s="21"/>
      <c r="C2" s="21"/>
      <c r="D2" s="21"/>
      <c r="E2" s="21" t="s">
        <v>359</v>
      </c>
      <c r="F2" s="21"/>
      <c r="G2" s="1"/>
      <c r="H2" s="7"/>
      <c r="I2" s="7"/>
      <c r="J2" s="6"/>
      <c r="K2" s="6"/>
    </row>
    <row r="3" spans="1:11" ht="18">
      <c r="A3" s="1"/>
      <c r="B3" s="21" t="s">
        <v>398</v>
      </c>
      <c r="C3" s="21"/>
      <c r="D3" s="21"/>
      <c r="E3" s="21"/>
      <c r="F3" s="21"/>
      <c r="G3" s="1"/>
      <c r="H3" s="7"/>
      <c r="I3" s="7"/>
      <c r="J3" s="6"/>
      <c r="K3" s="6"/>
    </row>
    <row r="4" spans="1:11" ht="18">
      <c r="A4" s="1"/>
      <c r="C4" s="21"/>
      <c r="D4" s="21"/>
      <c r="E4" s="21"/>
      <c r="F4" s="21"/>
      <c r="G4" s="1"/>
      <c r="H4" s="7"/>
      <c r="I4" s="7"/>
      <c r="J4" s="6"/>
      <c r="K4" s="6"/>
    </row>
    <row r="5" spans="1:11" ht="18">
      <c r="A5" s="1"/>
      <c r="B5" s="21"/>
      <c r="C5" s="21"/>
      <c r="D5" s="21"/>
      <c r="E5" s="21"/>
      <c r="F5" s="21"/>
      <c r="G5" s="1"/>
      <c r="H5" s="7"/>
      <c r="I5" s="7"/>
      <c r="J5" s="6"/>
      <c r="K5" s="6"/>
    </row>
    <row r="6" spans="1:11" ht="18">
      <c r="A6" s="1"/>
      <c r="B6" s="21"/>
      <c r="C6" s="21"/>
      <c r="D6" s="21"/>
      <c r="E6" s="21"/>
      <c r="F6" s="21"/>
      <c r="G6" s="1"/>
      <c r="H6" s="7"/>
      <c r="I6" s="7"/>
      <c r="J6" s="6"/>
      <c r="K6" s="6"/>
    </row>
    <row r="7" spans="1:11" ht="18">
      <c r="A7" s="1"/>
      <c r="C7" s="2"/>
      <c r="D7" s="21"/>
      <c r="E7" s="21"/>
      <c r="F7" s="21"/>
      <c r="G7" s="1"/>
      <c r="H7" s="7"/>
      <c r="I7" s="7"/>
      <c r="J7" s="6"/>
      <c r="K7" s="6"/>
    </row>
    <row r="8" spans="1:12" ht="18">
      <c r="A8" s="1"/>
      <c r="B8" s="2" t="s">
        <v>591</v>
      </c>
      <c r="C8" s="10"/>
      <c r="D8" s="21"/>
      <c r="E8" s="21"/>
      <c r="F8" s="21"/>
      <c r="G8" s="1"/>
      <c r="H8" s="7"/>
      <c r="I8" s="7"/>
      <c r="J8" s="6"/>
      <c r="K8" s="6"/>
      <c r="L8" s="6" t="s">
        <v>386</v>
      </c>
    </row>
    <row r="9" spans="1:11" ht="18">
      <c r="A9" s="6"/>
      <c r="B9" s="14" t="s">
        <v>387</v>
      </c>
      <c r="C9" s="6"/>
      <c r="D9" s="6"/>
      <c r="E9" s="6"/>
      <c r="F9" s="17"/>
      <c r="G9" s="23"/>
      <c r="H9" s="6"/>
      <c r="I9" s="6"/>
      <c r="J9" s="6"/>
      <c r="K9" s="6"/>
    </row>
    <row r="10" spans="1:13" ht="28.5" customHeight="1">
      <c r="A10" s="632" t="s">
        <v>674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4"/>
    </row>
    <row r="11" spans="1:13" ht="87" customHeight="1">
      <c r="A11" s="56" t="s">
        <v>362</v>
      </c>
      <c r="B11" s="56" t="s">
        <v>363</v>
      </c>
      <c r="C11" s="56" t="s">
        <v>364</v>
      </c>
      <c r="D11" s="63" t="s">
        <v>388</v>
      </c>
      <c r="E11" s="56" t="s">
        <v>366</v>
      </c>
      <c r="F11" s="56" t="s">
        <v>367</v>
      </c>
      <c r="G11" s="56" t="s">
        <v>368</v>
      </c>
      <c r="H11" s="56" t="s">
        <v>369</v>
      </c>
      <c r="I11" s="56" t="s">
        <v>370</v>
      </c>
      <c r="J11" s="56" t="s">
        <v>371</v>
      </c>
      <c r="K11" s="44" t="s">
        <v>372</v>
      </c>
      <c r="L11" s="44" t="s">
        <v>730</v>
      </c>
      <c r="M11" s="44" t="s">
        <v>655</v>
      </c>
    </row>
    <row r="12" spans="1:13" ht="39.75" customHeight="1">
      <c r="A12" s="107">
        <v>1</v>
      </c>
      <c r="B12" s="108" t="s">
        <v>373</v>
      </c>
      <c r="C12" s="68">
        <v>40</v>
      </c>
      <c r="D12" s="109">
        <v>0.5</v>
      </c>
      <c r="E12" s="110">
        <v>1</v>
      </c>
      <c r="F12" s="110">
        <v>45</v>
      </c>
      <c r="G12" s="110"/>
      <c r="H12" s="111">
        <v>72</v>
      </c>
      <c r="I12" s="110"/>
      <c r="J12" s="112"/>
      <c r="K12" s="76"/>
      <c r="L12" s="113"/>
      <c r="M12" s="450"/>
    </row>
    <row r="13" spans="1:13" ht="43.5" customHeight="1">
      <c r="A13" s="107">
        <v>2</v>
      </c>
      <c r="B13" s="108" t="s">
        <v>373</v>
      </c>
      <c r="C13" s="68">
        <v>48</v>
      </c>
      <c r="D13" s="109">
        <v>0.5</v>
      </c>
      <c r="E13" s="110">
        <v>5</v>
      </c>
      <c r="F13" s="110">
        <v>45</v>
      </c>
      <c r="G13" s="110"/>
      <c r="H13" s="111">
        <v>72</v>
      </c>
      <c r="I13" s="110"/>
      <c r="J13" s="112"/>
      <c r="K13" s="76"/>
      <c r="L13" s="113"/>
      <c r="M13" s="450"/>
    </row>
    <row r="14" spans="1:13" ht="46.5" customHeight="1">
      <c r="A14" s="110"/>
      <c r="B14" s="68"/>
      <c r="C14" s="110"/>
      <c r="D14" s="109"/>
      <c r="E14" s="110"/>
      <c r="F14" s="110"/>
      <c r="G14" s="110"/>
      <c r="H14" s="110"/>
      <c r="I14" s="110"/>
      <c r="J14" s="772" t="s">
        <v>399</v>
      </c>
      <c r="K14" s="114"/>
      <c r="L14" s="115"/>
      <c r="M14" s="450"/>
    </row>
    <row r="15" spans="1:12" ht="48.75" customHeight="1">
      <c r="A15" s="123"/>
      <c r="B15" s="627" t="s">
        <v>50</v>
      </c>
      <c r="C15" s="627"/>
      <c r="D15" s="627"/>
      <c r="E15" s="627"/>
      <c r="F15" s="627"/>
      <c r="G15" s="627"/>
      <c r="H15" s="80" t="s">
        <v>613</v>
      </c>
      <c r="I15" s="80" t="s">
        <v>618</v>
      </c>
      <c r="J15" s="124"/>
      <c r="K15" s="124"/>
      <c r="L15" s="35"/>
    </row>
    <row r="16" spans="1:12" ht="17.25" customHeight="1">
      <c r="A16" s="123"/>
      <c r="B16" s="625" t="s">
        <v>197</v>
      </c>
      <c r="C16" s="625"/>
      <c r="D16" s="625"/>
      <c r="E16" s="625"/>
      <c r="F16" s="625"/>
      <c r="G16" s="625"/>
      <c r="H16" s="94" t="s">
        <v>615</v>
      </c>
      <c r="I16" s="94"/>
      <c r="J16" s="124"/>
      <c r="K16" s="124"/>
      <c r="L16" s="35"/>
    </row>
    <row r="17" spans="2:9" ht="18.75">
      <c r="B17" s="624" t="s">
        <v>195</v>
      </c>
      <c r="C17" s="624"/>
      <c r="D17" s="624"/>
      <c r="E17" s="624"/>
      <c r="F17" s="624"/>
      <c r="G17" s="624"/>
      <c r="H17" s="94" t="s">
        <v>615</v>
      </c>
      <c r="I17" s="453"/>
    </row>
    <row r="18" spans="2:9" ht="18.75">
      <c r="B18" s="624" t="s">
        <v>196</v>
      </c>
      <c r="C18" s="624"/>
      <c r="D18" s="624"/>
      <c r="E18" s="624"/>
      <c r="F18" s="624"/>
      <c r="G18" s="624"/>
      <c r="H18" s="94" t="s">
        <v>615</v>
      </c>
      <c r="I18" s="453"/>
    </row>
    <row r="19" spans="1:13" ht="38.25" customHeight="1">
      <c r="A19" s="6"/>
      <c r="B19" s="625" t="s">
        <v>750</v>
      </c>
      <c r="C19" s="625"/>
      <c r="D19" s="625"/>
      <c r="E19" s="625"/>
      <c r="F19" s="625"/>
      <c r="G19" s="625"/>
      <c r="H19" s="94" t="s">
        <v>615</v>
      </c>
      <c r="I19" s="453"/>
      <c r="J19" s="6"/>
      <c r="K19" s="6"/>
      <c r="L19" s="6"/>
      <c r="M19" s="6"/>
    </row>
    <row r="20" spans="1:13" ht="18.75">
      <c r="A20" s="1"/>
      <c r="B20" s="21"/>
      <c r="C20" s="21"/>
      <c r="D20" s="21"/>
      <c r="E20" s="21"/>
      <c r="F20" s="21"/>
      <c r="G20" s="1"/>
      <c r="H20" s="7"/>
      <c r="I20" s="7"/>
      <c r="J20" s="7"/>
      <c r="K20" s="7"/>
      <c r="L20" s="6"/>
      <c r="M20" s="22"/>
    </row>
    <row r="21" spans="1:13" ht="18">
      <c r="A21" s="1"/>
      <c r="B21" s="25"/>
      <c r="C21" s="1"/>
      <c r="D21" s="1"/>
      <c r="E21" s="1"/>
      <c r="F21" s="21"/>
      <c r="G21" s="1"/>
      <c r="H21" s="7"/>
      <c r="I21" s="7"/>
      <c r="J21" s="7"/>
      <c r="K21" s="7"/>
      <c r="L21" s="6"/>
      <c r="M21" s="6"/>
    </row>
    <row r="22" spans="1:13" ht="18">
      <c r="A22" s="1"/>
      <c r="B22" s="21"/>
      <c r="C22" s="1"/>
      <c r="D22" s="1"/>
      <c r="E22" s="1"/>
      <c r="F22" s="21"/>
      <c r="G22" s="1"/>
      <c r="H22" s="7"/>
      <c r="I22" s="7"/>
      <c r="J22" s="7"/>
      <c r="K22" s="9" t="s">
        <v>320</v>
      </c>
      <c r="L22" s="9"/>
      <c r="M22" s="6"/>
    </row>
    <row r="23" spans="1:13" ht="18">
      <c r="A23" s="1"/>
      <c r="B23" s="21"/>
      <c r="C23" s="1"/>
      <c r="D23" s="1"/>
      <c r="E23" s="1"/>
      <c r="F23" s="21"/>
      <c r="G23" s="1"/>
      <c r="H23" s="7"/>
      <c r="I23" s="7"/>
      <c r="J23" s="7"/>
      <c r="K23" s="9" t="s">
        <v>384</v>
      </c>
      <c r="L23" s="9"/>
      <c r="M23" s="10"/>
    </row>
  </sheetData>
  <sheetProtection selectLockedCells="1" selectUnlockedCells="1"/>
  <mergeCells count="6">
    <mergeCell ref="B19:G19"/>
    <mergeCell ref="B18:G18"/>
    <mergeCell ref="A10:M10"/>
    <mergeCell ref="B15:G15"/>
    <mergeCell ref="B16:G16"/>
    <mergeCell ref="B17:G17"/>
  </mergeCells>
  <printOptions/>
  <pageMargins left="0.2" right="0.19" top="0.17" bottom="0.16" header="0.5" footer="0.35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22"/>
  <sheetViews>
    <sheetView zoomScale="65" zoomScaleNormal="65" zoomScaleSheetLayoutView="80" zoomScalePageLayoutView="0" workbookViewId="0" topLeftCell="A1">
      <selection activeCell="H19" sqref="H19"/>
    </sheetView>
  </sheetViews>
  <sheetFormatPr defaultColWidth="11.57421875" defaultRowHeight="12.75"/>
  <cols>
    <col min="1" max="1" width="8.00390625" style="0" customWidth="1"/>
    <col min="2" max="2" width="49.140625" style="0" customWidth="1"/>
    <col min="3" max="3" width="9.00390625" style="0" customWidth="1"/>
    <col min="4" max="4" width="11.57421875" style="0" customWidth="1"/>
    <col min="5" max="5" width="15.00390625" style="0" customWidth="1"/>
    <col min="6" max="6" width="17.57421875" style="0" customWidth="1"/>
    <col min="7" max="7" width="24.7109375" style="0" customWidth="1"/>
    <col min="8" max="8" width="27.28125" style="0" customWidth="1"/>
    <col min="9" max="9" width="17.57421875" style="0" customWidth="1"/>
  </cols>
  <sheetData>
    <row r="2" spans="2:7" ht="18">
      <c r="B2" s="8"/>
      <c r="C2" s="21"/>
      <c r="D2" s="21" t="s">
        <v>359</v>
      </c>
      <c r="E2" s="21"/>
      <c r="F2" s="21"/>
      <c r="G2" s="6"/>
    </row>
    <row r="3" spans="2:7" ht="18">
      <c r="B3" s="11" t="s">
        <v>570</v>
      </c>
      <c r="C3" s="21"/>
      <c r="D3" s="21"/>
      <c r="E3" s="21"/>
      <c r="F3" s="21"/>
      <c r="G3" s="6"/>
    </row>
    <row r="4" spans="2:7" ht="18">
      <c r="B4" s="8"/>
      <c r="C4" s="21"/>
      <c r="D4" s="21"/>
      <c r="E4" s="21"/>
      <c r="F4" s="21"/>
      <c r="G4" s="6"/>
    </row>
    <row r="5" spans="2:7" ht="18">
      <c r="B5" s="11"/>
      <c r="C5" s="21"/>
      <c r="D5" s="21"/>
      <c r="E5" s="21"/>
      <c r="F5" s="21"/>
      <c r="G5" s="6"/>
    </row>
    <row r="6" spans="2:7" ht="18">
      <c r="B6" s="11"/>
      <c r="C6" s="21"/>
      <c r="D6" s="21"/>
      <c r="E6" s="21"/>
      <c r="F6" s="21"/>
      <c r="G6" s="6"/>
    </row>
    <row r="7" spans="2:8" ht="18">
      <c r="B7" s="8"/>
      <c r="C7" s="21"/>
      <c r="D7" s="21"/>
      <c r="E7" s="21"/>
      <c r="F7" s="21"/>
      <c r="G7" s="6"/>
      <c r="H7" s="155"/>
    </row>
    <row r="8" spans="1:8" ht="18">
      <c r="A8" s="6"/>
      <c r="B8" s="11" t="s">
        <v>326</v>
      </c>
      <c r="C8" s="6"/>
      <c r="D8" s="6"/>
      <c r="E8" s="6"/>
      <c r="F8" s="6"/>
      <c r="G8" s="6"/>
      <c r="H8" s="518" t="s">
        <v>386</v>
      </c>
    </row>
    <row r="9" spans="1:7" ht="18">
      <c r="A9" s="6"/>
      <c r="B9" s="11" t="s">
        <v>387</v>
      </c>
      <c r="C9" s="6"/>
      <c r="D9" s="6"/>
      <c r="E9" s="6"/>
      <c r="F9" s="6"/>
      <c r="G9" s="6"/>
    </row>
    <row r="10" spans="1:9" ht="20.25">
      <c r="A10" s="632" t="s">
        <v>631</v>
      </c>
      <c r="B10" s="633"/>
      <c r="C10" s="633"/>
      <c r="D10" s="633"/>
      <c r="E10" s="633"/>
      <c r="F10" s="633"/>
      <c r="G10" s="633"/>
      <c r="H10" s="633"/>
      <c r="I10" s="634"/>
    </row>
    <row r="11" spans="1:9" ht="63" customHeight="1">
      <c r="A11" s="44" t="s">
        <v>534</v>
      </c>
      <c r="B11" s="44" t="s">
        <v>565</v>
      </c>
      <c r="C11" s="44" t="s">
        <v>554</v>
      </c>
      <c r="D11" s="44" t="s">
        <v>566</v>
      </c>
      <c r="E11" s="44" t="s">
        <v>524</v>
      </c>
      <c r="F11" s="44" t="s">
        <v>525</v>
      </c>
      <c r="G11" s="44" t="s">
        <v>372</v>
      </c>
      <c r="H11" s="44" t="s">
        <v>730</v>
      </c>
      <c r="I11" s="44" t="s">
        <v>655</v>
      </c>
    </row>
    <row r="12" spans="1:9" ht="126">
      <c r="A12" s="57">
        <v>1</v>
      </c>
      <c r="B12" s="100" t="s">
        <v>568</v>
      </c>
      <c r="C12" s="62" t="s">
        <v>563</v>
      </c>
      <c r="D12" s="57">
        <v>324</v>
      </c>
      <c r="E12" s="76"/>
      <c r="F12" s="101"/>
      <c r="G12" s="102"/>
      <c r="H12" s="61"/>
      <c r="I12" s="450"/>
    </row>
    <row r="13" spans="1:8" ht="18">
      <c r="A13" s="147"/>
      <c r="B13" s="148"/>
      <c r="C13" s="35"/>
      <c r="D13" s="147"/>
      <c r="E13" s="129"/>
      <c r="F13" s="149"/>
      <c r="G13" s="150"/>
      <c r="H13" s="151"/>
    </row>
    <row r="14" spans="1:7" ht="33.75" customHeight="1">
      <c r="A14" s="9"/>
      <c r="B14" s="627" t="s">
        <v>30</v>
      </c>
      <c r="C14" s="627"/>
      <c r="D14" s="627"/>
      <c r="E14" s="627"/>
      <c r="F14" s="54" t="s">
        <v>613</v>
      </c>
      <c r="G14" s="537" t="s">
        <v>634</v>
      </c>
    </row>
    <row r="15" spans="1:7" ht="59.25" customHeight="1">
      <c r="A15" s="6"/>
      <c r="B15" s="714" t="s">
        <v>21</v>
      </c>
      <c r="C15" s="714"/>
      <c r="D15" s="714"/>
      <c r="E15" s="714"/>
      <c r="F15" s="62" t="s">
        <v>615</v>
      </c>
      <c r="G15" s="537"/>
    </row>
    <row r="16" spans="1:12" s="27" customFormat="1" ht="93" customHeight="1">
      <c r="A16" s="428"/>
      <c r="B16" s="625" t="s">
        <v>155</v>
      </c>
      <c r="C16" s="625"/>
      <c r="D16" s="625"/>
      <c r="E16" s="625"/>
      <c r="F16" s="117" t="s">
        <v>615</v>
      </c>
      <c r="G16" s="410"/>
      <c r="I16" s="247"/>
      <c r="J16" s="247"/>
      <c r="K16" s="247"/>
      <c r="L16" s="248"/>
    </row>
    <row r="17" spans="1:12" s="27" customFormat="1" ht="31.5" customHeight="1">
      <c r="A17" s="428"/>
      <c r="B17" s="713" t="s">
        <v>747</v>
      </c>
      <c r="C17" s="713"/>
      <c r="D17" s="713"/>
      <c r="E17" s="713"/>
      <c r="F17" s="117" t="s">
        <v>615</v>
      </c>
      <c r="G17" s="410"/>
      <c r="I17" s="247"/>
      <c r="J17" s="247"/>
      <c r="K17" s="247"/>
      <c r="L17" s="248"/>
    </row>
    <row r="18" spans="1:7" ht="33.75" customHeight="1">
      <c r="A18" s="9"/>
      <c r="B18" s="704" t="s">
        <v>30</v>
      </c>
      <c r="C18" s="705"/>
      <c r="D18" s="705"/>
      <c r="E18" s="705"/>
      <c r="F18" s="705"/>
      <c r="G18" s="706"/>
    </row>
    <row r="19" spans="1:7" ht="42" customHeight="1">
      <c r="A19" s="6"/>
      <c r="B19" s="710" t="s">
        <v>21</v>
      </c>
      <c r="C19" s="711"/>
      <c r="D19" s="711"/>
      <c r="E19" s="711"/>
      <c r="F19" s="711"/>
      <c r="G19" s="712"/>
    </row>
    <row r="20" ht="15.75">
      <c r="A20" s="11"/>
    </row>
    <row r="21" spans="1:9" ht="15.75">
      <c r="A21" s="11"/>
      <c r="H21" s="498" t="s">
        <v>313</v>
      </c>
      <c r="I21" s="525"/>
    </row>
    <row r="22" spans="2:9" ht="18">
      <c r="B22" s="6"/>
      <c r="H22" s="498" t="s">
        <v>384</v>
      </c>
      <c r="I22" s="498"/>
    </row>
  </sheetData>
  <sheetProtection selectLockedCells="1" selectUnlockedCells="1"/>
  <mergeCells count="7">
    <mergeCell ref="A10:I10"/>
    <mergeCell ref="B16:E16"/>
    <mergeCell ref="B18:G18"/>
    <mergeCell ref="B19:G19"/>
    <mergeCell ref="B17:E17"/>
    <mergeCell ref="B15:E15"/>
    <mergeCell ref="B14:E14"/>
  </mergeCells>
  <printOptions/>
  <pageMargins left="0.19" right="0.13" top="0.13" bottom="0.13" header="0.5118110236220472" footer="0.41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24"/>
  <sheetViews>
    <sheetView zoomScale="65" zoomScaleNormal="65" zoomScaleSheetLayoutView="80" zoomScalePageLayoutView="0" workbookViewId="0" topLeftCell="A1">
      <selection activeCell="B3" sqref="B3:B9"/>
    </sheetView>
  </sheetViews>
  <sheetFormatPr defaultColWidth="11.57421875" defaultRowHeight="12.75"/>
  <cols>
    <col min="1" max="1" width="7.28125" style="0" customWidth="1"/>
    <col min="2" max="2" width="54.140625" style="0" customWidth="1"/>
    <col min="3" max="3" width="9.00390625" style="0" customWidth="1"/>
    <col min="4" max="4" width="9.57421875" style="0" customWidth="1"/>
    <col min="5" max="5" width="16.00390625" style="0" customWidth="1"/>
    <col min="6" max="6" width="16.28125" style="0" customWidth="1"/>
    <col min="7" max="7" width="24.28125" style="0" customWidth="1"/>
    <col min="8" max="8" width="19.7109375" style="0" customWidth="1"/>
    <col min="9" max="9" width="21.28125" style="0" customWidth="1"/>
  </cols>
  <sheetData>
    <row r="2" spans="3:7" ht="20.25" customHeight="1">
      <c r="C2" s="21"/>
      <c r="D2" s="21" t="s">
        <v>359</v>
      </c>
      <c r="E2" s="21"/>
      <c r="F2" s="21"/>
      <c r="G2" s="7"/>
    </row>
    <row r="3" spans="2:7" ht="18">
      <c r="B3" s="11" t="s">
        <v>7</v>
      </c>
      <c r="C3" s="21"/>
      <c r="D3" s="21"/>
      <c r="E3" s="21"/>
      <c r="F3" s="21"/>
      <c r="G3" s="7"/>
    </row>
    <row r="4" spans="2:7" ht="18">
      <c r="B4" s="11"/>
      <c r="C4" s="21"/>
      <c r="D4" s="21"/>
      <c r="E4" s="21"/>
      <c r="F4" s="21"/>
      <c r="G4" s="7"/>
    </row>
    <row r="5" spans="2:7" ht="18">
      <c r="B5" s="11"/>
      <c r="C5" s="21"/>
      <c r="D5" s="21"/>
      <c r="E5" s="21"/>
      <c r="F5" s="21"/>
      <c r="G5" s="7"/>
    </row>
    <row r="6" spans="2:7" ht="18">
      <c r="B6" s="11"/>
      <c r="C6" s="21"/>
      <c r="D6" s="21"/>
      <c r="E6" s="21"/>
      <c r="F6" s="21"/>
      <c r="G6" s="7"/>
    </row>
    <row r="7" spans="2:7" ht="18">
      <c r="B7" s="8"/>
      <c r="C7" s="21"/>
      <c r="D7" s="21"/>
      <c r="E7" s="21"/>
      <c r="F7" s="21"/>
      <c r="G7" s="7"/>
    </row>
    <row r="8" spans="1:7" ht="18">
      <c r="A8" s="6"/>
      <c r="B8" s="11" t="s">
        <v>555</v>
      </c>
      <c r="C8" s="6"/>
      <c r="D8" s="6"/>
      <c r="E8" s="6"/>
      <c r="F8" s="21"/>
      <c r="G8" s="6"/>
    </row>
    <row r="9" spans="2:8" ht="18">
      <c r="B9" s="11" t="s">
        <v>387</v>
      </c>
      <c r="G9" s="9"/>
      <c r="H9" s="469" t="s">
        <v>386</v>
      </c>
    </row>
    <row r="10" spans="1:9" ht="72">
      <c r="A10" s="44" t="s">
        <v>534</v>
      </c>
      <c r="B10" s="44" t="s">
        <v>565</v>
      </c>
      <c r="C10" s="44" t="s">
        <v>554</v>
      </c>
      <c r="D10" s="44" t="s">
        <v>566</v>
      </c>
      <c r="E10" s="44" t="s">
        <v>524</v>
      </c>
      <c r="F10" s="44" t="s">
        <v>525</v>
      </c>
      <c r="G10" s="44" t="s">
        <v>372</v>
      </c>
      <c r="H10" s="44" t="s">
        <v>730</v>
      </c>
      <c r="I10" s="44" t="s">
        <v>655</v>
      </c>
    </row>
    <row r="11" spans="1:9" ht="263.25" customHeight="1">
      <c r="A11" s="57">
        <v>1</v>
      </c>
      <c r="B11" s="152" t="s">
        <v>329</v>
      </c>
      <c r="C11" s="62" t="s">
        <v>563</v>
      </c>
      <c r="D11" s="88">
        <v>240</v>
      </c>
      <c r="E11" s="78"/>
      <c r="F11" s="101"/>
      <c r="G11" s="64"/>
      <c r="H11" s="44"/>
      <c r="I11" s="44"/>
    </row>
    <row r="13" spans="1:9" s="27" customFormat="1" ht="26.25" customHeight="1">
      <c r="A13" s="429"/>
      <c r="B13" s="669" t="s">
        <v>347</v>
      </c>
      <c r="C13" s="669"/>
      <c r="D13" s="669"/>
      <c r="E13" s="669"/>
      <c r="F13" s="669"/>
      <c r="G13" s="246" t="s">
        <v>613</v>
      </c>
      <c r="H13" s="246" t="s">
        <v>618</v>
      </c>
      <c r="I13" s="248"/>
    </row>
    <row r="14" spans="1:12" s="27" customFormat="1" ht="48.75" customHeight="1">
      <c r="A14" s="428"/>
      <c r="B14" s="715" t="s">
        <v>156</v>
      </c>
      <c r="C14" s="715"/>
      <c r="D14" s="715"/>
      <c r="E14" s="715"/>
      <c r="F14" s="715"/>
      <c r="G14" s="249" t="s">
        <v>615</v>
      </c>
      <c r="H14" s="249"/>
      <c r="I14" s="247"/>
      <c r="J14" s="247"/>
      <c r="K14" s="247"/>
      <c r="L14" s="248"/>
    </row>
    <row r="15" spans="1:12" s="27" customFormat="1" ht="14.25">
      <c r="A15" s="335"/>
      <c r="B15" s="715" t="s">
        <v>745</v>
      </c>
      <c r="C15" s="715"/>
      <c r="D15" s="715"/>
      <c r="E15" s="715"/>
      <c r="F15" s="715"/>
      <c r="G15" s="249" t="s">
        <v>615</v>
      </c>
      <c r="H15" s="249"/>
      <c r="I15" s="247"/>
      <c r="J15" s="247"/>
      <c r="K15" s="247"/>
      <c r="L15" s="248"/>
    </row>
    <row r="16" spans="1:12" s="27" customFormat="1" ht="14.25">
      <c r="A16" s="335"/>
      <c r="B16" s="715" t="s">
        <v>746</v>
      </c>
      <c r="C16" s="715"/>
      <c r="D16" s="715"/>
      <c r="E16" s="715"/>
      <c r="F16" s="715"/>
      <c r="G16" s="249" t="s">
        <v>615</v>
      </c>
      <c r="H16" s="249"/>
      <c r="I16" s="247"/>
      <c r="J16" s="247"/>
      <c r="K16" s="247"/>
      <c r="L16" s="248"/>
    </row>
    <row r="17" spans="1:12" s="27" customFormat="1" ht="14.25">
      <c r="A17" s="435"/>
      <c r="B17" s="538"/>
      <c r="C17" s="538"/>
      <c r="D17" s="538"/>
      <c r="E17" s="538"/>
      <c r="F17" s="538"/>
      <c r="G17" s="247"/>
      <c r="H17" s="247"/>
      <c r="I17" s="247"/>
      <c r="J17" s="247"/>
      <c r="K17" s="247"/>
      <c r="L17" s="248"/>
    </row>
    <row r="18" spans="1:12" s="27" customFormat="1" ht="14.25">
      <c r="A18" s="435"/>
      <c r="B18" s="538"/>
      <c r="C18" s="538"/>
      <c r="D18" s="538"/>
      <c r="E18" s="538"/>
      <c r="F18" s="538"/>
      <c r="G18" s="247"/>
      <c r="H18" s="247"/>
      <c r="I18" s="247"/>
      <c r="J18" s="247"/>
      <c r="K18" s="247"/>
      <c r="L18" s="248"/>
    </row>
    <row r="19" spans="1:12" s="27" customFormat="1" ht="14.25">
      <c r="A19" s="435"/>
      <c r="B19" s="538"/>
      <c r="C19" s="538"/>
      <c r="D19" s="538"/>
      <c r="E19" s="538"/>
      <c r="F19" s="538"/>
      <c r="G19" s="247"/>
      <c r="H19" s="247"/>
      <c r="I19" s="247"/>
      <c r="J19" s="247"/>
      <c r="K19" s="247"/>
      <c r="L19" s="248"/>
    </row>
    <row r="20" spans="1:12" s="27" customFormat="1" ht="14.25">
      <c r="A20" s="435"/>
      <c r="B20" s="538"/>
      <c r="C20" s="538"/>
      <c r="D20" s="538"/>
      <c r="E20" s="538"/>
      <c r="F20" s="538"/>
      <c r="G20" s="247"/>
      <c r="H20" s="247"/>
      <c r="I20" s="247"/>
      <c r="J20" s="247"/>
      <c r="K20" s="247"/>
      <c r="L20" s="248"/>
    </row>
    <row r="21" spans="1:12" s="27" customFormat="1" ht="15.75">
      <c r="A21" s="435"/>
      <c r="B21" s="538"/>
      <c r="C21" s="538"/>
      <c r="D21" s="538"/>
      <c r="E21" s="538"/>
      <c r="F21" s="538"/>
      <c r="G21" s="11" t="s">
        <v>556</v>
      </c>
      <c r="H21" s="421"/>
      <c r="I21" s="247"/>
      <c r="J21" s="247"/>
      <c r="K21" s="247"/>
      <c r="L21" s="248"/>
    </row>
    <row r="22" spans="7:8" ht="15.75">
      <c r="G22" s="11" t="s">
        <v>384</v>
      </c>
      <c r="H22" s="8"/>
    </row>
    <row r="23" ht="18" hidden="1">
      <c r="B23" s="6"/>
    </row>
    <row r="24" ht="18">
      <c r="B24" s="6"/>
    </row>
  </sheetData>
  <sheetProtection selectLockedCells="1" selectUnlockedCells="1"/>
  <mergeCells count="4">
    <mergeCell ref="B13:F13"/>
    <mergeCell ref="B14:F14"/>
    <mergeCell ref="B15:F15"/>
    <mergeCell ref="B16:F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1"/>
  <sheetViews>
    <sheetView zoomScale="65" zoomScaleNormal="65" zoomScaleSheetLayoutView="65" zoomScalePageLayoutView="0" workbookViewId="0" topLeftCell="A12">
      <selection activeCell="B18" sqref="B18:F18"/>
    </sheetView>
  </sheetViews>
  <sheetFormatPr defaultColWidth="11.57421875" defaultRowHeight="12.75"/>
  <cols>
    <col min="1" max="1" width="7.28125" style="0" customWidth="1"/>
    <col min="2" max="2" width="55.8515625" style="0" customWidth="1"/>
    <col min="3" max="4" width="11.57421875" style="0" customWidth="1"/>
    <col min="5" max="5" width="16.7109375" style="0" customWidth="1"/>
    <col min="6" max="6" width="18.00390625" style="0" customWidth="1"/>
    <col min="7" max="7" width="19.7109375" style="0" customWidth="1"/>
    <col min="8" max="9" width="22.7109375" style="0" customWidth="1"/>
  </cols>
  <sheetData>
    <row r="2" spans="2:7" ht="18">
      <c r="B2" s="8"/>
      <c r="C2" s="21"/>
      <c r="D2" s="21" t="s">
        <v>359</v>
      </c>
      <c r="E2" s="21"/>
      <c r="F2" s="21"/>
      <c r="G2" s="6"/>
    </row>
    <row r="3" spans="2:7" ht="18">
      <c r="B3" s="9" t="s">
        <v>571</v>
      </c>
      <c r="C3" s="21"/>
      <c r="D3" s="21"/>
      <c r="E3" s="21"/>
      <c r="F3" s="21"/>
      <c r="G3" s="6"/>
    </row>
    <row r="4" spans="2:7" ht="18">
      <c r="B4" s="6"/>
      <c r="C4" s="21"/>
      <c r="D4" s="21"/>
      <c r="E4" s="21"/>
      <c r="F4" s="21"/>
      <c r="G4" s="6"/>
    </row>
    <row r="5" spans="2:7" ht="18">
      <c r="B5" s="6"/>
      <c r="C5" s="21"/>
      <c r="D5" s="21"/>
      <c r="E5" s="21"/>
      <c r="F5" s="21"/>
      <c r="G5" s="6"/>
    </row>
    <row r="6" spans="3:7" ht="18">
      <c r="C6" s="21"/>
      <c r="D6" s="21"/>
      <c r="E6" s="21"/>
      <c r="F6" s="21"/>
      <c r="G6" s="6"/>
    </row>
    <row r="7" spans="1:8" ht="18">
      <c r="A7" s="6"/>
      <c r="B7" s="9" t="s">
        <v>326</v>
      </c>
      <c r="C7" s="6"/>
      <c r="D7" s="6"/>
      <c r="E7" s="6"/>
      <c r="F7" s="21"/>
      <c r="G7" s="6"/>
      <c r="H7" s="469" t="s">
        <v>386</v>
      </c>
    </row>
    <row r="8" ht="18.75" thickBot="1">
      <c r="B8" s="9" t="s">
        <v>387</v>
      </c>
    </row>
    <row r="9" spans="1:9" ht="18">
      <c r="A9" s="612" t="s">
        <v>24</v>
      </c>
      <c r="B9" s="613"/>
      <c r="C9" s="613"/>
      <c r="D9" s="613"/>
      <c r="E9" s="613"/>
      <c r="F9" s="613"/>
      <c r="G9" s="613"/>
      <c r="H9" s="613"/>
      <c r="I9" s="614"/>
    </row>
    <row r="10" spans="1:9" ht="57.75" customHeight="1">
      <c r="A10" s="44" t="s">
        <v>534</v>
      </c>
      <c r="B10" s="44" t="s">
        <v>565</v>
      </c>
      <c r="C10" s="44" t="s">
        <v>554</v>
      </c>
      <c r="D10" s="44" t="s">
        <v>566</v>
      </c>
      <c r="E10" s="44" t="s">
        <v>524</v>
      </c>
      <c r="F10" s="44" t="s">
        <v>525</v>
      </c>
      <c r="G10" s="44" t="s">
        <v>372</v>
      </c>
      <c r="H10" s="44" t="s">
        <v>730</v>
      </c>
      <c r="I10" s="44" t="s">
        <v>655</v>
      </c>
    </row>
    <row r="11" spans="1:9" ht="150" customHeight="1">
      <c r="A11" s="57">
        <v>1</v>
      </c>
      <c r="B11" s="103" t="s">
        <v>297</v>
      </c>
      <c r="C11" s="88" t="s">
        <v>563</v>
      </c>
      <c r="D11" s="88">
        <v>45</v>
      </c>
      <c r="E11" s="78"/>
      <c r="F11" s="62"/>
      <c r="G11" s="50"/>
      <c r="H11" s="104"/>
      <c r="I11" s="104"/>
    </row>
    <row r="12" spans="1:9" ht="141" customHeight="1">
      <c r="A12" s="57">
        <v>2</v>
      </c>
      <c r="B12" s="103" t="s">
        <v>190</v>
      </c>
      <c r="C12" s="88" t="s">
        <v>563</v>
      </c>
      <c r="D12" s="88">
        <v>42</v>
      </c>
      <c r="E12" s="78"/>
      <c r="F12" s="62"/>
      <c r="G12" s="50"/>
      <c r="H12" s="104"/>
      <c r="I12" s="104"/>
    </row>
    <row r="13" spans="1:9" ht="143.25" customHeight="1">
      <c r="A13" s="57">
        <v>3</v>
      </c>
      <c r="B13" s="103" t="s">
        <v>188</v>
      </c>
      <c r="C13" s="88" t="s">
        <v>563</v>
      </c>
      <c r="D13" s="88">
        <v>54</v>
      </c>
      <c r="E13" s="78"/>
      <c r="F13" s="62"/>
      <c r="G13" s="50"/>
      <c r="H13" s="104"/>
      <c r="I13" s="104"/>
    </row>
    <row r="14" spans="1:9" ht="156.75" customHeight="1">
      <c r="A14" s="57">
        <v>4</v>
      </c>
      <c r="B14" s="103" t="s">
        <v>189</v>
      </c>
      <c r="C14" s="88" t="s">
        <v>563</v>
      </c>
      <c r="D14" s="88">
        <v>90</v>
      </c>
      <c r="E14" s="78"/>
      <c r="F14" s="62"/>
      <c r="G14" s="50"/>
      <c r="H14" s="104"/>
      <c r="I14" s="104"/>
    </row>
    <row r="15" spans="1:9" ht="42.75" customHeight="1">
      <c r="A15" s="75"/>
      <c r="B15" s="54"/>
      <c r="C15" s="62"/>
      <c r="D15" s="62"/>
      <c r="E15" s="76"/>
      <c r="F15" s="459" t="s">
        <v>382</v>
      </c>
      <c r="G15" s="64"/>
      <c r="H15" s="62"/>
      <c r="I15" s="62"/>
    </row>
    <row r="17" spans="1:9" s="27" customFormat="1" ht="41.25" customHeight="1">
      <c r="A17" s="429"/>
      <c r="B17" s="679" t="s">
        <v>345</v>
      </c>
      <c r="C17" s="680"/>
      <c r="D17" s="680"/>
      <c r="E17" s="680"/>
      <c r="F17" s="681"/>
      <c r="G17" s="420" t="s">
        <v>613</v>
      </c>
      <c r="H17" s="420" t="s">
        <v>557</v>
      </c>
      <c r="I17" s="248"/>
    </row>
    <row r="18" spans="1:12" s="27" customFormat="1" ht="60.75" customHeight="1">
      <c r="A18" s="428"/>
      <c r="B18" s="682" t="s">
        <v>156</v>
      </c>
      <c r="C18" s="683"/>
      <c r="D18" s="683"/>
      <c r="E18" s="683"/>
      <c r="F18" s="684"/>
      <c r="G18" s="249" t="s">
        <v>615</v>
      </c>
      <c r="H18" s="249"/>
      <c r="I18" s="247"/>
      <c r="J18" s="247"/>
      <c r="K18" s="247"/>
      <c r="L18" s="248"/>
    </row>
    <row r="19" spans="1:8" ht="30.75" customHeight="1">
      <c r="A19" s="53"/>
      <c r="B19" s="719" t="s">
        <v>195</v>
      </c>
      <c r="C19" s="720"/>
      <c r="D19" s="720"/>
      <c r="E19" s="720"/>
      <c r="F19" s="721"/>
      <c r="G19" s="249" t="s">
        <v>615</v>
      </c>
      <c r="H19" s="53"/>
    </row>
    <row r="20" spans="1:8" ht="36.75" customHeight="1">
      <c r="A20" s="53"/>
      <c r="B20" s="716" t="s">
        <v>196</v>
      </c>
      <c r="C20" s="717"/>
      <c r="D20" s="717"/>
      <c r="E20" s="717"/>
      <c r="F20" s="718"/>
      <c r="G20" s="249" t="s">
        <v>615</v>
      </c>
      <c r="H20" s="53"/>
    </row>
    <row r="21" ht="15">
      <c r="B21" s="8"/>
    </row>
    <row r="30" spans="8:9" ht="18">
      <c r="H30" s="9" t="s">
        <v>558</v>
      </c>
      <c r="I30" s="247"/>
    </row>
    <row r="31" ht="18">
      <c r="H31" s="9" t="s">
        <v>384</v>
      </c>
    </row>
  </sheetData>
  <sheetProtection selectLockedCells="1" selectUnlockedCells="1"/>
  <mergeCells count="5">
    <mergeCell ref="B20:F20"/>
    <mergeCell ref="A9:I9"/>
    <mergeCell ref="B17:F17"/>
    <mergeCell ref="B18:F18"/>
    <mergeCell ref="B19:F19"/>
  </mergeCells>
  <printOptions/>
  <pageMargins left="0.13" right="0.13" top="0.13" bottom="0.13" header="0.5118110236220472" footer="0.19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32"/>
  <sheetViews>
    <sheetView zoomScale="65" zoomScaleNormal="65" zoomScaleSheetLayoutView="80" zoomScalePageLayoutView="0" workbookViewId="0" topLeftCell="A1">
      <selection activeCell="B3" sqref="B3:B8"/>
    </sheetView>
  </sheetViews>
  <sheetFormatPr defaultColWidth="11.57421875" defaultRowHeight="12.75"/>
  <cols>
    <col min="1" max="1" width="6.7109375" style="27" customWidth="1"/>
    <col min="2" max="2" width="52.7109375" style="27" customWidth="1"/>
    <col min="3" max="4" width="11.57421875" style="27" customWidth="1"/>
    <col min="5" max="5" width="13.57421875" style="27" customWidth="1"/>
    <col min="6" max="6" width="17.00390625" style="27" customWidth="1"/>
    <col min="7" max="7" width="23.421875" style="27" customWidth="1"/>
    <col min="8" max="8" width="27.57421875" style="27" customWidth="1"/>
    <col min="9" max="9" width="15.7109375" style="27" customWidth="1"/>
    <col min="10" max="16384" width="11.57421875" style="27" customWidth="1"/>
  </cols>
  <sheetData>
    <row r="2" spans="2:7" ht="18">
      <c r="B2" s="8"/>
      <c r="C2" s="21"/>
      <c r="D2" s="21" t="s">
        <v>359</v>
      </c>
      <c r="E2" s="21"/>
      <c r="F2" s="21"/>
      <c r="G2" s="6"/>
    </row>
    <row r="3" spans="2:7" ht="18">
      <c r="B3" s="11" t="s">
        <v>574</v>
      </c>
      <c r="C3" s="21"/>
      <c r="D3" s="21"/>
      <c r="E3" s="21"/>
      <c r="F3" s="21"/>
      <c r="G3" s="6"/>
    </row>
    <row r="4" spans="2:7" ht="18">
      <c r="B4" s="8"/>
      <c r="C4" s="21"/>
      <c r="D4" s="21"/>
      <c r="E4" s="21"/>
      <c r="F4" s="21"/>
      <c r="G4" s="6"/>
    </row>
    <row r="5" spans="2:7" ht="18">
      <c r="B5" s="8"/>
      <c r="C5" s="21"/>
      <c r="D5" s="21"/>
      <c r="E5" s="21"/>
      <c r="F5" s="21"/>
      <c r="G5" s="6"/>
    </row>
    <row r="6" spans="2:7" ht="18">
      <c r="B6" s="11"/>
      <c r="C6" s="21"/>
      <c r="D6" s="21"/>
      <c r="E6" s="21"/>
      <c r="G6" s="6"/>
    </row>
    <row r="7" spans="2:8" ht="18">
      <c r="B7" s="11" t="s">
        <v>555</v>
      </c>
      <c r="C7" s="21"/>
      <c r="D7" s="21"/>
      <c r="E7" s="21"/>
      <c r="F7" s="21"/>
      <c r="G7" s="6"/>
      <c r="H7" s="469" t="s">
        <v>386</v>
      </c>
    </row>
    <row r="8" spans="1:7" ht="18.75" thickBot="1">
      <c r="A8" s="6"/>
      <c r="B8" s="11" t="s">
        <v>387</v>
      </c>
      <c r="C8" s="6"/>
      <c r="D8" s="6"/>
      <c r="E8" s="6"/>
      <c r="F8" s="21"/>
      <c r="G8" s="6"/>
    </row>
    <row r="9" spans="1:9" ht="18">
      <c r="A9" s="535" t="s">
        <v>24</v>
      </c>
      <c r="B9" s="536"/>
      <c r="C9" s="536"/>
      <c r="D9" s="536"/>
      <c r="E9" s="536"/>
      <c r="F9" s="536"/>
      <c r="G9" s="536"/>
      <c r="H9" s="536"/>
      <c r="I9" s="534"/>
    </row>
    <row r="10" spans="1:9" ht="72">
      <c r="A10" s="55" t="s">
        <v>534</v>
      </c>
      <c r="B10" s="55" t="s">
        <v>565</v>
      </c>
      <c r="C10" s="55" t="s">
        <v>554</v>
      </c>
      <c r="D10" s="55" t="s">
        <v>566</v>
      </c>
      <c r="E10" s="55" t="s">
        <v>524</v>
      </c>
      <c r="F10" s="55" t="s">
        <v>525</v>
      </c>
      <c r="G10" s="55" t="s">
        <v>372</v>
      </c>
      <c r="H10" s="55" t="s">
        <v>730</v>
      </c>
      <c r="I10" s="55" t="s">
        <v>655</v>
      </c>
    </row>
    <row r="11" spans="1:9" ht="233.25" customHeight="1">
      <c r="A11" s="57">
        <v>1</v>
      </c>
      <c r="B11" s="116" t="s">
        <v>122</v>
      </c>
      <c r="C11" s="88" t="s">
        <v>563</v>
      </c>
      <c r="D11" s="88">
        <v>327</v>
      </c>
      <c r="E11" s="271"/>
      <c r="F11" s="57"/>
      <c r="G11" s="120"/>
      <c r="H11" s="55"/>
      <c r="I11" s="452"/>
    </row>
    <row r="12" spans="1:9" ht="225" customHeight="1">
      <c r="A12" s="57">
        <v>2</v>
      </c>
      <c r="B12" s="116" t="s">
        <v>123</v>
      </c>
      <c r="C12" s="88" t="s">
        <v>563</v>
      </c>
      <c r="D12" s="88">
        <v>150</v>
      </c>
      <c r="E12" s="271"/>
      <c r="F12" s="57"/>
      <c r="G12" s="120"/>
      <c r="H12" s="55"/>
      <c r="I12" s="452"/>
    </row>
    <row r="13" spans="1:9" ht="216">
      <c r="A13" s="57">
        <v>3</v>
      </c>
      <c r="B13" s="116" t="s">
        <v>124</v>
      </c>
      <c r="C13" s="88" t="s">
        <v>563</v>
      </c>
      <c r="D13" s="88">
        <v>120</v>
      </c>
      <c r="E13" s="271"/>
      <c r="F13" s="57"/>
      <c r="G13" s="120"/>
      <c r="H13" s="55"/>
      <c r="I13" s="452"/>
    </row>
    <row r="14" spans="1:9" ht="163.5" customHeight="1">
      <c r="A14" s="57">
        <v>4</v>
      </c>
      <c r="B14" s="116" t="s">
        <v>191</v>
      </c>
      <c r="C14" s="88" t="s">
        <v>563</v>
      </c>
      <c r="D14" s="88">
        <v>36</v>
      </c>
      <c r="E14" s="271"/>
      <c r="F14" s="57"/>
      <c r="G14" s="120"/>
      <c r="H14" s="55"/>
      <c r="I14" s="452"/>
    </row>
    <row r="15" spans="1:9" ht="155.25" customHeight="1">
      <c r="A15" s="57">
        <v>5</v>
      </c>
      <c r="B15" s="116" t="s">
        <v>192</v>
      </c>
      <c r="C15" s="88" t="s">
        <v>563</v>
      </c>
      <c r="D15" s="88">
        <v>36</v>
      </c>
      <c r="E15" s="271"/>
      <c r="F15" s="57"/>
      <c r="G15" s="120"/>
      <c r="H15" s="55"/>
      <c r="I15" s="452"/>
    </row>
    <row r="16" spans="1:9" ht="154.5" customHeight="1">
      <c r="A16" s="57">
        <v>6</v>
      </c>
      <c r="B16" s="116" t="s">
        <v>253</v>
      </c>
      <c r="C16" s="88" t="s">
        <v>563</v>
      </c>
      <c r="D16" s="88">
        <v>36</v>
      </c>
      <c r="E16" s="271"/>
      <c r="F16" s="57"/>
      <c r="G16" s="120"/>
      <c r="H16" s="55"/>
      <c r="I16" s="452"/>
    </row>
    <row r="17" spans="1:9" ht="41.25" customHeight="1">
      <c r="A17" s="722"/>
      <c r="B17" s="722"/>
      <c r="C17" s="722"/>
      <c r="D17" s="722"/>
      <c r="E17" s="722"/>
      <c r="F17" s="459" t="s">
        <v>382</v>
      </c>
      <c r="G17" s="219"/>
      <c r="H17" s="82"/>
      <c r="I17" s="82"/>
    </row>
    <row r="19" spans="1:9" ht="39.75" customHeight="1">
      <c r="A19" s="429"/>
      <c r="B19" s="679" t="s">
        <v>348</v>
      </c>
      <c r="C19" s="680"/>
      <c r="D19" s="680"/>
      <c r="E19" s="680"/>
      <c r="F19" s="681"/>
      <c r="G19" s="420" t="s">
        <v>613</v>
      </c>
      <c r="H19" s="420" t="s">
        <v>559</v>
      </c>
      <c r="I19" s="248"/>
    </row>
    <row r="20" spans="1:12" ht="42" customHeight="1">
      <c r="A20" s="428"/>
      <c r="B20" s="682" t="s">
        <v>156</v>
      </c>
      <c r="C20" s="683"/>
      <c r="D20" s="683"/>
      <c r="E20" s="683"/>
      <c r="F20" s="684"/>
      <c r="G20" s="249" t="s">
        <v>615</v>
      </c>
      <c r="H20" s="249"/>
      <c r="I20" s="247"/>
      <c r="J20" s="247"/>
      <c r="K20" s="247"/>
      <c r="L20" s="248"/>
    </row>
    <row r="21" spans="1:12" ht="25.5" customHeight="1">
      <c r="A21" s="435"/>
      <c r="B21" s="597" t="s">
        <v>204</v>
      </c>
      <c r="C21" s="598"/>
      <c r="D21" s="598"/>
      <c r="E21" s="598"/>
      <c r="F21" s="656"/>
      <c r="G21" s="249" t="s">
        <v>615</v>
      </c>
      <c r="H21" s="249"/>
      <c r="I21" s="247"/>
      <c r="J21" s="247"/>
      <c r="K21" s="247"/>
      <c r="L21" s="248"/>
    </row>
    <row r="22" spans="1:12" ht="25.5" customHeight="1">
      <c r="A22" s="435"/>
      <c r="B22" s="597" t="s">
        <v>205</v>
      </c>
      <c r="C22" s="598"/>
      <c r="D22" s="598"/>
      <c r="E22" s="598"/>
      <c r="F22" s="656"/>
      <c r="G22" s="249" t="s">
        <v>615</v>
      </c>
      <c r="H22" s="249"/>
      <c r="I22" s="247"/>
      <c r="J22" s="247"/>
      <c r="K22" s="247"/>
      <c r="L22" s="248"/>
    </row>
    <row r="23" spans="1:12" ht="25.5" customHeight="1">
      <c r="A23" s="435"/>
      <c r="B23" s="539"/>
      <c r="C23" s="539"/>
      <c r="D23" s="539"/>
      <c r="E23" s="539"/>
      <c r="F23" s="539"/>
      <c r="G23" s="541"/>
      <c r="H23" s="541"/>
      <c r="I23" s="247"/>
      <c r="J23" s="247"/>
      <c r="K23" s="247"/>
      <c r="L23" s="248"/>
    </row>
    <row r="24" spans="1:12" ht="25.5" customHeight="1">
      <c r="A24" s="435"/>
      <c r="B24" s="540"/>
      <c r="C24" s="540"/>
      <c r="D24" s="540"/>
      <c r="E24" s="540"/>
      <c r="F24" s="540"/>
      <c r="G24" s="247"/>
      <c r="H24" s="247"/>
      <c r="I24" s="247"/>
      <c r="J24" s="247"/>
      <c r="K24" s="247"/>
      <c r="L24" s="248"/>
    </row>
    <row r="25" spans="1:12" ht="25.5" customHeight="1">
      <c r="A25" s="435"/>
      <c r="B25" s="540"/>
      <c r="C25" s="540"/>
      <c r="D25" s="540"/>
      <c r="E25" s="540"/>
      <c r="F25" s="540"/>
      <c r="G25" s="247"/>
      <c r="H25" s="247"/>
      <c r="I25" s="247"/>
      <c r="J25" s="247"/>
      <c r="K25" s="247"/>
      <c r="L25" s="248"/>
    </row>
    <row r="26" spans="1:12" ht="25.5" customHeight="1">
      <c r="A26" s="435"/>
      <c r="B26" s="540"/>
      <c r="C26" s="540"/>
      <c r="D26" s="540"/>
      <c r="E26" s="540"/>
      <c r="F26" s="540"/>
      <c r="G26" s="247"/>
      <c r="H26" s="247"/>
      <c r="I26" s="247"/>
      <c r="J26" s="247"/>
      <c r="K26" s="247"/>
      <c r="L26" s="248"/>
    </row>
    <row r="27" spans="1:12" ht="25.5" customHeight="1">
      <c r="A27" s="435"/>
      <c r="B27" s="540"/>
      <c r="C27" s="540"/>
      <c r="D27" s="540"/>
      <c r="E27" s="540"/>
      <c r="F27" s="540"/>
      <c r="G27" s="498" t="s">
        <v>383</v>
      </c>
      <c r="H27" s="766"/>
      <c r="I27" s="247"/>
      <c r="J27" s="247"/>
      <c r="K27" s="247"/>
      <c r="L27" s="248"/>
    </row>
    <row r="28" spans="1:12" ht="18.75" customHeight="1">
      <c r="A28" s="435"/>
      <c r="B28" s="540"/>
      <c r="C28" s="540"/>
      <c r="D28" s="540"/>
      <c r="E28" s="540"/>
      <c r="F28" s="540"/>
      <c r="G28" s="498" t="s">
        <v>384</v>
      </c>
      <c r="H28" s="766"/>
      <c r="I28" s="247"/>
      <c r="J28" s="247"/>
      <c r="K28" s="247"/>
      <c r="L28" s="248"/>
    </row>
    <row r="29" spans="2:9" ht="18.75">
      <c r="B29" s="210"/>
      <c r="C29" s="210"/>
      <c r="D29" s="210"/>
      <c r="E29" s="210"/>
      <c r="F29" s="210"/>
      <c r="G29" s="210"/>
      <c r="H29" s="124"/>
      <c r="I29" s="16"/>
    </row>
    <row r="30" spans="8:9" ht="18.75">
      <c r="H30" s="124"/>
      <c r="I30" s="16"/>
    </row>
    <row r="31" ht="18">
      <c r="B31" s="6"/>
    </row>
    <row r="32" ht="15">
      <c r="B32" s="8"/>
    </row>
  </sheetData>
  <sheetProtection selectLockedCells="1" selectUnlockedCells="1"/>
  <mergeCells count="5">
    <mergeCell ref="B21:F21"/>
    <mergeCell ref="B22:F22"/>
    <mergeCell ref="A17:E17"/>
    <mergeCell ref="B19:F19"/>
    <mergeCell ref="B20:F20"/>
  </mergeCells>
  <printOptions/>
  <pageMargins left="0.13" right="0.13" top="0.13" bottom="0.13" header="0.5118110236220472" footer="0.24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42"/>
  <sheetViews>
    <sheetView zoomScale="65" zoomScaleNormal="65" zoomScaleSheetLayoutView="80" zoomScalePageLayoutView="0" workbookViewId="0" topLeftCell="A1">
      <selection activeCell="B3" sqref="B3:B9"/>
    </sheetView>
  </sheetViews>
  <sheetFormatPr defaultColWidth="11.57421875" defaultRowHeight="12.75"/>
  <cols>
    <col min="1" max="1" width="7.7109375" style="6" customWidth="1"/>
    <col min="2" max="2" width="64.00390625" style="6" customWidth="1"/>
    <col min="3" max="3" width="14.28125" style="6" customWidth="1"/>
    <col min="4" max="4" width="10.421875" style="6" customWidth="1"/>
    <col min="5" max="5" width="18.140625" style="6" customWidth="1"/>
    <col min="6" max="6" width="24.140625" style="6" customWidth="1"/>
    <col min="7" max="7" width="23.28125" style="6" customWidth="1"/>
    <col min="8" max="8" width="21.00390625" style="6" customWidth="1"/>
    <col min="9" max="16384" width="11.57421875" style="6" customWidth="1"/>
  </cols>
  <sheetData>
    <row r="2" spans="3:6" ht="18">
      <c r="C2" s="21"/>
      <c r="D2" s="21" t="s">
        <v>359</v>
      </c>
      <c r="E2" s="21"/>
      <c r="F2" s="21"/>
    </row>
    <row r="3" spans="2:6" ht="18">
      <c r="B3" s="11" t="s">
        <v>577</v>
      </c>
      <c r="C3" s="21"/>
      <c r="D3" s="21"/>
      <c r="E3" s="21"/>
      <c r="F3" s="21"/>
    </row>
    <row r="4" spans="2:6" ht="18">
      <c r="B4" s="8"/>
      <c r="C4" s="21"/>
      <c r="D4" s="21"/>
      <c r="E4" s="21"/>
      <c r="F4" s="21"/>
    </row>
    <row r="5" spans="2:6" ht="18">
      <c r="B5" s="8"/>
      <c r="C5" s="21"/>
      <c r="D5" s="21"/>
      <c r="E5" s="21"/>
      <c r="F5" s="21"/>
    </row>
    <row r="6" spans="2:6" ht="18">
      <c r="B6" s="8"/>
      <c r="C6" s="21"/>
      <c r="D6" s="21"/>
      <c r="E6" s="21"/>
      <c r="F6" s="21"/>
    </row>
    <row r="7" spans="2:7" ht="18">
      <c r="B7" s="8"/>
      <c r="C7" s="21"/>
      <c r="D7" s="21"/>
      <c r="E7" s="21"/>
      <c r="F7" s="21"/>
      <c r="G7" s="9"/>
    </row>
    <row r="8" spans="2:7" ht="18">
      <c r="B8" s="11" t="s">
        <v>324</v>
      </c>
      <c r="C8" s="21"/>
      <c r="D8" s="21"/>
      <c r="E8" s="21"/>
      <c r="F8" s="21"/>
      <c r="G8" s="6" t="s">
        <v>386</v>
      </c>
    </row>
    <row r="9" ht="18">
      <c r="B9" s="11" t="s">
        <v>387</v>
      </c>
    </row>
    <row r="10" spans="1:8" ht="54">
      <c r="A10" s="55" t="s">
        <v>534</v>
      </c>
      <c r="B10" s="55" t="s">
        <v>565</v>
      </c>
      <c r="C10" s="55" t="s">
        <v>554</v>
      </c>
      <c r="D10" s="55" t="s">
        <v>566</v>
      </c>
      <c r="E10" s="55" t="s">
        <v>258</v>
      </c>
      <c r="F10" s="55" t="s">
        <v>372</v>
      </c>
      <c r="G10" s="55" t="s">
        <v>330</v>
      </c>
      <c r="H10" s="55" t="s">
        <v>655</v>
      </c>
    </row>
    <row r="11" spans="1:8" ht="18">
      <c r="A11" s="55"/>
      <c r="B11" s="55" t="s">
        <v>652</v>
      </c>
      <c r="C11" s="55" t="s">
        <v>652</v>
      </c>
      <c r="D11" s="55" t="s">
        <v>652</v>
      </c>
      <c r="E11" s="55" t="s">
        <v>259</v>
      </c>
      <c r="F11" s="55" t="s">
        <v>259</v>
      </c>
      <c r="G11" s="55" t="s">
        <v>652</v>
      </c>
      <c r="H11" s="55" t="s">
        <v>652</v>
      </c>
    </row>
    <row r="12" spans="1:8" ht="68.25" customHeight="1">
      <c r="A12" s="57">
        <v>1</v>
      </c>
      <c r="B12" s="410" t="s">
        <v>260</v>
      </c>
      <c r="C12" s="57" t="s">
        <v>261</v>
      </c>
      <c r="D12" s="57">
        <v>70</v>
      </c>
      <c r="E12" s="411"/>
      <c r="F12" s="412"/>
      <c r="G12" s="390"/>
      <c r="H12" s="391"/>
    </row>
    <row r="13" spans="2:8" ht="54">
      <c r="B13" s="60" t="s">
        <v>262</v>
      </c>
      <c r="C13" s="55" t="s">
        <v>263</v>
      </c>
      <c r="D13" s="55" t="s">
        <v>264</v>
      </c>
      <c r="G13" s="9"/>
      <c r="H13" s="9"/>
    </row>
    <row r="14" spans="2:4" ht="27" customHeight="1">
      <c r="B14" s="451" t="s">
        <v>265</v>
      </c>
      <c r="C14" s="57" t="s">
        <v>266</v>
      </c>
      <c r="D14" s="451"/>
    </row>
    <row r="15" spans="2:4" ht="28.5" customHeight="1">
      <c r="B15" s="451" t="s">
        <v>267</v>
      </c>
      <c r="C15" s="57" t="s">
        <v>266</v>
      </c>
      <c r="D15" s="451"/>
    </row>
    <row r="16" spans="2:4" ht="39.75" customHeight="1">
      <c r="B16" s="530" t="s">
        <v>268</v>
      </c>
      <c r="C16" s="57" t="s">
        <v>266</v>
      </c>
      <c r="D16" s="451"/>
    </row>
    <row r="17" spans="2:4" ht="39.75" customHeight="1">
      <c r="B17" s="451" t="s">
        <v>334</v>
      </c>
      <c r="C17" s="57" t="s">
        <v>266</v>
      </c>
      <c r="D17" s="451"/>
    </row>
    <row r="18" spans="2:4" ht="30.75" customHeight="1">
      <c r="B18" s="451" t="s">
        <v>269</v>
      </c>
      <c r="C18" s="57" t="s">
        <v>266</v>
      </c>
      <c r="D18" s="451"/>
    </row>
    <row r="19" spans="2:4" ht="28.5" customHeight="1">
      <c r="B19" s="451" t="s">
        <v>270</v>
      </c>
      <c r="C19" s="57" t="s">
        <v>266</v>
      </c>
      <c r="D19" s="451"/>
    </row>
    <row r="20" spans="2:4" ht="27" customHeight="1">
      <c r="B20" s="451" t="s">
        <v>271</v>
      </c>
      <c r="C20" s="57" t="s">
        <v>266</v>
      </c>
      <c r="D20" s="451"/>
    </row>
    <row r="21" spans="2:4" ht="24" customHeight="1">
      <c r="B21" s="451" t="s">
        <v>272</v>
      </c>
      <c r="C21" s="57" t="s">
        <v>266</v>
      </c>
      <c r="D21" s="451"/>
    </row>
    <row r="22" spans="2:4" ht="24.75" customHeight="1">
      <c r="B22" s="451" t="s">
        <v>273</v>
      </c>
      <c r="C22" s="57" t="s">
        <v>266</v>
      </c>
      <c r="D22" s="451"/>
    </row>
    <row r="23" spans="2:4" ht="24" customHeight="1">
      <c r="B23" s="451" t="s">
        <v>274</v>
      </c>
      <c r="C23" s="57" t="s">
        <v>266</v>
      </c>
      <c r="D23" s="451"/>
    </row>
    <row r="24" spans="2:4" ht="48.75" customHeight="1">
      <c r="B24" s="410" t="s">
        <v>333</v>
      </c>
      <c r="C24" s="57" t="s">
        <v>266</v>
      </c>
      <c r="D24" s="451"/>
    </row>
    <row r="25" spans="2:4" ht="26.25" customHeight="1">
      <c r="B25" s="530" t="s">
        <v>275</v>
      </c>
      <c r="C25" s="57" t="s">
        <v>266</v>
      </c>
      <c r="D25" s="451"/>
    </row>
    <row r="26" spans="2:4" ht="29.25" customHeight="1">
      <c r="B26" s="451" t="s">
        <v>276</v>
      </c>
      <c r="C26" s="57" t="s">
        <v>266</v>
      </c>
      <c r="D26" s="451"/>
    </row>
    <row r="27" spans="2:4" ht="26.25" customHeight="1">
      <c r="B27" s="451" t="s">
        <v>277</v>
      </c>
      <c r="C27" s="57" t="s">
        <v>266</v>
      </c>
      <c r="D27" s="451"/>
    </row>
    <row r="28" spans="2:4" ht="27" customHeight="1">
      <c r="B28" s="451" t="s">
        <v>278</v>
      </c>
      <c r="C28" s="57" t="s">
        <v>266</v>
      </c>
      <c r="D28" s="451"/>
    </row>
    <row r="29" spans="2:4" ht="27" customHeight="1">
      <c r="B29" s="530" t="s">
        <v>279</v>
      </c>
      <c r="C29" s="57" t="s">
        <v>266</v>
      </c>
      <c r="D29" s="451"/>
    </row>
    <row r="30" spans="2:4" ht="21.75" customHeight="1">
      <c r="B30" s="451" t="s">
        <v>280</v>
      </c>
      <c r="C30" s="57" t="s">
        <v>266</v>
      </c>
      <c r="D30" s="451"/>
    </row>
    <row r="31" spans="2:4" ht="24" customHeight="1">
      <c r="B31" s="451" t="s">
        <v>277</v>
      </c>
      <c r="C31" s="57" t="s">
        <v>266</v>
      </c>
      <c r="D31" s="451"/>
    </row>
    <row r="32" spans="2:4" ht="30.75" customHeight="1">
      <c r="B32" s="451" t="s">
        <v>281</v>
      </c>
      <c r="C32" s="57" t="s">
        <v>266</v>
      </c>
      <c r="D32" s="451"/>
    </row>
    <row r="33" spans="1:9" s="27" customFormat="1" ht="37.5" customHeight="1">
      <c r="A33" s="429"/>
      <c r="B33" s="686" t="s">
        <v>347</v>
      </c>
      <c r="C33" s="686"/>
      <c r="D33" s="686"/>
      <c r="E33" s="686"/>
      <c r="F33" s="686"/>
      <c r="G33" s="420" t="s">
        <v>613</v>
      </c>
      <c r="H33" s="420" t="s">
        <v>244</v>
      </c>
      <c r="I33" s="248"/>
    </row>
    <row r="34" spans="1:12" s="27" customFormat="1" ht="48" customHeight="1">
      <c r="A34" s="428"/>
      <c r="B34" s="621" t="s">
        <v>156</v>
      </c>
      <c r="C34" s="621"/>
      <c r="D34" s="621"/>
      <c r="E34" s="621"/>
      <c r="F34" s="621"/>
      <c r="G34" s="249" t="s">
        <v>615</v>
      </c>
      <c r="H34" s="249"/>
      <c r="I34" s="247"/>
      <c r="J34" s="247"/>
      <c r="K34" s="247"/>
      <c r="L34" s="248"/>
    </row>
    <row r="35" spans="6:7" ht="18.75">
      <c r="F35" s="9"/>
      <c r="G35" s="413"/>
    </row>
    <row r="41" spans="6:7" ht="18">
      <c r="F41" s="498" t="s">
        <v>383</v>
      </c>
      <c r="G41" s="766"/>
    </row>
    <row r="42" spans="6:7" ht="18">
      <c r="F42" s="498" t="s">
        <v>384</v>
      </c>
      <c r="G42" s="766"/>
    </row>
  </sheetData>
  <sheetProtection selectLockedCells="1" selectUnlockedCells="1"/>
  <mergeCells count="2">
    <mergeCell ref="B33:F33"/>
    <mergeCell ref="B34:F34"/>
  </mergeCells>
  <printOptions/>
  <pageMargins left="0.13" right="0.13" top="0.19" bottom="0.13" header="0.5118110236220472" footer="0.14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0"/>
  <sheetViews>
    <sheetView zoomScale="71" zoomScaleNormal="71" zoomScaleSheetLayoutView="80" zoomScalePageLayoutView="0" workbookViewId="0" topLeftCell="A1">
      <selection activeCell="H22" sqref="H22:I23"/>
    </sheetView>
  </sheetViews>
  <sheetFormatPr defaultColWidth="11.57421875" defaultRowHeight="12.75"/>
  <cols>
    <col min="1" max="1" width="6.57421875" style="0" customWidth="1"/>
    <col min="2" max="2" width="46.7109375" style="0" customWidth="1"/>
    <col min="3" max="3" width="9.28125" style="0" customWidth="1"/>
    <col min="4" max="4" width="11.7109375" style="0" customWidth="1"/>
    <col min="5" max="5" width="14.140625" style="0" customWidth="1"/>
    <col min="6" max="6" width="17.7109375" style="0" customWidth="1"/>
    <col min="7" max="7" width="24.7109375" style="0" customWidth="1"/>
    <col min="8" max="8" width="20.140625" style="0" customWidth="1"/>
    <col min="9" max="9" width="24.140625" style="0" customWidth="1"/>
    <col min="10" max="10" width="16.7109375" style="0" customWidth="1"/>
  </cols>
  <sheetData>
    <row r="1" spans="2:8" ht="18">
      <c r="B1" s="6"/>
      <c r="C1" s="21"/>
      <c r="D1" s="21"/>
      <c r="E1" s="21"/>
      <c r="F1" s="21"/>
      <c r="G1" s="6"/>
      <c r="H1" s="6"/>
    </row>
    <row r="2" spans="2:8" ht="18">
      <c r="B2" s="8"/>
      <c r="C2" s="21"/>
      <c r="D2" s="21" t="s">
        <v>359</v>
      </c>
      <c r="E2" s="21"/>
      <c r="F2" s="21"/>
      <c r="G2" s="6"/>
      <c r="H2" s="6"/>
    </row>
    <row r="3" spans="2:8" ht="18">
      <c r="B3" s="11" t="s">
        <v>578</v>
      </c>
      <c r="C3" s="21"/>
      <c r="D3" s="21"/>
      <c r="E3" s="21"/>
      <c r="F3" s="21"/>
      <c r="G3" s="6"/>
      <c r="H3" s="6"/>
    </row>
    <row r="4" spans="2:8" ht="18">
      <c r="B4" s="8"/>
      <c r="C4" s="21"/>
      <c r="D4" s="21"/>
      <c r="E4" s="21"/>
      <c r="F4" s="21"/>
      <c r="G4" s="6"/>
      <c r="H4" s="6"/>
    </row>
    <row r="5" spans="2:8" ht="18">
      <c r="B5" s="8"/>
      <c r="C5" s="21"/>
      <c r="D5" s="21"/>
      <c r="E5" s="21"/>
      <c r="F5" s="21"/>
      <c r="G5" s="6"/>
      <c r="H5" s="6"/>
    </row>
    <row r="6" spans="2:8" ht="18">
      <c r="B6" s="8"/>
      <c r="C6" s="21"/>
      <c r="D6" s="21"/>
      <c r="E6" s="21"/>
      <c r="F6" s="21"/>
      <c r="G6" s="6"/>
      <c r="H6" s="6"/>
    </row>
    <row r="7" spans="2:8" ht="18">
      <c r="B7" s="8"/>
      <c r="C7" s="21"/>
      <c r="D7" s="21"/>
      <c r="E7" s="21"/>
      <c r="F7" s="21"/>
      <c r="G7" s="6"/>
      <c r="H7" s="6"/>
    </row>
    <row r="8" spans="2:8" ht="18">
      <c r="B8" s="11" t="s">
        <v>245</v>
      </c>
      <c r="C8" s="21"/>
      <c r="D8" s="21"/>
      <c r="E8" s="21"/>
      <c r="F8" s="21"/>
      <c r="G8" s="6"/>
      <c r="H8" s="469" t="s">
        <v>386</v>
      </c>
    </row>
    <row r="9" spans="2:8" ht="18">
      <c r="B9" s="11" t="s">
        <v>387</v>
      </c>
      <c r="C9" s="21"/>
      <c r="D9" s="21"/>
      <c r="E9" s="21"/>
      <c r="F9" s="21"/>
      <c r="G9" s="6"/>
      <c r="H9" s="6"/>
    </row>
    <row r="10" spans="1:9" ht="54">
      <c r="A10" s="44" t="s">
        <v>534</v>
      </c>
      <c r="B10" s="44" t="s">
        <v>565</v>
      </c>
      <c r="C10" s="44" t="s">
        <v>554</v>
      </c>
      <c r="D10" s="44" t="s">
        <v>566</v>
      </c>
      <c r="E10" s="44" t="s">
        <v>524</v>
      </c>
      <c r="F10" s="44" t="s">
        <v>525</v>
      </c>
      <c r="G10" s="44" t="s">
        <v>372</v>
      </c>
      <c r="H10" s="44" t="s">
        <v>730</v>
      </c>
      <c r="I10" s="44" t="s">
        <v>23</v>
      </c>
    </row>
    <row r="11" spans="1:10" ht="180">
      <c r="A11" s="57">
        <v>1</v>
      </c>
      <c r="B11" s="116" t="s">
        <v>572</v>
      </c>
      <c r="C11" s="88" t="s">
        <v>651</v>
      </c>
      <c r="D11" s="542">
        <v>36</v>
      </c>
      <c r="E11" s="78"/>
      <c r="F11" s="62"/>
      <c r="G11" s="50"/>
      <c r="H11" s="50"/>
      <c r="I11" s="62"/>
      <c r="J11" s="543"/>
    </row>
    <row r="12" spans="1:10" ht="33.75" customHeight="1">
      <c r="A12" s="57">
        <v>2</v>
      </c>
      <c r="B12" s="116" t="s">
        <v>573</v>
      </c>
      <c r="C12" s="88" t="s">
        <v>651</v>
      </c>
      <c r="D12" s="88">
        <v>36</v>
      </c>
      <c r="E12" s="78"/>
      <c r="F12" s="62"/>
      <c r="G12" s="50"/>
      <c r="H12" s="50"/>
      <c r="I12" s="62"/>
      <c r="J12" s="543"/>
    </row>
    <row r="13" spans="1:10" ht="36" customHeight="1">
      <c r="A13" s="75"/>
      <c r="B13" s="62"/>
      <c r="C13" s="62"/>
      <c r="D13" s="62"/>
      <c r="E13" s="62"/>
      <c r="F13" s="459" t="s">
        <v>382</v>
      </c>
      <c r="G13" s="64"/>
      <c r="H13" s="64"/>
      <c r="I13" s="62"/>
      <c r="J13" s="543"/>
    </row>
    <row r="14" spans="1:10" s="27" customFormat="1" ht="39.75" customHeight="1">
      <c r="A14" s="429"/>
      <c r="B14" s="679" t="s">
        <v>347</v>
      </c>
      <c r="C14" s="680"/>
      <c r="D14" s="680"/>
      <c r="E14" s="680"/>
      <c r="F14" s="681"/>
      <c r="G14" s="420" t="s">
        <v>613</v>
      </c>
      <c r="H14" s="420"/>
      <c r="I14" s="420" t="s">
        <v>246</v>
      </c>
      <c r="J14" s="248"/>
    </row>
    <row r="15" spans="1:13" s="27" customFormat="1" ht="42" customHeight="1">
      <c r="A15" s="428"/>
      <c r="B15" s="682" t="s">
        <v>156</v>
      </c>
      <c r="C15" s="683"/>
      <c r="D15" s="683"/>
      <c r="E15" s="683"/>
      <c r="F15" s="684"/>
      <c r="G15" s="249" t="s">
        <v>615</v>
      </c>
      <c r="H15" s="249"/>
      <c r="I15" s="249"/>
      <c r="J15" s="247"/>
      <c r="K15" s="247"/>
      <c r="L15" s="247"/>
      <c r="M15" s="248"/>
    </row>
    <row r="16" spans="1:9" ht="18">
      <c r="A16" s="122"/>
      <c r="B16" s="597" t="s">
        <v>207</v>
      </c>
      <c r="C16" s="598"/>
      <c r="D16" s="598"/>
      <c r="E16" s="598"/>
      <c r="F16" s="656"/>
      <c r="G16" s="249" t="s">
        <v>615</v>
      </c>
      <c r="H16" s="249"/>
      <c r="I16" s="53"/>
    </row>
    <row r="17" spans="1:6" ht="18">
      <c r="A17" s="6"/>
      <c r="B17" s="6"/>
      <c r="C17" s="6"/>
      <c r="D17" s="6"/>
      <c r="E17" s="6"/>
      <c r="F17" s="6"/>
    </row>
    <row r="18" spans="1:6" ht="18">
      <c r="A18" s="6"/>
      <c r="B18" s="6"/>
      <c r="C18" s="6"/>
      <c r="D18" s="6"/>
      <c r="E18" s="6"/>
      <c r="F18" s="6"/>
    </row>
    <row r="19" spans="1:6" ht="18">
      <c r="A19" s="6"/>
      <c r="B19" s="6"/>
      <c r="C19" s="6"/>
      <c r="D19" s="6"/>
      <c r="E19" s="6"/>
      <c r="F19" s="6"/>
    </row>
    <row r="20" spans="1:6" ht="18">
      <c r="A20" s="6"/>
      <c r="B20" s="6"/>
      <c r="C20" s="6"/>
      <c r="D20" s="6"/>
      <c r="E20" s="6"/>
      <c r="F20" s="6"/>
    </row>
    <row r="21" spans="1:6" ht="18">
      <c r="A21" s="6"/>
      <c r="B21" s="6"/>
      <c r="C21" s="6"/>
      <c r="D21" s="6"/>
      <c r="E21" s="6"/>
      <c r="F21" s="6"/>
    </row>
    <row r="22" spans="1:9" ht="18">
      <c r="A22" s="6"/>
      <c r="B22" s="6"/>
      <c r="C22" s="6"/>
      <c r="D22" s="6"/>
      <c r="E22" s="6"/>
      <c r="F22" s="6"/>
      <c r="H22" s="11" t="s">
        <v>312</v>
      </c>
      <c r="I22" s="11"/>
    </row>
    <row r="23" spans="1:10" ht="18">
      <c r="A23" s="6"/>
      <c r="B23" s="6"/>
      <c r="C23" s="6"/>
      <c r="D23" s="6"/>
      <c r="E23" s="6"/>
      <c r="F23" s="6"/>
      <c r="H23" s="11" t="s">
        <v>384</v>
      </c>
      <c r="I23" s="11"/>
      <c r="J23" s="9"/>
    </row>
    <row r="30" ht="18">
      <c r="I30" s="9"/>
    </row>
  </sheetData>
  <sheetProtection selectLockedCells="1" selectUnlockedCells="1"/>
  <mergeCells count="3">
    <mergeCell ref="B14:F14"/>
    <mergeCell ref="B15:F15"/>
    <mergeCell ref="B16:F16"/>
  </mergeCells>
  <printOptions/>
  <pageMargins left="0.18" right="0.13" top="0.13" bottom="0.13" header="0.5118055555555555" footer="0.26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SheetLayoutView="80" zoomScalePageLayoutView="0" workbookViewId="0" topLeftCell="A25">
      <selection activeCell="G36" sqref="G36:H37"/>
    </sheetView>
  </sheetViews>
  <sheetFormatPr defaultColWidth="11.57421875" defaultRowHeight="12.75"/>
  <cols>
    <col min="1" max="1" width="4.8515625" style="27" customWidth="1"/>
    <col min="2" max="2" width="49.7109375" style="27" customWidth="1"/>
    <col min="3" max="3" width="6.421875" style="27" customWidth="1"/>
    <col min="4" max="4" width="6.8515625" style="27" customWidth="1"/>
    <col min="5" max="5" width="13.421875" style="27" customWidth="1"/>
    <col min="6" max="6" width="15.28125" style="27" customWidth="1"/>
    <col min="7" max="7" width="18.57421875" style="27" customWidth="1"/>
    <col min="8" max="8" width="17.8515625" style="27" customWidth="1"/>
    <col min="9" max="9" width="15.57421875" style="27" customWidth="1"/>
    <col min="10" max="16384" width="11.57421875" style="27" customWidth="1"/>
  </cols>
  <sheetData>
    <row r="1" spans="3:6" ht="12.75">
      <c r="C1" s="232"/>
      <c r="D1" s="232"/>
      <c r="E1" s="232"/>
      <c r="F1" s="232"/>
    </row>
    <row r="2" spans="3:6" ht="12.75">
      <c r="C2" s="232"/>
      <c r="D2" s="232" t="s">
        <v>359</v>
      </c>
      <c r="E2" s="232"/>
      <c r="F2" s="232"/>
    </row>
    <row r="3" spans="2:6" ht="12.75">
      <c r="B3" s="34" t="s">
        <v>8</v>
      </c>
      <c r="C3" s="232"/>
      <c r="D3" s="232"/>
      <c r="E3" s="232"/>
      <c r="F3" s="232"/>
    </row>
    <row r="4" spans="2:6" ht="12.75">
      <c r="B4" s="34"/>
      <c r="C4" s="232"/>
      <c r="D4" s="232"/>
      <c r="E4" s="232"/>
      <c r="F4" s="232"/>
    </row>
    <row r="5" spans="2:6" ht="12.75">
      <c r="B5" s="34"/>
      <c r="C5" s="232"/>
      <c r="D5" s="232"/>
      <c r="E5" s="232"/>
      <c r="F5" s="232"/>
    </row>
    <row r="6" spans="2:6" ht="12.75">
      <c r="B6" s="34"/>
      <c r="C6" s="232"/>
      <c r="D6" s="232"/>
      <c r="E6" s="232"/>
      <c r="F6" s="232"/>
    </row>
    <row r="7" spans="3:6" ht="12.75">
      <c r="C7" s="232"/>
      <c r="D7" s="232"/>
      <c r="E7" s="232"/>
      <c r="F7" s="232"/>
    </row>
    <row r="8" spans="3:6" ht="12.75">
      <c r="C8" s="232"/>
      <c r="D8" s="232"/>
      <c r="E8" s="232"/>
      <c r="F8" s="232"/>
    </row>
    <row r="9" spans="2:8" ht="12.75">
      <c r="B9" s="34" t="s">
        <v>328</v>
      </c>
      <c r="C9" s="232"/>
      <c r="D9" s="232"/>
      <c r="E9" s="232"/>
      <c r="F9" s="232"/>
      <c r="H9" s="495" t="s">
        <v>386</v>
      </c>
    </row>
    <row r="10" spans="2:6" ht="13.5" thickBot="1">
      <c r="B10" s="34" t="s">
        <v>387</v>
      </c>
      <c r="C10" s="232"/>
      <c r="E10" s="232"/>
      <c r="F10" s="232"/>
    </row>
    <row r="11" spans="1:9" ht="18.75" thickBot="1">
      <c r="A11" s="346" t="s">
        <v>22</v>
      </c>
      <c r="B11" s="344"/>
      <c r="C11" s="344"/>
      <c r="D11" s="344"/>
      <c r="E11" s="344"/>
      <c r="F11" s="344"/>
      <c r="G11" s="344"/>
      <c r="H11" s="345"/>
      <c r="I11" s="345"/>
    </row>
    <row r="12" spans="1:9" ht="58.5" customHeight="1">
      <c r="A12" s="235" t="s">
        <v>534</v>
      </c>
      <c r="B12" s="235" t="s">
        <v>565</v>
      </c>
      <c r="C12" s="235" t="s">
        <v>554</v>
      </c>
      <c r="D12" s="235" t="s">
        <v>566</v>
      </c>
      <c r="E12" s="235" t="s">
        <v>524</v>
      </c>
      <c r="F12" s="235" t="s">
        <v>575</v>
      </c>
      <c r="G12" s="235" t="s">
        <v>372</v>
      </c>
      <c r="H12" s="235" t="s">
        <v>703</v>
      </c>
      <c r="I12" s="235" t="s">
        <v>655</v>
      </c>
    </row>
    <row r="13" spans="1:9" ht="75" customHeight="1">
      <c r="A13" s="258">
        <v>1</v>
      </c>
      <c r="B13" s="335" t="s">
        <v>670</v>
      </c>
      <c r="C13" s="258" t="s">
        <v>576</v>
      </c>
      <c r="D13" s="258">
        <v>40</v>
      </c>
      <c r="E13" s="336"/>
      <c r="F13" s="258">
        <v>12</v>
      </c>
      <c r="G13" s="337"/>
      <c r="H13" s="338"/>
      <c r="I13" s="338"/>
    </row>
    <row r="14" spans="1:9" ht="74.25" customHeight="1">
      <c r="A14" s="258">
        <v>2</v>
      </c>
      <c r="B14" s="335" t="s">
        <v>597</v>
      </c>
      <c r="C14" s="258" t="s">
        <v>576</v>
      </c>
      <c r="D14" s="258">
        <v>14</v>
      </c>
      <c r="E14" s="339"/>
      <c r="F14" s="258">
        <v>12</v>
      </c>
      <c r="G14" s="337"/>
      <c r="H14" s="338"/>
      <c r="I14" s="338"/>
    </row>
    <row r="15" spans="1:9" ht="72" customHeight="1">
      <c r="A15" s="258">
        <v>3</v>
      </c>
      <c r="B15" s="335" t="s">
        <v>598</v>
      </c>
      <c r="C15" s="258" t="s">
        <v>576</v>
      </c>
      <c r="D15" s="258">
        <v>40</v>
      </c>
      <c r="E15" s="339"/>
      <c r="F15" s="258">
        <v>12</v>
      </c>
      <c r="G15" s="337"/>
      <c r="H15" s="338"/>
      <c r="I15" s="338"/>
    </row>
    <row r="16" spans="1:9" ht="73.5" customHeight="1">
      <c r="A16" s="258">
        <v>4</v>
      </c>
      <c r="B16" s="335" t="s">
        <v>599</v>
      </c>
      <c r="C16" s="258" t="s">
        <v>576</v>
      </c>
      <c r="D16" s="258">
        <v>55</v>
      </c>
      <c r="E16" s="336"/>
      <c r="F16" s="258">
        <v>12</v>
      </c>
      <c r="G16" s="337"/>
      <c r="H16" s="338"/>
      <c r="I16" s="338"/>
    </row>
    <row r="17" spans="1:9" ht="84" customHeight="1">
      <c r="A17" s="258">
        <v>5</v>
      </c>
      <c r="B17" s="335" t="s">
        <v>600</v>
      </c>
      <c r="C17" s="258" t="s">
        <v>576</v>
      </c>
      <c r="D17" s="258">
        <v>2</v>
      </c>
      <c r="E17" s="339"/>
      <c r="F17" s="258">
        <v>10</v>
      </c>
      <c r="G17" s="337"/>
      <c r="H17" s="340"/>
      <c r="I17" s="340"/>
    </row>
    <row r="18" spans="1:9" ht="86.25" customHeight="1">
      <c r="A18" s="258">
        <v>6</v>
      </c>
      <c r="B18" s="335" t="s">
        <v>174</v>
      </c>
      <c r="C18" s="258" t="s">
        <v>576</v>
      </c>
      <c r="D18" s="258">
        <v>2</v>
      </c>
      <c r="E18" s="339"/>
      <c r="F18" s="258">
        <v>10</v>
      </c>
      <c r="G18" s="337"/>
      <c r="H18" s="340"/>
      <c r="I18" s="340"/>
    </row>
    <row r="19" spans="1:9" ht="84.75" customHeight="1">
      <c r="A19" s="258">
        <v>7</v>
      </c>
      <c r="B19" s="335" t="s">
        <v>601</v>
      </c>
      <c r="C19" s="258" t="s">
        <v>576</v>
      </c>
      <c r="D19" s="258">
        <v>2</v>
      </c>
      <c r="E19" s="339"/>
      <c r="F19" s="258">
        <v>10</v>
      </c>
      <c r="G19" s="337"/>
      <c r="H19" s="340"/>
      <c r="I19" s="340"/>
    </row>
    <row r="20" spans="1:9" ht="99" customHeight="1">
      <c r="A20" s="258">
        <v>8</v>
      </c>
      <c r="B20" s="335" t="s">
        <v>175</v>
      </c>
      <c r="C20" s="258" t="s">
        <v>563</v>
      </c>
      <c r="D20" s="258">
        <v>10</v>
      </c>
      <c r="E20" s="339"/>
      <c r="F20" s="258" t="s">
        <v>652</v>
      </c>
      <c r="G20" s="337"/>
      <c r="H20" s="342"/>
      <c r="I20" s="341"/>
    </row>
    <row r="21" spans="1:9" ht="60.75" customHeight="1">
      <c r="A21" s="258">
        <v>9</v>
      </c>
      <c r="B21" s="335" t="s">
        <v>671</v>
      </c>
      <c r="C21" s="258" t="s">
        <v>576</v>
      </c>
      <c r="D21" s="258">
        <v>2</v>
      </c>
      <c r="E21" s="339"/>
      <c r="F21" s="258">
        <v>10</v>
      </c>
      <c r="G21" s="337"/>
      <c r="H21" s="341"/>
      <c r="I21" s="341"/>
    </row>
    <row r="22" spans="1:9" ht="60.75" customHeight="1">
      <c r="A22" s="258">
        <v>10</v>
      </c>
      <c r="B22" s="335" t="s">
        <v>176</v>
      </c>
      <c r="C22" s="258" t="s">
        <v>576</v>
      </c>
      <c r="D22" s="258">
        <v>2</v>
      </c>
      <c r="E22" s="339"/>
      <c r="F22" s="258">
        <v>10</v>
      </c>
      <c r="G22" s="337"/>
      <c r="H22" s="341"/>
      <c r="I22" s="341"/>
    </row>
    <row r="23" spans="1:9" ht="60.75" customHeight="1">
      <c r="A23" s="258">
        <v>11</v>
      </c>
      <c r="B23" s="335" t="s">
        <v>672</v>
      </c>
      <c r="C23" s="258" t="s">
        <v>576</v>
      </c>
      <c r="D23" s="258">
        <v>2</v>
      </c>
      <c r="E23" s="339"/>
      <c r="F23" s="258">
        <v>10</v>
      </c>
      <c r="G23" s="337"/>
      <c r="H23" s="341"/>
      <c r="I23" s="341"/>
    </row>
    <row r="24" spans="1:9" ht="128.25" customHeight="1">
      <c r="A24" s="258">
        <v>12</v>
      </c>
      <c r="B24" s="335" t="s">
        <v>177</v>
      </c>
      <c r="C24" s="258" t="s">
        <v>563</v>
      </c>
      <c r="D24" s="258">
        <v>25</v>
      </c>
      <c r="E24" s="336"/>
      <c r="F24" s="258" t="s">
        <v>652</v>
      </c>
      <c r="G24" s="337"/>
      <c r="H24" s="342"/>
      <c r="I24" s="342"/>
    </row>
    <row r="25" spans="1:9" ht="36.75" customHeight="1">
      <c r="A25" s="343"/>
      <c r="B25" s="258"/>
      <c r="C25" s="258"/>
      <c r="D25" s="258"/>
      <c r="E25" s="258"/>
      <c r="F25" s="466" t="s">
        <v>382</v>
      </c>
      <c r="G25" s="266"/>
      <c r="H25" s="258"/>
      <c r="I25" s="258"/>
    </row>
    <row r="27" ht="12.75">
      <c r="G27" s="34"/>
    </row>
    <row r="28" spans="2:8" ht="33" customHeight="1">
      <c r="B28" s="723" t="s">
        <v>208</v>
      </c>
      <c r="C28" s="723"/>
      <c r="D28" s="723"/>
      <c r="E28" s="723"/>
      <c r="F28" s="723"/>
      <c r="G28" s="246" t="s">
        <v>613</v>
      </c>
      <c r="H28" s="246" t="s">
        <v>247</v>
      </c>
    </row>
    <row r="29" spans="2:8" ht="19.5" customHeight="1">
      <c r="B29" s="724" t="s">
        <v>209</v>
      </c>
      <c r="C29" s="615"/>
      <c r="D29" s="615"/>
      <c r="E29" s="615"/>
      <c r="F29" s="615"/>
      <c r="G29" s="343" t="s">
        <v>615</v>
      </c>
      <c r="H29" s="452"/>
    </row>
    <row r="30" spans="2:8" ht="19.5" customHeight="1">
      <c r="B30" s="724" t="s">
        <v>201</v>
      </c>
      <c r="C30" s="615"/>
      <c r="D30" s="615"/>
      <c r="E30" s="615"/>
      <c r="F30" s="615"/>
      <c r="G30" s="343" t="s">
        <v>615</v>
      </c>
      <c r="H30" s="452"/>
    </row>
    <row r="31" ht="12.75">
      <c r="G31" s="34"/>
    </row>
    <row r="32" ht="12.75">
      <c r="G32" s="34"/>
    </row>
    <row r="33" ht="12.75">
      <c r="G33" s="34"/>
    </row>
    <row r="34" spans="7:9" ht="12.75">
      <c r="G34" s="34"/>
      <c r="H34" s="34"/>
      <c r="I34" s="34"/>
    </row>
    <row r="36" spans="7:8" ht="15.75">
      <c r="G36" s="11" t="s">
        <v>312</v>
      </c>
      <c r="H36" s="11"/>
    </row>
    <row r="37" spans="7:8" ht="15.75">
      <c r="G37" s="11" t="s">
        <v>384</v>
      </c>
      <c r="H37" s="11"/>
    </row>
  </sheetData>
  <sheetProtection selectLockedCells="1" selectUnlockedCells="1"/>
  <mergeCells count="3">
    <mergeCell ref="B28:F28"/>
    <mergeCell ref="B29:F29"/>
    <mergeCell ref="B30:F30"/>
  </mergeCells>
  <printOptions/>
  <pageMargins left="0.16" right="0.13" top="0.13" bottom="0.13" header="0.13" footer="0.13"/>
  <pageSetup horizontalDpi="600" verticalDpi="600" orientation="landscape" paperSize="9" r:id="rId1"/>
  <rowBreaks count="2" manualBreakCount="2">
    <brk id="15" max="255" man="1"/>
    <brk id="2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I27"/>
  <sheetViews>
    <sheetView zoomScale="65" zoomScaleNormal="65" zoomScaleSheetLayoutView="80" zoomScalePageLayoutView="0" workbookViewId="0" topLeftCell="A1">
      <selection activeCell="I45" sqref="I45"/>
    </sheetView>
  </sheetViews>
  <sheetFormatPr defaultColWidth="11.57421875" defaultRowHeight="12.75"/>
  <cols>
    <col min="1" max="1" width="5.7109375" style="27" customWidth="1"/>
    <col min="2" max="2" width="36.00390625" style="27" customWidth="1"/>
    <col min="3" max="4" width="11.57421875" style="27" customWidth="1"/>
    <col min="5" max="5" width="17.57421875" style="27" customWidth="1"/>
    <col min="6" max="6" width="17.140625" style="27" customWidth="1"/>
    <col min="7" max="8" width="22.7109375" style="27" customWidth="1"/>
    <col min="9" max="9" width="18.7109375" style="27" bestFit="1" customWidth="1"/>
    <col min="10" max="16384" width="11.57421875" style="27" customWidth="1"/>
  </cols>
  <sheetData>
    <row r="2" spans="3:7" ht="15.75">
      <c r="C2" s="8"/>
      <c r="D2" s="3" t="s">
        <v>359</v>
      </c>
      <c r="E2" s="3"/>
      <c r="F2" s="3"/>
      <c r="G2" s="8"/>
    </row>
    <row r="3" spans="1:7" ht="18">
      <c r="A3" s="6"/>
      <c r="B3" s="3" t="s">
        <v>9</v>
      </c>
      <c r="C3" s="6"/>
      <c r="D3" s="6"/>
      <c r="E3" s="6"/>
      <c r="F3" s="6"/>
      <c r="G3" s="6"/>
    </row>
    <row r="4" spans="1:7" ht="18">
      <c r="A4" s="1"/>
      <c r="B4" s="3"/>
      <c r="C4" s="21"/>
      <c r="D4" s="21"/>
      <c r="E4" s="21"/>
      <c r="F4" s="21"/>
      <c r="G4" s="6"/>
    </row>
    <row r="5" spans="1:7" ht="18">
      <c r="A5" s="1"/>
      <c r="B5" s="3"/>
      <c r="C5" s="21"/>
      <c r="D5" s="21"/>
      <c r="E5" s="21"/>
      <c r="F5" s="21"/>
      <c r="G5" s="6"/>
    </row>
    <row r="6" spans="1:7" ht="18">
      <c r="A6" s="1"/>
      <c r="B6" s="8"/>
      <c r="C6" s="21"/>
      <c r="D6" s="21"/>
      <c r="E6" s="21"/>
      <c r="F6" s="21"/>
      <c r="G6" s="6"/>
    </row>
    <row r="7" spans="1:8" ht="18">
      <c r="A7" s="1"/>
      <c r="B7" s="3" t="s">
        <v>445</v>
      </c>
      <c r="C7" s="21"/>
      <c r="D7" s="21"/>
      <c r="E7" s="21"/>
      <c r="F7" s="21"/>
      <c r="G7" s="6"/>
      <c r="H7" s="469" t="s">
        <v>386</v>
      </c>
    </row>
    <row r="8" spans="1:7" ht="18">
      <c r="A8" s="9"/>
      <c r="B8" s="3" t="s">
        <v>387</v>
      </c>
      <c r="C8" s="9"/>
      <c r="D8" s="9"/>
      <c r="E8" s="9"/>
      <c r="F8" s="9"/>
      <c r="G8" s="6"/>
    </row>
    <row r="9" spans="1:9" ht="72">
      <c r="A9" s="215" t="s">
        <v>362</v>
      </c>
      <c r="B9" s="55" t="s">
        <v>553</v>
      </c>
      <c r="C9" s="55" t="s">
        <v>554</v>
      </c>
      <c r="D9" s="55" t="s">
        <v>335</v>
      </c>
      <c r="E9" s="215" t="s">
        <v>370</v>
      </c>
      <c r="F9" s="273" t="s">
        <v>371</v>
      </c>
      <c r="G9" s="55" t="s">
        <v>372</v>
      </c>
      <c r="H9" s="55" t="s">
        <v>730</v>
      </c>
      <c r="I9" s="55" t="s">
        <v>654</v>
      </c>
    </row>
    <row r="10" spans="1:9" ht="144">
      <c r="A10" s="217">
        <v>1</v>
      </c>
      <c r="B10" s="116" t="s">
        <v>664</v>
      </c>
      <c r="C10" s="88" t="s">
        <v>563</v>
      </c>
      <c r="D10" s="88">
        <f>984*2</f>
        <v>1968</v>
      </c>
      <c r="E10" s="88"/>
      <c r="F10" s="271"/>
      <c r="G10" s="60"/>
      <c r="H10" s="57"/>
      <c r="I10" s="57"/>
    </row>
    <row r="15" spans="2:8" ht="36">
      <c r="B15" s="725" t="s">
        <v>210</v>
      </c>
      <c r="C15" s="726"/>
      <c r="D15" s="726"/>
      <c r="E15" s="726"/>
      <c r="F15" s="727"/>
      <c r="G15" s="222" t="s">
        <v>613</v>
      </c>
      <c r="H15" s="222" t="s">
        <v>248</v>
      </c>
    </row>
    <row r="16" spans="2:8" ht="18">
      <c r="B16" s="728" t="s">
        <v>209</v>
      </c>
      <c r="C16" s="729"/>
      <c r="D16" s="729"/>
      <c r="E16" s="729"/>
      <c r="F16" s="730"/>
      <c r="G16" s="436" t="s">
        <v>615</v>
      </c>
      <c r="H16" s="122"/>
    </row>
    <row r="17" spans="2:8" ht="18">
      <c r="B17" s="728" t="s">
        <v>201</v>
      </c>
      <c r="C17" s="729"/>
      <c r="D17" s="729"/>
      <c r="E17" s="729"/>
      <c r="F17" s="730"/>
      <c r="G17" s="436" t="s">
        <v>615</v>
      </c>
      <c r="H17" s="122"/>
    </row>
    <row r="26" spans="8:9" ht="15.75">
      <c r="H26" s="11" t="s">
        <v>312</v>
      </c>
      <c r="I26" s="11"/>
    </row>
    <row r="27" spans="8:9" ht="15.75">
      <c r="H27" s="11" t="s">
        <v>384</v>
      </c>
      <c r="I27" s="11"/>
    </row>
  </sheetData>
  <sheetProtection selectLockedCells="1" selectUnlockedCells="1"/>
  <mergeCells count="3">
    <mergeCell ref="B15:F15"/>
    <mergeCell ref="B16:F16"/>
    <mergeCell ref="B17:F17"/>
  </mergeCells>
  <printOptions/>
  <pageMargins left="0.13" right="0.17" top="0.13" bottom="0.13" header="0.14" footer="0.5118055555555555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22"/>
  <sheetViews>
    <sheetView zoomScale="77" zoomScaleNormal="77" zoomScaleSheetLayoutView="80" zoomScalePageLayoutView="0" workbookViewId="0" topLeftCell="A1">
      <selection activeCell="H21" sqref="H21:I22"/>
    </sheetView>
  </sheetViews>
  <sheetFormatPr defaultColWidth="11.57421875" defaultRowHeight="12.75"/>
  <cols>
    <col min="1" max="1" width="4.8515625" style="8" bestFit="1" customWidth="1"/>
    <col min="2" max="2" width="35.28125" style="8" customWidth="1"/>
    <col min="3" max="3" width="6.57421875" style="8" bestFit="1" customWidth="1"/>
    <col min="4" max="4" width="9.28125" style="8" customWidth="1"/>
    <col min="5" max="5" width="13.57421875" style="8" customWidth="1"/>
    <col min="6" max="6" width="16.00390625" style="8" customWidth="1"/>
    <col min="7" max="7" width="21.00390625" style="8" customWidth="1"/>
    <col min="8" max="8" width="22.00390625" style="8" customWidth="1"/>
    <col min="9" max="9" width="18.140625" style="8" customWidth="1"/>
    <col min="10" max="250" width="11.57421875" style="8" customWidth="1"/>
    <col min="251" max="16384" width="11.57421875" style="8" customWidth="1"/>
  </cols>
  <sheetData>
    <row r="2" spans="2:8" ht="15.75">
      <c r="B2" s="36"/>
      <c r="C2" s="167"/>
      <c r="D2" s="3" t="s">
        <v>359</v>
      </c>
      <c r="E2" s="3"/>
      <c r="F2" s="3"/>
      <c r="G2" s="167"/>
      <c r="H2" s="36"/>
    </row>
    <row r="3" spans="2:7" ht="15.75">
      <c r="B3" s="36"/>
      <c r="C3" s="167"/>
      <c r="D3" s="167"/>
      <c r="E3" s="167"/>
      <c r="F3" s="167"/>
      <c r="G3" s="168"/>
    </row>
    <row r="4" spans="2:8" ht="15.75">
      <c r="B4" s="765" t="s">
        <v>700</v>
      </c>
      <c r="C4" s="167"/>
      <c r="D4" s="167"/>
      <c r="E4" s="167"/>
      <c r="F4" s="167"/>
      <c r="G4" s="168"/>
      <c r="H4" s="36"/>
    </row>
    <row r="5" spans="2:8" ht="15.75">
      <c r="B5" s="30"/>
      <c r="C5" s="167"/>
      <c r="D5" s="167"/>
      <c r="E5" s="167"/>
      <c r="F5" s="167"/>
      <c r="G5" s="168"/>
      <c r="H5" s="36"/>
    </row>
    <row r="6" spans="2:8" ht="15.75">
      <c r="B6" s="30"/>
      <c r="C6" s="167"/>
      <c r="D6" s="167"/>
      <c r="E6" s="167"/>
      <c r="F6" s="167"/>
      <c r="G6" s="168"/>
      <c r="H6" s="36"/>
    </row>
    <row r="7" spans="2:8" ht="15.75">
      <c r="B7" s="30"/>
      <c r="C7" s="167"/>
      <c r="D7" s="167"/>
      <c r="E7" s="167"/>
      <c r="F7" s="167"/>
      <c r="G7" s="168"/>
      <c r="H7" s="36"/>
    </row>
    <row r="8" spans="2:8" ht="15.75">
      <c r="B8" s="765" t="s">
        <v>326</v>
      </c>
      <c r="C8" s="3"/>
      <c r="D8" s="3"/>
      <c r="E8" s="3"/>
      <c r="F8" s="3"/>
      <c r="G8" s="28"/>
      <c r="H8" s="469" t="s">
        <v>386</v>
      </c>
    </row>
    <row r="9" ht="15.75">
      <c r="B9" s="765" t="s">
        <v>387</v>
      </c>
    </row>
    <row r="10" spans="1:9" ht="47.25">
      <c r="A10" s="173" t="s">
        <v>534</v>
      </c>
      <c r="B10" s="173" t="s">
        <v>565</v>
      </c>
      <c r="C10" s="173" t="s">
        <v>554</v>
      </c>
      <c r="D10" s="173" t="s">
        <v>335</v>
      </c>
      <c r="E10" s="173" t="s">
        <v>524</v>
      </c>
      <c r="F10" s="173" t="s">
        <v>665</v>
      </c>
      <c r="G10" s="173" t="s">
        <v>372</v>
      </c>
      <c r="H10" s="173" t="s">
        <v>730</v>
      </c>
      <c r="I10" s="173" t="s">
        <v>655</v>
      </c>
    </row>
    <row r="11" spans="1:9" ht="91.5" customHeight="1">
      <c r="A11" s="179">
        <v>1</v>
      </c>
      <c r="B11" s="544" t="s">
        <v>666</v>
      </c>
      <c r="C11" s="191" t="s">
        <v>563</v>
      </c>
      <c r="D11" s="191">
        <v>200</v>
      </c>
      <c r="E11" s="545"/>
      <c r="F11" s="179"/>
      <c r="G11" s="170"/>
      <c r="H11" s="172"/>
      <c r="I11" s="476"/>
    </row>
    <row r="12" spans="1:9" ht="70.5" customHeight="1">
      <c r="A12" s="179">
        <v>2</v>
      </c>
      <c r="B12" s="544" t="s">
        <v>667</v>
      </c>
      <c r="C12" s="191" t="s">
        <v>563</v>
      </c>
      <c r="D12" s="191">
        <v>200</v>
      </c>
      <c r="E12" s="545"/>
      <c r="F12" s="179"/>
      <c r="G12" s="170"/>
      <c r="H12" s="172"/>
      <c r="I12" s="476"/>
    </row>
    <row r="13" spans="1:9" ht="40.5" customHeight="1">
      <c r="A13" s="179"/>
      <c r="B13" s="179"/>
      <c r="C13" s="179"/>
      <c r="D13" s="179"/>
      <c r="E13" s="179"/>
      <c r="F13" s="447" t="s">
        <v>506</v>
      </c>
      <c r="G13" s="171"/>
      <c r="H13" s="169"/>
      <c r="I13" s="476"/>
    </row>
    <row r="16" ht="15.75">
      <c r="B16" s="11"/>
    </row>
    <row r="17" ht="15.75">
      <c r="B17" s="11"/>
    </row>
    <row r="18" ht="15.75">
      <c r="B18" s="11"/>
    </row>
    <row r="19" ht="15.75">
      <c r="B19" s="11"/>
    </row>
    <row r="21" spans="8:9" ht="15.75">
      <c r="H21" s="765" t="s">
        <v>211</v>
      </c>
      <c r="I21" s="30"/>
    </row>
    <row r="22" spans="8:9" ht="15.75">
      <c r="H22" s="765" t="s">
        <v>433</v>
      </c>
      <c r="I22" s="30"/>
    </row>
  </sheetData>
  <sheetProtection selectLockedCells="1" selectUnlockedCells="1"/>
  <printOptions/>
  <pageMargins left="0.16" right="0.13" top="0.41" bottom="0.49" header="0.15" footer="0.14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="59" zoomScaleNormal="59" zoomScaleSheetLayoutView="80" zoomScalePageLayoutView="0" workbookViewId="0" topLeftCell="A1">
      <selection activeCell="B3" sqref="B3"/>
    </sheetView>
  </sheetViews>
  <sheetFormatPr defaultColWidth="11.57421875" defaultRowHeight="12.75"/>
  <cols>
    <col min="1" max="1" width="4.7109375" style="0" customWidth="1"/>
    <col min="2" max="2" width="80.7109375" style="0" customWidth="1"/>
    <col min="3" max="3" width="12.421875" style="0" customWidth="1"/>
    <col min="4" max="4" width="8.00390625" style="0" customWidth="1"/>
    <col min="5" max="5" width="17.00390625" style="0" customWidth="1"/>
    <col min="6" max="6" width="23.28125" style="0" customWidth="1"/>
    <col min="7" max="7" width="24.8515625" style="0" customWidth="1"/>
    <col min="8" max="8" width="24.7109375" style="0" customWidth="1"/>
    <col min="9" max="248" width="11.57421875" style="0" customWidth="1"/>
    <col min="249" max="249" width="12.57421875" style="0" customWidth="1"/>
  </cols>
  <sheetData>
    <row r="1" spans="1:8" ht="18">
      <c r="A1" s="6"/>
      <c r="B1" s="9"/>
      <c r="C1" s="6"/>
      <c r="D1" s="6"/>
      <c r="E1" s="6"/>
      <c r="F1" s="6"/>
      <c r="G1" s="6"/>
      <c r="H1" s="6"/>
    </row>
    <row r="2" spans="1:8" ht="18">
      <c r="A2" s="6"/>
      <c r="B2" s="9"/>
      <c r="C2" s="6"/>
      <c r="D2" s="6"/>
      <c r="E2" s="6"/>
      <c r="F2" s="6"/>
      <c r="G2" s="6"/>
      <c r="H2" s="6"/>
    </row>
    <row r="3" spans="1:8" ht="18">
      <c r="A3" s="6"/>
      <c r="B3" s="11" t="s">
        <v>701</v>
      </c>
      <c r="C3" s="9" t="s">
        <v>359</v>
      </c>
      <c r="D3" s="6"/>
      <c r="E3" s="6"/>
      <c r="F3" s="6"/>
      <c r="G3" s="6"/>
      <c r="H3" s="6"/>
    </row>
    <row r="4" spans="1:8" ht="18">
      <c r="A4" s="6"/>
      <c r="B4" s="11"/>
      <c r="C4" s="9"/>
      <c r="D4" s="6"/>
      <c r="E4" s="6"/>
      <c r="F4" s="6"/>
      <c r="G4" s="6"/>
      <c r="H4" s="6"/>
    </row>
    <row r="5" spans="1:8" ht="18">
      <c r="A5" s="6"/>
      <c r="B5" s="11"/>
      <c r="C5" s="9"/>
      <c r="D5" s="6"/>
      <c r="E5" s="6"/>
      <c r="F5" s="6"/>
      <c r="G5" s="6"/>
      <c r="H5" s="6"/>
    </row>
    <row r="6" spans="1:8" ht="18">
      <c r="A6" s="6"/>
      <c r="B6" s="11"/>
      <c r="C6" s="9"/>
      <c r="D6" s="6"/>
      <c r="E6" s="6"/>
      <c r="F6" s="6"/>
      <c r="G6" s="6"/>
      <c r="H6" s="6"/>
    </row>
    <row r="7" spans="1:8" ht="18">
      <c r="A7" s="6"/>
      <c r="B7" s="11"/>
      <c r="C7" s="9"/>
      <c r="D7" s="6"/>
      <c r="E7" s="6"/>
      <c r="F7" s="6"/>
      <c r="G7" s="6"/>
      <c r="H7" s="6"/>
    </row>
    <row r="8" spans="1:8" ht="18">
      <c r="A8" s="6"/>
      <c r="B8" s="11" t="s">
        <v>328</v>
      </c>
      <c r="C8" s="6"/>
      <c r="D8" s="6"/>
      <c r="E8" s="6"/>
      <c r="F8" s="6"/>
      <c r="G8" s="518" t="s">
        <v>386</v>
      </c>
      <c r="H8" s="6"/>
    </row>
    <row r="9" spans="1:8" ht="18">
      <c r="A9" s="6"/>
      <c r="B9" s="11" t="s">
        <v>387</v>
      </c>
      <c r="C9" s="6"/>
      <c r="D9" s="6"/>
      <c r="E9" s="6"/>
      <c r="F9" s="6"/>
      <c r="G9" s="6"/>
      <c r="H9" s="6"/>
    </row>
    <row r="10" spans="1:8" ht="65.25" customHeight="1">
      <c r="A10" s="732" t="s">
        <v>579</v>
      </c>
      <c r="B10" s="733"/>
      <c r="C10" s="733"/>
      <c r="D10" s="733"/>
      <c r="E10" s="733"/>
      <c r="F10" s="733"/>
      <c r="G10" s="733"/>
      <c r="H10" s="734"/>
    </row>
    <row r="11" spans="1:8" ht="63" customHeight="1">
      <c r="A11" s="153" t="s">
        <v>580</v>
      </c>
      <c r="B11" s="153" t="s">
        <v>553</v>
      </c>
      <c r="C11" s="154" t="s">
        <v>554</v>
      </c>
      <c r="D11" s="154" t="s">
        <v>581</v>
      </c>
      <c r="E11" s="154" t="s">
        <v>249</v>
      </c>
      <c r="F11" s="154" t="s">
        <v>372</v>
      </c>
      <c r="G11" s="154" t="s">
        <v>730</v>
      </c>
      <c r="H11" s="154" t="s">
        <v>582</v>
      </c>
    </row>
    <row r="12" spans="1:8" ht="174" customHeight="1">
      <c r="A12" s="37">
        <v>1</v>
      </c>
      <c r="B12" s="38" t="s">
        <v>583</v>
      </c>
      <c r="C12" s="37" t="s">
        <v>584</v>
      </c>
      <c r="D12" s="37">
        <v>40</v>
      </c>
      <c r="E12" s="39"/>
      <c r="F12" s="39"/>
      <c r="G12" s="40"/>
      <c r="H12" s="40"/>
    </row>
    <row r="13" spans="1:8" ht="174" customHeight="1">
      <c r="A13" s="37">
        <v>2</v>
      </c>
      <c r="B13" s="38" t="s">
        <v>585</v>
      </c>
      <c r="C13" s="37" t="s">
        <v>584</v>
      </c>
      <c r="D13" s="37">
        <v>5</v>
      </c>
      <c r="E13" s="39"/>
      <c r="F13" s="39"/>
      <c r="G13" s="40"/>
      <c r="H13" s="40"/>
    </row>
    <row r="14" spans="1:8" ht="150" customHeight="1">
      <c r="A14" s="37">
        <v>3</v>
      </c>
      <c r="B14" s="38" t="s">
        <v>586</v>
      </c>
      <c r="C14" s="37" t="s">
        <v>584</v>
      </c>
      <c r="D14" s="37">
        <v>100</v>
      </c>
      <c r="E14" s="39"/>
      <c r="F14" s="39"/>
      <c r="G14" s="40"/>
      <c r="H14" s="40"/>
    </row>
    <row r="15" spans="1:8" ht="39" customHeight="1">
      <c r="A15" s="731" t="s">
        <v>361</v>
      </c>
      <c r="B15" s="731"/>
      <c r="C15" s="731"/>
      <c r="D15" s="731"/>
      <c r="E15" s="41" t="s">
        <v>382</v>
      </c>
      <c r="F15" s="42"/>
      <c r="G15" s="40"/>
      <c r="H15" s="40"/>
    </row>
    <row r="16" spans="1:9" s="27" customFormat="1" ht="36">
      <c r="A16" s="429"/>
      <c r="B16" s="735" t="s">
        <v>29</v>
      </c>
      <c r="C16" s="735"/>
      <c r="D16" s="735"/>
      <c r="E16" s="735"/>
      <c r="F16" s="735"/>
      <c r="G16" s="546" t="s">
        <v>613</v>
      </c>
      <c r="H16" s="546" t="s">
        <v>250</v>
      </c>
      <c r="I16" s="248"/>
    </row>
    <row r="17" spans="1:12" s="27" customFormat="1" ht="55.5" customHeight="1">
      <c r="A17" s="428"/>
      <c r="B17" s="625" t="s">
        <v>156</v>
      </c>
      <c r="C17" s="625"/>
      <c r="D17" s="625"/>
      <c r="E17" s="625"/>
      <c r="F17" s="625"/>
      <c r="G17" s="87" t="s">
        <v>615</v>
      </c>
      <c r="H17" s="87"/>
      <c r="I17" s="247"/>
      <c r="J17" s="247"/>
      <c r="K17" s="247"/>
      <c r="L17" s="248"/>
    </row>
    <row r="18" spans="1:12" s="27" customFormat="1" ht="22.5" customHeight="1">
      <c r="A18" s="435"/>
      <c r="B18" s="625" t="s">
        <v>204</v>
      </c>
      <c r="C18" s="625"/>
      <c r="D18" s="625"/>
      <c r="E18" s="625"/>
      <c r="F18" s="625"/>
      <c r="G18" s="87" t="s">
        <v>615</v>
      </c>
      <c r="H18" s="87"/>
      <c r="I18" s="247"/>
      <c r="J18" s="247"/>
      <c r="K18" s="247"/>
      <c r="L18" s="248"/>
    </row>
    <row r="19" spans="1:12" s="27" customFormat="1" ht="25.5" customHeight="1">
      <c r="A19" s="435"/>
      <c r="B19" s="625" t="s">
        <v>205</v>
      </c>
      <c r="C19" s="625"/>
      <c r="D19" s="625"/>
      <c r="E19" s="625"/>
      <c r="F19" s="625"/>
      <c r="G19" s="87" t="s">
        <v>615</v>
      </c>
      <c r="H19" s="87"/>
      <c r="I19" s="247"/>
      <c r="J19" s="247"/>
      <c r="K19" s="247"/>
      <c r="L19" s="248"/>
    </row>
    <row r="20" spans="1:8" ht="19.5" customHeight="1">
      <c r="A20" s="6"/>
      <c r="B20" s="6"/>
      <c r="C20" s="6"/>
      <c r="D20" s="6"/>
      <c r="E20" s="6"/>
      <c r="F20" s="6"/>
      <c r="G20" s="6"/>
      <c r="H20" s="6"/>
    </row>
    <row r="21" spans="1:8" ht="19.5" customHeight="1">
      <c r="A21" s="6"/>
      <c r="B21" s="6"/>
      <c r="C21" s="6"/>
      <c r="D21" s="6"/>
      <c r="E21" s="6"/>
      <c r="F21" s="6"/>
      <c r="G21" s="6"/>
      <c r="H21" s="6"/>
    </row>
    <row r="22" spans="1:8" ht="19.5" customHeight="1">
      <c r="A22" s="6"/>
      <c r="B22" s="6"/>
      <c r="C22" s="6"/>
      <c r="D22" s="6"/>
      <c r="E22" s="6"/>
      <c r="F22" s="6"/>
      <c r="G22" s="6"/>
      <c r="H22" s="6"/>
    </row>
    <row r="23" spans="1:8" ht="19.5" customHeight="1">
      <c r="A23" s="6"/>
      <c r="B23" s="6"/>
      <c r="C23" s="6"/>
      <c r="D23" s="6"/>
      <c r="E23" s="6"/>
      <c r="F23" s="6"/>
      <c r="G23" s="6"/>
      <c r="H23" s="6"/>
    </row>
    <row r="24" spans="1:8" ht="19.5" customHeight="1">
      <c r="A24" s="6"/>
      <c r="B24" s="6"/>
      <c r="C24" s="6"/>
      <c r="D24" s="6"/>
      <c r="E24" s="6"/>
      <c r="F24" s="6"/>
      <c r="G24" s="6"/>
      <c r="H24" s="6"/>
    </row>
    <row r="25" spans="1:8" ht="19.5" customHeight="1">
      <c r="A25" s="6"/>
      <c r="B25" s="6"/>
      <c r="C25" s="6"/>
      <c r="D25" s="6"/>
      <c r="E25" s="6"/>
      <c r="F25" s="6"/>
      <c r="G25" s="6"/>
      <c r="H25" s="6"/>
    </row>
    <row r="26" spans="1:8" ht="19.5" customHeight="1">
      <c r="A26" s="6"/>
      <c r="B26" s="6"/>
      <c r="C26" s="6"/>
      <c r="D26" s="6"/>
      <c r="E26" s="6"/>
      <c r="F26" s="6"/>
      <c r="G26" s="11" t="s">
        <v>161</v>
      </c>
      <c r="H26" s="8"/>
    </row>
    <row r="27" spans="1:8" ht="19.5" customHeight="1">
      <c r="A27" s="6"/>
      <c r="B27" s="6"/>
      <c r="C27" s="6"/>
      <c r="D27" s="6"/>
      <c r="E27" s="6"/>
      <c r="F27" s="6"/>
      <c r="G27" s="11" t="s">
        <v>384</v>
      </c>
      <c r="H27" s="8"/>
    </row>
    <row r="28" spans="1:8" ht="18">
      <c r="A28" s="6"/>
      <c r="B28" s="43"/>
      <c r="C28" s="43"/>
      <c r="D28" s="43"/>
      <c r="E28" s="43"/>
      <c r="F28" s="6"/>
      <c r="G28" s="6"/>
      <c r="H28" s="6"/>
    </row>
    <row r="29" spans="1:8" ht="18">
      <c r="A29" s="6"/>
      <c r="B29" s="6"/>
      <c r="C29" s="6"/>
      <c r="D29" s="6"/>
      <c r="E29" s="6"/>
      <c r="F29" s="6"/>
      <c r="G29" s="6"/>
      <c r="H29" s="6"/>
    </row>
    <row r="30" spans="1:8" ht="18">
      <c r="A30" s="6"/>
      <c r="B30" s="9"/>
      <c r="C30" s="6"/>
      <c r="D30" s="6"/>
      <c r="E30" s="6"/>
      <c r="H30" s="6"/>
    </row>
    <row r="31" spans="1:8" ht="18">
      <c r="A31" s="6"/>
      <c r="B31" s="6"/>
      <c r="C31" s="6"/>
      <c r="D31" s="6"/>
      <c r="E31" s="6"/>
      <c r="H31" s="6"/>
    </row>
  </sheetData>
  <sheetProtection selectLockedCells="1" selectUnlockedCells="1"/>
  <mergeCells count="6">
    <mergeCell ref="B18:F18"/>
    <mergeCell ref="B19:F19"/>
    <mergeCell ref="A15:D15"/>
    <mergeCell ref="A10:H10"/>
    <mergeCell ref="B16:F16"/>
    <mergeCell ref="B17:F17"/>
  </mergeCells>
  <printOptions/>
  <pageMargins left="0.13" right="0.13" top="0.38" bottom="0.14" header="0.13" footer="0.17"/>
  <pageSetup horizontalDpi="600" verticalDpi="6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53"/>
  <sheetViews>
    <sheetView zoomScale="65" zoomScaleNormal="65" zoomScaleSheetLayoutView="80" zoomScalePageLayoutView="0" workbookViewId="0" topLeftCell="A13">
      <selection activeCell="B44" sqref="B44:G44"/>
    </sheetView>
  </sheetViews>
  <sheetFormatPr defaultColWidth="11.57421875" defaultRowHeight="12.75"/>
  <cols>
    <col min="1" max="1" width="8.00390625" style="358" customWidth="1"/>
    <col min="2" max="2" width="18.8515625" style="27" customWidth="1"/>
    <col min="3" max="3" width="12.140625" style="27" customWidth="1"/>
    <col min="4" max="4" width="16.57421875" style="27" customWidth="1"/>
    <col min="5" max="5" width="16.00390625" style="27" customWidth="1"/>
    <col min="6" max="6" width="14.140625" style="27" customWidth="1"/>
    <col min="7" max="7" width="38.140625" style="27" customWidth="1"/>
    <col min="8" max="8" width="13.7109375" style="27" customWidth="1"/>
    <col min="9" max="9" width="11.140625" style="27" customWidth="1"/>
    <col min="10" max="10" width="16.57421875" style="27" customWidth="1"/>
    <col min="11" max="11" width="23.00390625" style="27" customWidth="1"/>
    <col min="12" max="12" width="18.28125" style="27" customWidth="1"/>
    <col min="13" max="13" width="18.00390625" style="27" customWidth="1"/>
    <col min="14" max="16384" width="11.57421875" style="27" customWidth="1"/>
  </cols>
  <sheetData>
    <row r="2" spans="1:10" ht="18">
      <c r="A2" s="162"/>
      <c r="C2" s="21"/>
      <c r="D2" s="3"/>
      <c r="E2" s="21" t="s">
        <v>401</v>
      </c>
      <c r="F2" s="21"/>
      <c r="G2" s="1"/>
      <c r="H2" s="7"/>
      <c r="I2" s="7"/>
      <c r="J2" s="6"/>
    </row>
    <row r="3" spans="1:10" ht="18">
      <c r="A3" s="162"/>
      <c r="B3" s="21" t="s">
        <v>400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62"/>
      <c r="C4" s="2"/>
      <c r="D4" s="21"/>
      <c r="E4" s="21"/>
      <c r="F4" s="21"/>
      <c r="G4" s="1"/>
      <c r="H4" s="7"/>
      <c r="I4" s="7"/>
      <c r="J4" s="6"/>
    </row>
    <row r="5" spans="1:10" ht="18">
      <c r="A5" s="162"/>
      <c r="C5" s="2"/>
      <c r="D5" s="21"/>
      <c r="E5" s="21"/>
      <c r="F5" s="21"/>
      <c r="G5" s="1"/>
      <c r="H5" s="7"/>
      <c r="I5" s="7"/>
      <c r="J5" s="6"/>
    </row>
    <row r="6" spans="1:10" ht="18">
      <c r="A6" s="162"/>
      <c r="C6" s="2"/>
      <c r="D6" s="21"/>
      <c r="E6" s="21"/>
      <c r="F6" s="21"/>
      <c r="G6" s="1"/>
      <c r="H6" s="7"/>
      <c r="I6" s="7"/>
      <c r="J6" s="6"/>
    </row>
    <row r="7" spans="1:10" ht="18">
      <c r="A7" s="162"/>
      <c r="C7" s="10"/>
      <c r="D7" s="21"/>
      <c r="E7" s="21"/>
      <c r="F7" s="21"/>
      <c r="G7" s="1"/>
      <c r="H7" s="2"/>
      <c r="I7" s="7"/>
      <c r="J7" s="6"/>
    </row>
    <row r="8" spans="1:12" ht="18">
      <c r="A8" s="354"/>
      <c r="B8" s="2" t="s">
        <v>587</v>
      </c>
      <c r="C8" s="14"/>
      <c r="D8" s="9"/>
      <c r="E8" s="9"/>
      <c r="F8" s="9"/>
      <c r="G8" s="24"/>
      <c r="H8" s="9"/>
      <c r="I8" s="9"/>
      <c r="J8" s="6"/>
      <c r="L8" s="6" t="s">
        <v>386</v>
      </c>
    </row>
    <row r="9" spans="1:10" ht="18" customHeight="1">
      <c r="A9" s="354"/>
      <c r="B9" s="14" t="s">
        <v>387</v>
      </c>
      <c r="C9" s="9"/>
      <c r="D9" s="9"/>
      <c r="E9" s="9"/>
      <c r="F9" s="9"/>
      <c r="G9" s="24"/>
      <c r="H9" s="9"/>
      <c r="I9" s="9"/>
      <c r="J9" s="6"/>
    </row>
    <row r="10" spans="1:13" ht="20.25">
      <c r="A10" s="632" t="s">
        <v>683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4"/>
    </row>
    <row r="11" spans="1:13" ht="82.5" customHeight="1">
      <c r="A11" s="355" t="s">
        <v>362</v>
      </c>
      <c r="B11" s="83" t="s">
        <v>363</v>
      </c>
      <c r="C11" s="83" t="s">
        <v>364</v>
      </c>
      <c r="D11" s="119" t="s">
        <v>402</v>
      </c>
      <c r="E11" s="83" t="s">
        <v>366</v>
      </c>
      <c r="F11" s="83" t="s">
        <v>367</v>
      </c>
      <c r="G11" s="83" t="s">
        <v>368</v>
      </c>
      <c r="H11" s="83" t="s">
        <v>369</v>
      </c>
      <c r="I11" s="83" t="s">
        <v>370</v>
      </c>
      <c r="J11" s="55" t="s">
        <v>371</v>
      </c>
      <c r="K11" s="44" t="s">
        <v>372</v>
      </c>
      <c r="L11" s="44" t="s">
        <v>730</v>
      </c>
      <c r="M11" s="44" t="s">
        <v>655</v>
      </c>
    </row>
    <row r="12" spans="1:13" s="204" customFormat="1" ht="22.5" customHeight="1">
      <c r="A12" s="227">
        <v>1</v>
      </c>
      <c r="B12" s="208" t="s">
        <v>403</v>
      </c>
      <c r="C12" s="208">
        <v>3.8</v>
      </c>
      <c r="D12" s="575" t="s">
        <v>389</v>
      </c>
      <c r="E12" s="208" t="s">
        <v>404</v>
      </c>
      <c r="F12" s="208">
        <v>13</v>
      </c>
      <c r="G12" s="208"/>
      <c r="H12" s="213">
        <v>96</v>
      </c>
      <c r="I12" s="203"/>
      <c r="J12" s="70"/>
      <c r="K12" s="456"/>
      <c r="L12" s="71"/>
      <c r="M12" s="457"/>
    </row>
    <row r="13" spans="1:13" s="204" customFormat="1" ht="27" customHeight="1">
      <c r="A13" s="227">
        <v>2</v>
      </c>
      <c r="B13" s="208" t="s">
        <v>403</v>
      </c>
      <c r="C13" s="227" t="s">
        <v>405</v>
      </c>
      <c r="D13" s="575" t="s">
        <v>389</v>
      </c>
      <c r="E13" s="575" t="s">
        <v>406</v>
      </c>
      <c r="F13" s="208">
        <v>13</v>
      </c>
      <c r="G13" s="208"/>
      <c r="H13" s="213">
        <v>84</v>
      </c>
      <c r="I13" s="203"/>
      <c r="J13" s="70"/>
      <c r="K13" s="456"/>
      <c r="L13" s="71"/>
      <c r="M13" s="457"/>
    </row>
    <row r="14" spans="1:13" s="204" customFormat="1" ht="22.5" customHeight="1">
      <c r="A14" s="227">
        <v>3</v>
      </c>
      <c r="B14" s="208" t="s">
        <v>403</v>
      </c>
      <c r="C14" s="227" t="s">
        <v>405</v>
      </c>
      <c r="D14" s="575" t="s">
        <v>389</v>
      </c>
      <c r="E14" s="575" t="s">
        <v>407</v>
      </c>
      <c r="F14" s="208">
        <v>13</v>
      </c>
      <c r="G14" s="208"/>
      <c r="H14" s="213">
        <v>12</v>
      </c>
      <c r="I14" s="203"/>
      <c r="J14" s="70"/>
      <c r="K14" s="456"/>
      <c r="L14" s="71"/>
      <c r="M14" s="457"/>
    </row>
    <row r="15" spans="1:13" ht="42" customHeight="1">
      <c r="A15" s="227">
        <v>4</v>
      </c>
      <c r="B15" s="213" t="s">
        <v>408</v>
      </c>
      <c r="C15" s="121">
        <v>6.5</v>
      </c>
      <c r="D15" s="563" t="s">
        <v>389</v>
      </c>
      <c r="E15" s="563" t="s">
        <v>406</v>
      </c>
      <c r="F15" s="213">
        <v>23</v>
      </c>
      <c r="G15" s="206" t="s">
        <v>590</v>
      </c>
      <c r="H15" s="213">
        <v>12</v>
      </c>
      <c r="I15" s="203"/>
      <c r="J15" s="70"/>
      <c r="K15" s="456"/>
      <c r="L15" s="62"/>
      <c r="M15" s="457"/>
    </row>
    <row r="16" spans="1:13" ht="29.25" customHeight="1">
      <c r="A16" s="227">
        <v>5</v>
      </c>
      <c r="B16" s="213" t="s">
        <v>403</v>
      </c>
      <c r="C16" s="213" t="s">
        <v>409</v>
      </c>
      <c r="D16" s="576">
        <v>0.375</v>
      </c>
      <c r="E16" s="213" t="s">
        <v>407</v>
      </c>
      <c r="F16" s="213">
        <v>60</v>
      </c>
      <c r="G16" s="206" t="s">
        <v>410</v>
      </c>
      <c r="H16" s="213">
        <v>24</v>
      </c>
      <c r="I16" s="203"/>
      <c r="J16" s="70"/>
      <c r="K16" s="456"/>
      <c r="L16" s="62"/>
      <c r="M16" s="457"/>
    </row>
    <row r="17" spans="1:13" ht="30">
      <c r="A17" s="227">
        <v>6</v>
      </c>
      <c r="B17" s="213" t="s">
        <v>403</v>
      </c>
      <c r="C17" s="209" t="s">
        <v>411</v>
      </c>
      <c r="D17" s="568">
        <v>0.375</v>
      </c>
      <c r="E17" s="121" t="s">
        <v>412</v>
      </c>
      <c r="F17" s="121">
        <v>60</v>
      </c>
      <c r="G17" s="206" t="s">
        <v>413</v>
      </c>
      <c r="H17" s="227">
        <v>648</v>
      </c>
      <c r="I17" s="205"/>
      <c r="J17" s="49"/>
      <c r="K17" s="456"/>
      <c r="L17" s="62"/>
      <c r="M17" s="457"/>
    </row>
    <row r="18" spans="1:13" ht="24.75" customHeight="1">
      <c r="A18" s="227">
        <v>7</v>
      </c>
      <c r="B18" s="213" t="s">
        <v>403</v>
      </c>
      <c r="C18" s="121">
        <v>8</v>
      </c>
      <c r="D18" s="568">
        <v>0.375</v>
      </c>
      <c r="E18" s="121" t="s">
        <v>376</v>
      </c>
      <c r="F18" s="121">
        <v>60</v>
      </c>
      <c r="G18" s="206" t="s">
        <v>414</v>
      </c>
      <c r="H18" s="227">
        <v>720</v>
      </c>
      <c r="I18" s="205"/>
      <c r="J18" s="49"/>
      <c r="K18" s="456"/>
      <c r="L18" s="62"/>
      <c r="M18" s="457"/>
    </row>
    <row r="19" spans="1:13" ht="24.75" customHeight="1">
      <c r="A19" s="227">
        <v>8</v>
      </c>
      <c r="B19" s="213" t="s">
        <v>403</v>
      </c>
      <c r="C19" s="209" t="s">
        <v>302</v>
      </c>
      <c r="D19" s="568">
        <v>0.375</v>
      </c>
      <c r="E19" s="121" t="s">
        <v>376</v>
      </c>
      <c r="F19" s="121">
        <v>75</v>
      </c>
      <c r="G19" s="206" t="s">
        <v>414</v>
      </c>
      <c r="H19" s="227">
        <v>504</v>
      </c>
      <c r="I19" s="205"/>
      <c r="J19" s="49"/>
      <c r="K19" s="456"/>
      <c r="L19" s="62"/>
      <c r="M19" s="457"/>
    </row>
    <row r="20" spans="1:13" ht="25.5" customHeight="1">
      <c r="A20" s="227">
        <v>9</v>
      </c>
      <c r="B20" s="213" t="s">
        <v>299</v>
      </c>
      <c r="C20" s="209" t="s">
        <v>303</v>
      </c>
      <c r="D20" s="568">
        <v>0.375</v>
      </c>
      <c r="E20" s="121" t="s">
        <v>378</v>
      </c>
      <c r="F20" s="121">
        <v>60</v>
      </c>
      <c r="G20" s="206" t="s">
        <v>340</v>
      </c>
      <c r="H20" s="227">
        <v>180</v>
      </c>
      <c r="I20" s="205"/>
      <c r="J20" s="49"/>
      <c r="K20" s="456"/>
      <c r="L20" s="62"/>
      <c r="M20" s="457"/>
    </row>
    <row r="21" spans="1:13" ht="30">
      <c r="A21" s="227">
        <v>10</v>
      </c>
      <c r="B21" s="213" t="s">
        <v>300</v>
      </c>
      <c r="C21" s="209" t="s">
        <v>416</v>
      </c>
      <c r="D21" s="568">
        <v>0.375</v>
      </c>
      <c r="E21" s="121" t="s">
        <v>376</v>
      </c>
      <c r="F21" s="121">
        <v>60</v>
      </c>
      <c r="G21" s="206" t="s">
        <v>298</v>
      </c>
      <c r="H21" s="227">
        <v>360</v>
      </c>
      <c r="I21" s="205"/>
      <c r="J21" s="49"/>
      <c r="K21" s="456"/>
      <c r="L21" s="62"/>
      <c r="M21" s="457"/>
    </row>
    <row r="22" spans="1:13" ht="30">
      <c r="A22" s="227">
        <v>11</v>
      </c>
      <c r="B22" s="213" t="s">
        <v>419</v>
      </c>
      <c r="C22" s="209" t="s">
        <v>416</v>
      </c>
      <c r="D22" s="568">
        <v>0.375</v>
      </c>
      <c r="E22" s="121" t="s">
        <v>376</v>
      </c>
      <c r="F22" s="121">
        <v>75</v>
      </c>
      <c r="G22" s="206" t="s">
        <v>298</v>
      </c>
      <c r="H22" s="227">
        <v>252</v>
      </c>
      <c r="I22" s="205"/>
      <c r="J22" s="49"/>
      <c r="K22" s="456"/>
      <c r="L22" s="62"/>
      <c r="M22" s="457"/>
    </row>
    <row r="23" spans="1:13" ht="30">
      <c r="A23" s="227">
        <v>12</v>
      </c>
      <c r="B23" s="213" t="s">
        <v>419</v>
      </c>
      <c r="C23" s="209" t="s">
        <v>417</v>
      </c>
      <c r="D23" s="568">
        <v>0.375</v>
      </c>
      <c r="E23" s="121" t="s">
        <v>376</v>
      </c>
      <c r="F23" s="121">
        <v>60</v>
      </c>
      <c r="G23" s="206" t="s">
        <v>298</v>
      </c>
      <c r="H23" s="227">
        <v>108</v>
      </c>
      <c r="I23" s="205"/>
      <c r="J23" s="49"/>
      <c r="K23" s="456"/>
      <c r="L23" s="62"/>
      <c r="M23" s="457"/>
    </row>
    <row r="24" spans="1:13" ht="27" customHeight="1">
      <c r="A24" s="227">
        <v>13</v>
      </c>
      <c r="B24" s="213" t="s">
        <v>403</v>
      </c>
      <c r="C24" s="209" t="s">
        <v>418</v>
      </c>
      <c r="D24" s="568">
        <v>0.375</v>
      </c>
      <c r="E24" s="121" t="s">
        <v>376</v>
      </c>
      <c r="F24" s="121">
        <v>75</v>
      </c>
      <c r="G24" s="206" t="s">
        <v>414</v>
      </c>
      <c r="H24" s="227">
        <v>600</v>
      </c>
      <c r="I24" s="205"/>
      <c r="J24" s="49"/>
      <c r="K24" s="456"/>
      <c r="L24" s="62"/>
      <c r="M24" s="457"/>
    </row>
    <row r="25" spans="1:13" ht="27" customHeight="1">
      <c r="A25" s="227">
        <v>14</v>
      </c>
      <c r="B25" s="213" t="s">
        <v>419</v>
      </c>
      <c r="C25" s="121">
        <v>13</v>
      </c>
      <c r="D25" s="568">
        <v>0.375</v>
      </c>
      <c r="E25" s="121" t="s">
        <v>378</v>
      </c>
      <c r="F25" s="121">
        <v>75</v>
      </c>
      <c r="G25" s="206" t="s">
        <v>420</v>
      </c>
      <c r="H25" s="227">
        <v>72</v>
      </c>
      <c r="I25" s="205"/>
      <c r="J25" s="49"/>
      <c r="K25" s="456"/>
      <c r="L25" s="62"/>
      <c r="M25" s="457"/>
    </row>
    <row r="26" spans="1:13" ht="25.5" customHeight="1">
      <c r="A26" s="227">
        <v>15</v>
      </c>
      <c r="B26" s="213" t="s">
        <v>419</v>
      </c>
      <c r="C26" s="209" t="s">
        <v>415</v>
      </c>
      <c r="D26" s="568" t="s">
        <v>306</v>
      </c>
      <c r="E26" s="121" t="s">
        <v>412</v>
      </c>
      <c r="F26" s="121">
        <v>60</v>
      </c>
      <c r="G26" s="206" t="s">
        <v>420</v>
      </c>
      <c r="H26" s="227">
        <v>36</v>
      </c>
      <c r="I26" s="205"/>
      <c r="J26" s="49"/>
      <c r="K26" s="456"/>
      <c r="L26" s="62"/>
      <c r="M26" s="457"/>
    </row>
    <row r="27" spans="1:13" ht="23.25" customHeight="1">
      <c r="A27" s="227">
        <v>16</v>
      </c>
      <c r="B27" s="213" t="s">
        <v>419</v>
      </c>
      <c r="C27" s="209" t="s">
        <v>421</v>
      </c>
      <c r="D27" s="568">
        <v>0.5</v>
      </c>
      <c r="E27" s="121" t="s">
        <v>378</v>
      </c>
      <c r="F27" s="121">
        <v>60</v>
      </c>
      <c r="G27" s="206" t="s">
        <v>420</v>
      </c>
      <c r="H27" s="227">
        <v>2400</v>
      </c>
      <c r="I27" s="205"/>
      <c r="J27" s="49"/>
      <c r="K27" s="456"/>
      <c r="L27" s="62"/>
      <c r="M27" s="457"/>
    </row>
    <row r="28" spans="1:13" ht="27" customHeight="1">
      <c r="A28" s="227">
        <v>17</v>
      </c>
      <c r="B28" s="213" t="s">
        <v>403</v>
      </c>
      <c r="C28" s="209" t="s">
        <v>418</v>
      </c>
      <c r="D28" s="568">
        <v>0.5</v>
      </c>
      <c r="E28" s="121" t="s">
        <v>378</v>
      </c>
      <c r="F28" s="121">
        <v>60</v>
      </c>
      <c r="G28" s="206" t="s">
        <v>420</v>
      </c>
      <c r="H28" s="227">
        <v>1200</v>
      </c>
      <c r="I28" s="205"/>
      <c r="J28" s="49"/>
      <c r="K28" s="456"/>
      <c r="L28" s="62"/>
      <c r="M28" s="457"/>
    </row>
    <row r="29" spans="1:13" ht="27.75" customHeight="1">
      <c r="A29" s="227">
        <v>18</v>
      </c>
      <c r="B29" s="213" t="s">
        <v>403</v>
      </c>
      <c r="C29" s="121">
        <v>17</v>
      </c>
      <c r="D29" s="568">
        <v>0.5</v>
      </c>
      <c r="E29" s="121" t="s">
        <v>379</v>
      </c>
      <c r="F29" s="121">
        <v>75</v>
      </c>
      <c r="G29" s="206" t="s">
        <v>344</v>
      </c>
      <c r="H29" s="227">
        <v>480</v>
      </c>
      <c r="I29" s="205"/>
      <c r="J29" s="207"/>
      <c r="K29" s="456"/>
      <c r="L29" s="62"/>
      <c r="M29" s="457"/>
    </row>
    <row r="30" spans="1:13" ht="30">
      <c r="A30" s="227">
        <v>19</v>
      </c>
      <c r="B30" s="213" t="s">
        <v>419</v>
      </c>
      <c r="C30" s="213">
        <v>6.5</v>
      </c>
      <c r="D30" s="568">
        <v>0.5</v>
      </c>
      <c r="E30" s="121" t="s">
        <v>412</v>
      </c>
      <c r="F30" s="121">
        <v>45</v>
      </c>
      <c r="G30" s="206" t="s">
        <v>298</v>
      </c>
      <c r="H30" s="227">
        <v>192</v>
      </c>
      <c r="I30" s="205"/>
      <c r="J30" s="49"/>
      <c r="K30" s="456"/>
      <c r="L30" s="452"/>
      <c r="M30" s="452"/>
    </row>
    <row r="31" spans="1:13" ht="30">
      <c r="A31" s="227">
        <v>20</v>
      </c>
      <c r="B31" s="213" t="s">
        <v>419</v>
      </c>
      <c r="C31" s="209" t="s">
        <v>304</v>
      </c>
      <c r="D31" s="568">
        <v>0.5</v>
      </c>
      <c r="E31" s="121" t="s">
        <v>376</v>
      </c>
      <c r="F31" s="121">
        <v>60</v>
      </c>
      <c r="G31" s="206" t="s">
        <v>305</v>
      </c>
      <c r="H31" s="227">
        <v>192</v>
      </c>
      <c r="I31" s="205"/>
      <c r="J31" s="49"/>
      <c r="K31" s="456"/>
      <c r="L31" s="452"/>
      <c r="M31" s="452"/>
    </row>
    <row r="32" spans="1:13" ht="30">
      <c r="A32" s="227">
        <v>21</v>
      </c>
      <c r="B32" s="213" t="s">
        <v>301</v>
      </c>
      <c r="C32" s="209" t="s">
        <v>418</v>
      </c>
      <c r="D32" s="568">
        <v>0.5</v>
      </c>
      <c r="E32" s="121" t="s">
        <v>379</v>
      </c>
      <c r="F32" s="121">
        <v>60</v>
      </c>
      <c r="G32" s="206" t="s">
        <v>305</v>
      </c>
      <c r="H32" s="227">
        <v>192</v>
      </c>
      <c r="I32" s="205"/>
      <c r="J32" s="49"/>
      <c r="K32" s="456"/>
      <c r="L32" s="452"/>
      <c r="M32" s="452"/>
    </row>
    <row r="33" spans="1:13" ht="45" customHeight="1">
      <c r="A33" s="635"/>
      <c r="B33" s="635"/>
      <c r="C33" s="635"/>
      <c r="D33" s="635"/>
      <c r="E33" s="635"/>
      <c r="F33" s="635"/>
      <c r="G33" s="635"/>
      <c r="H33" s="635"/>
      <c r="I33" s="635"/>
      <c r="J33" s="459" t="s">
        <v>382</v>
      </c>
      <c r="K33" s="74"/>
      <c r="L33" s="62"/>
      <c r="M33" s="458"/>
    </row>
    <row r="34" spans="1:12" ht="54">
      <c r="A34" s="356"/>
      <c r="B34" s="636" t="s">
        <v>118</v>
      </c>
      <c r="C34" s="636"/>
      <c r="D34" s="636"/>
      <c r="E34" s="636"/>
      <c r="F34" s="636"/>
      <c r="G34" s="636"/>
      <c r="H34" s="449" t="s">
        <v>613</v>
      </c>
      <c r="I34" s="449" t="s">
        <v>614</v>
      </c>
      <c r="J34" s="124"/>
      <c r="K34" s="124"/>
      <c r="L34" s="35"/>
    </row>
    <row r="35" spans="1:11" ht="24.75" customHeight="1">
      <c r="A35" s="354"/>
      <c r="B35" s="625" t="s">
        <v>684</v>
      </c>
      <c r="C35" s="625"/>
      <c r="D35" s="625"/>
      <c r="E35" s="625"/>
      <c r="F35" s="625"/>
      <c r="G35" s="625"/>
      <c r="H35" s="94" t="s">
        <v>615</v>
      </c>
      <c r="I35" s="451"/>
      <c r="J35" s="6"/>
      <c r="K35" s="6"/>
    </row>
    <row r="36" spans="1:11" ht="24.75" customHeight="1">
      <c r="A36" s="354"/>
      <c r="B36" s="624" t="s">
        <v>145</v>
      </c>
      <c r="C36" s="624"/>
      <c r="D36" s="624"/>
      <c r="E36" s="624"/>
      <c r="F36" s="624"/>
      <c r="G36" s="624"/>
      <c r="H36" s="94" t="s">
        <v>615</v>
      </c>
      <c r="I36" s="451"/>
      <c r="J36" s="6"/>
      <c r="K36" s="6"/>
    </row>
    <row r="37" spans="1:11" ht="27" customHeight="1">
      <c r="A37" s="354"/>
      <c r="B37" s="624" t="s">
        <v>731</v>
      </c>
      <c r="C37" s="624"/>
      <c r="D37" s="624"/>
      <c r="E37" s="624"/>
      <c r="F37" s="624"/>
      <c r="G37" s="624"/>
      <c r="H37" s="94" t="s">
        <v>615</v>
      </c>
      <c r="I37" s="451"/>
      <c r="J37" s="6"/>
      <c r="K37" s="6"/>
    </row>
    <row r="38" spans="1:11" ht="18">
      <c r="A38" s="354"/>
      <c r="B38" s="624" t="s">
        <v>146</v>
      </c>
      <c r="C38" s="624"/>
      <c r="D38" s="624"/>
      <c r="E38" s="624"/>
      <c r="F38" s="624"/>
      <c r="G38" s="624"/>
      <c r="H38" s="94" t="s">
        <v>615</v>
      </c>
      <c r="I38" s="451"/>
      <c r="J38" s="6"/>
      <c r="K38" s="6"/>
    </row>
    <row r="39" spans="1:11" ht="18">
      <c r="A39" s="354"/>
      <c r="B39" s="625" t="s">
        <v>147</v>
      </c>
      <c r="C39" s="625"/>
      <c r="D39" s="625"/>
      <c r="E39" s="625"/>
      <c r="F39" s="625"/>
      <c r="G39" s="625"/>
      <c r="H39" s="94" t="s">
        <v>615</v>
      </c>
      <c r="I39" s="451"/>
      <c r="J39" s="6"/>
      <c r="K39" s="6"/>
    </row>
    <row r="40" spans="1:13" ht="18">
      <c r="A40" s="210"/>
      <c r="B40" s="624" t="s">
        <v>45</v>
      </c>
      <c r="C40" s="624"/>
      <c r="D40" s="624"/>
      <c r="E40" s="624"/>
      <c r="F40" s="624"/>
      <c r="G40" s="624"/>
      <c r="H40" s="94" t="s">
        <v>615</v>
      </c>
      <c r="I40" s="452"/>
      <c r="J40" s="26"/>
      <c r="K40" s="137"/>
      <c r="L40" s="210"/>
      <c r="M40" s="210"/>
    </row>
    <row r="41" spans="1:13" ht="18.75">
      <c r="A41" s="210"/>
      <c r="B41" s="624" t="s">
        <v>193</v>
      </c>
      <c r="C41" s="624"/>
      <c r="D41" s="624"/>
      <c r="E41" s="624"/>
      <c r="F41" s="624"/>
      <c r="G41" s="624"/>
      <c r="H41" s="94" t="s">
        <v>615</v>
      </c>
      <c r="I41" s="453"/>
      <c r="J41" s="26"/>
      <c r="K41" s="137"/>
      <c r="L41" s="210"/>
      <c r="M41" s="210"/>
    </row>
    <row r="42" spans="1:13" ht="18.75">
      <c r="A42" s="210"/>
      <c r="B42" s="624" t="s">
        <v>194</v>
      </c>
      <c r="C42" s="624"/>
      <c r="D42" s="624"/>
      <c r="E42" s="624"/>
      <c r="F42" s="624"/>
      <c r="G42" s="624"/>
      <c r="H42" s="94" t="s">
        <v>615</v>
      </c>
      <c r="I42" s="453"/>
      <c r="J42" s="26"/>
      <c r="K42" s="137"/>
      <c r="L42" s="210"/>
      <c r="M42" s="210"/>
    </row>
    <row r="43" spans="1:13" ht="38.25" customHeight="1">
      <c r="A43" s="210"/>
      <c r="B43" s="625" t="s">
        <v>749</v>
      </c>
      <c r="C43" s="625"/>
      <c r="D43" s="625"/>
      <c r="E43" s="625"/>
      <c r="F43" s="625"/>
      <c r="G43" s="625"/>
      <c r="H43" s="94" t="s">
        <v>615</v>
      </c>
      <c r="I43" s="453"/>
      <c r="J43" s="26"/>
      <c r="K43" s="137"/>
      <c r="L43" s="210"/>
      <c r="M43" s="210"/>
    </row>
    <row r="44" spans="1:13" ht="23.25" customHeight="1">
      <c r="A44" s="357"/>
      <c r="B44" s="323" t="s">
        <v>162</v>
      </c>
      <c r="C44" s="324"/>
      <c r="D44" s="324"/>
      <c r="E44" s="324"/>
      <c r="F44" s="324"/>
      <c r="G44" s="325"/>
      <c r="H44" s="326"/>
      <c r="I44" s="326"/>
      <c r="J44" s="35"/>
      <c r="K44" s="132"/>
      <c r="L44" s="35"/>
      <c r="M44" s="13"/>
    </row>
    <row r="47" spans="5:13" ht="20.25" customHeight="1">
      <c r="E47" s="6"/>
      <c r="F47" s="6"/>
      <c r="G47" s="6"/>
      <c r="H47" s="6"/>
      <c r="I47" s="6"/>
      <c r="J47" s="6"/>
      <c r="K47" s="6"/>
      <c r="L47" s="6"/>
      <c r="M47" s="6"/>
    </row>
    <row r="48" spans="2:13" ht="18">
      <c r="B48" s="14"/>
      <c r="C48" s="6"/>
      <c r="D48" s="6"/>
      <c r="E48" s="6"/>
      <c r="F48" s="6"/>
      <c r="G48" s="6"/>
      <c r="H48" s="6"/>
      <c r="I48" s="10"/>
      <c r="J48" s="6"/>
      <c r="K48" s="9" t="s">
        <v>383</v>
      </c>
      <c r="L48" s="9"/>
      <c r="M48" s="6"/>
    </row>
    <row r="49" spans="2:13" ht="18.75">
      <c r="B49" s="21"/>
      <c r="C49" s="21"/>
      <c r="D49" s="21"/>
      <c r="E49" s="21"/>
      <c r="F49" s="7"/>
      <c r="G49" s="7"/>
      <c r="H49" s="7"/>
      <c r="I49" s="14"/>
      <c r="J49" s="19"/>
      <c r="K49" s="9" t="s">
        <v>384</v>
      </c>
      <c r="L49" s="9"/>
      <c r="M49" s="22"/>
    </row>
    <row r="50" spans="2:13" ht="18">
      <c r="B50" s="25"/>
      <c r="C50" s="1"/>
      <c r="D50" s="1"/>
      <c r="E50" s="1"/>
      <c r="F50" s="7"/>
      <c r="G50" s="7"/>
      <c r="H50" s="7"/>
      <c r="I50" s="7"/>
      <c r="J50" s="6"/>
      <c r="K50" s="6"/>
      <c r="L50" s="7"/>
      <c r="M50" s="6"/>
    </row>
    <row r="51" spans="2:13" ht="21" customHeight="1">
      <c r="B51" s="21"/>
      <c r="C51" s="1"/>
      <c r="D51" s="1"/>
      <c r="E51" s="1"/>
      <c r="F51" s="7"/>
      <c r="G51" s="7"/>
      <c r="H51" s="7"/>
      <c r="I51" s="7"/>
      <c r="J51" s="6"/>
      <c r="K51" s="6"/>
      <c r="L51" s="10"/>
      <c r="M51" s="6"/>
    </row>
    <row r="52" spans="10:11" ht="18">
      <c r="J52" s="6"/>
      <c r="K52" s="26"/>
    </row>
    <row r="53" spans="10:11" ht="18">
      <c r="J53" s="14"/>
      <c r="K53" s="14"/>
    </row>
  </sheetData>
  <sheetProtection selectLockedCells="1" selectUnlockedCells="1"/>
  <mergeCells count="12">
    <mergeCell ref="B36:G36"/>
    <mergeCell ref="B42:G42"/>
    <mergeCell ref="A10:M10"/>
    <mergeCell ref="A33:I33"/>
    <mergeCell ref="B34:G34"/>
    <mergeCell ref="B35:G35"/>
    <mergeCell ref="B37:G37"/>
    <mergeCell ref="B41:G41"/>
    <mergeCell ref="B43:G43"/>
    <mergeCell ref="B40:G40"/>
    <mergeCell ref="B38:G38"/>
    <mergeCell ref="B39:G39"/>
  </mergeCells>
  <printOptions/>
  <pageMargins left="0.2" right="0.19" top="0.17" bottom="0.16" header="0.47" footer="0.37"/>
  <pageSetup horizontalDpi="600" verticalDpi="600" orientation="landscape" paperSize="9" scale="65" r:id="rId1"/>
  <rowBreaks count="1" manualBreakCount="1">
    <brk id="5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2:K72"/>
  <sheetViews>
    <sheetView zoomScale="81" zoomScaleNormal="81" zoomScalePageLayoutView="0" workbookViewId="0" topLeftCell="A52">
      <selection activeCell="H59" sqref="H59"/>
    </sheetView>
  </sheetViews>
  <sheetFormatPr defaultColWidth="11.57421875" defaultRowHeight="12.75"/>
  <cols>
    <col min="1" max="1" width="3.421875" style="27" customWidth="1"/>
    <col min="2" max="2" width="45.421875" style="27" customWidth="1"/>
    <col min="3" max="3" width="13.00390625" style="27" customWidth="1"/>
    <col min="4" max="4" width="6.421875" style="27" customWidth="1"/>
    <col min="5" max="5" width="13.140625" style="27" customWidth="1"/>
    <col min="6" max="6" width="16.7109375" style="27" customWidth="1"/>
    <col min="7" max="7" width="15.28125" style="27" customWidth="1"/>
    <col min="8" max="8" width="20.140625" style="27" customWidth="1"/>
    <col min="9" max="9" width="22.7109375" style="27" customWidth="1"/>
    <col min="10" max="250" width="11.57421875" style="27" customWidth="1"/>
    <col min="251" max="251" width="12.57421875" style="27" customWidth="1"/>
    <col min="252" max="16384" width="11.57421875" style="27" customWidth="1"/>
  </cols>
  <sheetData>
    <row r="2" spans="3:6" ht="15.75">
      <c r="C2" s="11" t="s">
        <v>359</v>
      </c>
      <c r="D2" s="8"/>
      <c r="E2" s="8"/>
      <c r="F2" s="8"/>
    </row>
    <row r="3" ht="12.75">
      <c r="B3" s="34" t="s">
        <v>10</v>
      </c>
    </row>
    <row r="4" ht="12.75">
      <c r="B4" s="34"/>
    </row>
    <row r="5" ht="12.75">
      <c r="B5" s="34"/>
    </row>
    <row r="6" ht="12.75">
      <c r="B6" s="34"/>
    </row>
    <row r="8" spans="2:7" ht="12.75">
      <c r="B8" s="34" t="s">
        <v>326</v>
      </c>
      <c r="G8" s="764" t="s">
        <v>386</v>
      </c>
    </row>
    <row r="9" ht="12.75">
      <c r="B9" s="34" t="s">
        <v>387</v>
      </c>
    </row>
    <row r="10" spans="1:8" ht="33" customHeight="1">
      <c r="A10" s="737" t="s">
        <v>251</v>
      </c>
      <c r="B10" s="738"/>
      <c r="C10" s="738"/>
      <c r="D10" s="738"/>
      <c r="E10" s="738"/>
      <c r="F10" s="738"/>
      <c r="G10" s="738"/>
      <c r="H10" s="739"/>
    </row>
    <row r="11" spans="1:8" ht="51.75" customHeight="1">
      <c r="A11" s="547" t="s">
        <v>580</v>
      </c>
      <c r="B11" s="547" t="s">
        <v>553</v>
      </c>
      <c r="C11" s="548" t="s">
        <v>554</v>
      </c>
      <c r="D11" s="548" t="s">
        <v>581</v>
      </c>
      <c r="E11" s="548" t="s">
        <v>249</v>
      </c>
      <c r="F11" s="548" t="s">
        <v>372</v>
      </c>
      <c r="G11" s="548" t="s">
        <v>730</v>
      </c>
      <c r="H11" s="548" t="s">
        <v>582</v>
      </c>
    </row>
    <row r="12" spans="1:9" ht="36" customHeight="1">
      <c r="A12" s="371">
        <v>1</v>
      </c>
      <c r="B12" s="372" t="s">
        <v>115</v>
      </c>
      <c r="C12" s="371" t="s">
        <v>584</v>
      </c>
      <c r="D12" s="371">
        <v>85</v>
      </c>
      <c r="E12" s="373"/>
      <c r="F12" s="373"/>
      <c r="G12" s="374"/>
      <c r="H12" s="374"/>
      <c r="I12" s="272"/>
    </row>
    <row r="13" spans="1:8" ht="38.25" customHeight="1">
      <c r="A13" s="371">
        <v>2</v>
      </c>
      <c r="B13" s="372" t="s">
        <v>131</v>
      </c>
      <c r="C13" s="371" t="s">
        <v>584</v>
      </c>
      <c r="D13" s="371">
        <v>65</v>
      </c>
      <c r="E13" s="373"/>
      <c r="F13" s="373"/>
      <c r="G13" s="374"/>
      <c r="H13" s="374"/>
    </row>
    <row r="14" spans="1:8" ht="37.5" customHeight="1">
      <c r="A14" s="371">
        <v>3</v>
      </c>
      <c r="B14" s="372" t="s">
        <v>133</v>
      </c>
      <c r="C14" s="371" t="s">
        <v>584</v>
      </c>
      <c r="D14" s="371">
        <v>40</v>
      </c>
      <c r="E14" s="373"/>
      <c r="F14" s="373"/>
      <c r="G14" s="374"/>
      <c r="H14" s="374"/>
    </row>
    <row r="15" spans="1:8" ht="37.5" customHeight="1">
      <c r="A15" s="371">
        <v>4</v>
      </c>
      <c r="B15" s="372" t="s">
        <v>136</v>
      </c>
      <c r="C15" s="371" t="s">
        <v>137</v>
      </c>
      <c r="D15" s="371">
        <v>5</v>
      </c>
      <c r="E15" s="373"/>
      <c r="F15" s="373"/>
      <c r="G15" s="374"/>
      <c r="H15" s="374"/>
    </row>
    <row r="16" spans="1:8" ht="37.5" customHeight="1">
      <c r="A16" s="371">
        <v>5</v>
      </c>
      <c r="B16" s="372" t="s">
        <v>141</v>
      </c>
      <c r="C16" s="371" t="s">
        <v>651</v>
      </c>
      <c r="D16" s="371">
        <v>50</v>
      </c>
      <c r="E16" s="373"/>
      <c r="F16" s="373"/>
      <c r="G16" s="374"/>
      <c r="H16" s="374"/>
    </row>
    <row r="17" spans="1:8" ht="38.25" customHeight="1">
      <c r="A17" s="371">
        <v>6</v>
      </c>
      <c r="B17" s="372" t="s">
        <v>166</v>
      </c>
      <c r="C17" s="371" t="s">
        <v>584</v>
      </c>
      <c r="D17" s="371">
        <v>20</v>
      </c>
      <c r="E17" s="373"/>
      <c r="F17" s="373"/>
      <c r="G17" s="374"/>
      <c r="H17" s="374"/>
    </row>
    <row r="18" spans="1:8" ht="35.25" customHeight="1">
      <c r="A18" s="740"/>
      <c r="B18" s="740"/>
      <c r="C18" s="740"/>
      <c r="D18" s="740"/>
      <c r="E18" s="375" t="s">
        <v>382</v>
      </c>
      <c r="F18" s="376"/>
      <c r="G18" s="374"/>
      <c r="H18" s="374"/>
    </row>
    <row r="19" spans="1:7" ht="25.5">
      <c r="A19" s="34"/>
      <c r="B19" s="741" t="s">
        <v>143</v>
      </c>
      <c r="C19" s="741"/>
      <c r="D19" s="741"/>
      <c r="E19" s="741"/>
      <c r="F19" s="549" t="s">
        <v>613</v>
      </c>
      <c r="G19" s="549" t="s">
        <v>634</v>
      </c>
    </row>
    <row r="20" spans="2:7" ht="27" customHeight="1">
      <c r="B20" s="736" t="s">
        <v>172</v>
      </c>
      <c r="C20" s="736"/>
      <c r="D20" s="736"/>
      <c r="E20" s="736"/>
      <c r="F20" s="304" t="s">
        <v>615</v>
      </c>
      <c r="G20" s="464"/>
    </row>
    <row r="21" spans="2:7" ht="27" customHeight="1">
      <c r="B21" s="736" t="s">
        <v>116</v>
      </c>
      <c r="C21" s="736"/>
      <c r="D21" s="736"/>
      <c r="E21" s="736"/>
      <c r="F21" s="304" t="s">
        <v>615</v>
      </c>
      <c r="G21" s="464"/>
    </row>
    <row r="22" spans="2:7" ht="12.75">
      <c r="B22" s="615" t="s">
        <v>117</v>
      </c>
      <c r="C22" s="615"/>
      <c r="D22" s="615"/>
      <c r="E22" s="615"/>
      <c r="F22" s="304" t="s">
        <v>615</v>
      </c>
      <c r="G22" s="464"/>
    </row>
    <row r="23" spans="2:7" ht="12.75">
      <c r="B23" s="615" t="s">
        <v>129</v>
      </c>
      <c r="C23" s="615"/>
      <c r="D23" s="615"/>
      <c r="E23" s="615"/>
      <c r="F23" s="304" t="s">
        <v>615</v>
      </c>
      <c r="G23" s="464"/>
    </row>
    <row r="24" spans="2:7" ht="12.75">
      <c r="B24" s="615" t="s">
        <v>130</v>
      </c>
      <c r="C24" s="615"/>
      <c r="D24" s="615"/>
      <c r="E24" s="615"/>
      <c r="F24" s="304" t="s">
        <v>615</v>
      </c>
      <c r="G24" s="464"/>
    </row>
    <row r="25" spans="2:7" ht="12.75">
      <c r="B25" s="724" t="s">
        <v>212</v>
      </c>
      <c r="C25" s="724"/>
      <c r="D25" s="724"/>
      <c r="E25" s="724"/>
      <c r="F25" s="304" t="s">
        <v>615</v>
      </c>
      <c r="G25" s="464"/>
    </row>
    <row r="26" spans="1:7" ht="25.5">
      <c r="A26" s="34"/>
      <c r="B26" s="640" t="s">
        <v>163</v>
      </c>
      <c r="C26" s="640"/>
      <c r="D26" s="640"/>
      <c r="E26" s="640"/>
      <c r="F26" s="245" t="s">
        <v>613</v>
      </c>
      <c r="G26" s="245" t="s">
        <v>634</v>
      </c>
    </row>
    <row r="27" spans="2:7" ht="27" customHeight="1">
      <c r="B27" s="736" t="s">
        <v>172</v>
      </c>
      <c r="C27" s="736"/>
      <c r="D27" s="736"/>
      <c r="E27" s="736"/>
      <c r="F27" s="304" t="s">
        <v>615</v>
      </c>
      <c r="G27" s="464"/>
    </row>
    <row r="28" spans="2:7" ht="28.5" customHeight="1">
      <c r="B28" s="736" t="s">
        <v>116</v>
      </c>
      <c r="C28" s="736"/>
      <c r="D28" s="736"/>
      <c r="E28" s="736"/>
      <c r="F28" s="304" t="s">
        <v>615</v>
      </c>
      <c r="G28" s="464"/>
    </row>
    <row r="29" spans="2:7" ht="12.75">
      <c r="B29" s="615" t="s">
        <v>117</v>
      </c>
      <c r="C29" s="615"/>
      <c r="D29" s="615"/>
      <c r="E29" s="615"/>
      <c r="F29" s="304" t="s">
        <v>615</v>
      </c>
      <c r="G29" s="464"/>
    </row>
    <row r="30" spans="2:7" ht="12.75">
      <c r="B30" s="615" t="s">
        <v>132</v>
      </c>
      <c r="C30" s="615"/>
      <c r="D30" s="615"/>
      <c r="E30" s="615"/>
      <c r="F30" s="304" t="s">
        <v>615</v>
      </c>
      <c r="G30" s="464"/>
    </row>
    <row r="31" spans="2:7" ht="12.75">
      <c r="B31" s="615" t="s">
        <v>130</v>
      </c>
      <c r="C31" s="615"/>
      <c r="D31" s="615"/>
      <c r="E31" s="615"/>
      <c r="F31" s="304" t="s">
        <v>615</v>
      </c>
      <c r="G31" s="464"/>
    </row>
    <row r="32" spans="2:7" ht="12.75">
      <c r="B32" s="724" t="s">
        <v>212</v>
      </c>
      <c r="C32" s="724"/>
      <c r="D32" s="724"/>
      <c r="E32" s="724"/>
      <c r="F32" s="304" t="s">
        <v>615</v>
      </c>
      <c r="G32" s="464"/>
    </row>
    <row r="33" spans="1:7" ht="25.5">
      <c r="A33" s="34"/>
      <c r="B33" s="640" t="s">
        <v>337</v>
      </c>
      <c r="C33" s="640"/>
      <c r="D33" s="640"/>
      <c r="E33" s="640"/>
      <c r="F33" s="245" t="s">
        <v>613</v>
      </c>
      <c r="G33" s="245" t="s">
        <v>634</v>
      </c>
    </row>
    <row r="34" spans="2:7" ht="39.75" customHeight="1">
      <c r="B34" s="736" t="s">
        <v>134</v>
      </c>
      <c r="C34" s="736"/>
      <c r="D34" s="736"/>
      <c r="E34" s="736"/>
      <c r="F34" s="304" t="s">
        <v>615</v>
      </c>
      <c r="G34" s="464"/>
    </row>
    <row r="35" spans="2:7" ht="12.75">
      <c r="B35" s="736" t="s">
        <v>135</v>
      </c>
      <c r="C35" s="736"/>
      <c r="D35" s="736"/>
      <c r="E35" s="736"/>
      <c r="F35" s="304" t="s">
        <v>615</v>
      </c>
      <c r="G35" s="464"/>
    </row>
    <row r="36" spans="2:7" ht="12.75">
      <c r="B36" s="724" t="s">
        <v>213</v>
      </c>
      <c r="C36" s="724"/>
      <c r="D36" s="724"/>
      <c r="E36" s="724"/>
      <c r="F36" s="304" t="s">
        <v>615</v>
      </c>
      <c r="G36" s="464"/>
    </row>
    <row r="37" spans="1:7" ht="25.5">
      <c r="A37" s="34"/>
      <c r="B37" s="640" t="s">
        <v>338</v>
      </c>
      <c r="C37" s="640"/>
      <c r="D37" s="640"/>
      <c r="E37" s="640"/>
      <c r="F37" s="245" t="s">
        <v>613</v>
      </c>
      <c r="G37" s="245" t="s">
        <v>634</v>
      </c>
    </row>
    <row r="38" spans="2:7" ht="12.75">
      <c r="B38" s="736" t="s">
        <v>138</v>
      </c>
      <c r="C38" s="736"/>
      <c r="D38" s="736"/>
      <c r="E38" s="736"/>
      <c r="F38" s="304" t="s">
        <v>615</v>
      </c>
      <c r="G38" s="464"/>
    </row>
    <row r="39" spans="2:7" ht="12.75">
      <c r="B39" s="736" t="s">
        <v>139</v>
      </c>
      <c r="C39" s="736"/>
      <c r="D39" s="736"/>
      <c r="E39" s="736"/>
      <c r="F39" s="304" t="s">
        <v>615</v>
      </c>
      <c r="G39" s="464"/>
    </row>
    <row r="40" spans="2:7" ht="12.75">
      <c r="B40" s="615" t="s">
        <v>140</v>
      </c>
      <c r="C40" s="615"/>
      <c r="D40" s="615"/>
      <c r="E40" s="615"/>
      <c r="F40" s="304" t="s">
        <v>615</v>
      </c>
      <c r="G40" s="464"/>
    </row>
    <row r="41" spans="2:7" ht="12.75">
      <c r="B41" s="724" t="s">
        <v>214</v>
      </c>
      <c r="C41" s="724"/>
      <c r="D41" s="724"/>
      <c r="E41" s="724"/>
      <c r="F41" s="304" t="s">
        <v>615</v>
      </c>
      <c r="G41" s="464"/>
    </row>
    <row r="42" spans="1:7" ht="25.5">
      <c r="A42" s="34"/>
      <c r="B42" s="640" t="s">
        <v>164</v>
      </c>
      <c r="C42" s="640"/>
      <c r="D42" s="640"/>
      <c r="E42" s="640"/>
      <c r="F42" s="245" t="s">
        <v>613</v>
      </c>
      <c r="G42" s="245" t="s">
        <v>634</v>
      </c>
    </row>
    <row r="43" spans="2:7" ht="12.75">
      <c r="B43" s="736" t="s">
        <v>142</v>
      </c>
      <c r="C43" s="736"/>
      <c r="D43" s="736"/>
      <c r="E43" s="736"/>
      <c r="F43" s="304" t="s">
        <v>615</v>
      </c>
      <c r="G43" s="464"/>
    </row>
    <row r="44" spans="2:7" ht="12.75">
      <c r="B44" s="736" t="s">
        <v>206</v>
      </c>
      <c r="C44" s="736"/>
      <c r="D44" s="736"/>
      <c r="E44" s="736"/>
      <c r="F44" s="304" t="s">
        <v>615</v>
      </c>
      <c r="G44" s="464"/>
    </row>
    <row r="45" spans="2:7" ht="12.75">
      <c r="B45" s="724" t="s">
        <v>215</v>
      </c>
      <c r="C45" s="615"/>
      <c r="D45" s="615"/>
      <c r="E45" s="615"/>
      <c r="F45" s="304" t="s">
        <v>615</v>
      </c>
      <c r="G45" s="464"/>
    </row>
    <row r="46" spans="2:7" ht="12.75">
      <c r="B46" s="724" t="s">
        <v>216</v>
      </c>
      <c r="C46" s="615"/>
      <c r="D46" s="615"/>
      <c r="E46" s="615"/>
      <c r="F46" s="304" t="s">
        <v>615</v>
      </c>
      <c r="G46" s="464"/>
    </row>
    <row r="47" spans="2:7" ht="12.75">
      <c r="B47" s="724" t="s">
        <v>217</v>
      </c>
      <c r="C47" s="615"/>
      <c r="D47" s="615"/>
      <c r="E47" s="615"/>
      <c r="F47" s="304" t="s">
        <v>615</v>
      </c>
      <c r="G47" s="464"/>
    </row>
    <row r="48" spans="2:7" ht="12.75">
      <c r="B48" s="724" t="s">
        <v>218</v>
      </c>
      <c r="C48" s="615"/>
      <c r="D48" s="615"/>
      <c r="E48" s="615"/>
      <c r="F48" s="304" t="s">
        <v>615</v>
      </c>
      <c r="G48" s="464"/>
    </row>
    <row r="49" spans="1:7" ht="25.5">
      <c r="A49" s="34"/>
      <c r="B49" s="640" t="s">
        <v>165</v>
      </c>
      <c r="C49" s="640"/>
      <c r="D49" s="640"/>
      <c r="E49" s="640"/>
      <c r="F49" s="245" t="s">
        <v>613</v>
      </c>
      <c r="G49" s="245" t="s">
        <v>634</v>
      </c>
    </row>
    <row r="50" spans="2:7" ht="12.75">
      <c r="B50" s="736" t="s">
        <v>167</v>
      </c>
      <c r="C50" s="736"/>
      <c r="D50" s="736"/>
      <c r="E50" s="736"/>
      <c r="F50" s="304" t="s">
        <v>615</v>
      </c>
      <c r="G50" s="464"/>
    </row>
    <row r="51" spans="2:7" ht="12.75">
      <c r="B51" s="736" t="s">
        <v>168</v>
      </c>
      <c r="C51" s="736"/>
      <c r="D51" s="736"/>
      <c r="E51" s="736"/>
      <c r="F51" s="304" t="s">
        <v>615</v>
      </c>
      <c r="G51" s="464"/>
    </row>
    <row r="52" spans="2:7" ht="30" customHeight="1">
      <c r="B52" s="621" t="s">
        <v>169</v>
      </c>
      <c r="C52" s="621"/>
      <c r="D52" s="621"/>
      <c r="E52" s="621"/>
      <c r="F52" s="304" t="s">
        <v>615</v>
      </c>
      <c r="G52" s="464"/>
    </row>
    <row r="53" spans="2:7" ht="29.25" customHeight="1">
      <c r="B53" s="621" t="s">
        <v>170</v>
      </c>
      <c r="C53" s="621"/>
      <c r="D53" s="621"/>
      <c r="E53" s="621"/>
      <c r="F53" s="304" t="s">
        <v>615</v>
      </c>
      <c r="G53" s="464"/>
    </row>
    <row r="54" spans="2:7" ht="31.5" customHeight="1">
      <c r="B54" s="621" t="s">
        <v>171</v>
      </c>
      <c r="C54" s="621"/>
      <c r="D54" s="621"/>
      <c r="E54" s="621"/>
      <c r="F54" s="304" t="s">
        <v>615</v>
      </c>
      <c r="G54" s="464"/>
    </row>
    <row r="55" spans="2:7" ht="22.5" customHeight="1">
      <c r="B55" s="724" t="s">
        <v>212</v>
      </c>
      <c r="C55" s="724"/>
      <c r="D55" s="724"/>
      <c r="E55" s="724"/>
      <c r="F55" s="304" t="s">
        <v>615</v>
      </c>
      <c r="G55" s="464"/>
    </row>
    <row r="56" spans="1:8" ht="25.5">
      <c r="A56" s="429"/>
      <c r="B56" s="669" t="s">
        <v>349</v>
      </c>
      <c r="C56" s="669"/>
      <c r="D56" s="669"/>
      <c r="E56" s="669"/>
      <c r="F56" s="246" t="s">
        <v>613</v>
      </c>
      <c r="G56" s="245" t="s">
        <v>634</v>
      </c>
      <c r="H56" s="248"/>
    </row>
    <row r="57" spans="1:11" ht="51.75" customHeight="1">
      <c r="A57" s="428"/>
      <c r="B57" s="621" t="s">
        <v>156</v>
      </c>
      <c r="C57" s="621"/>
      <c r="D57" s="621"/>
      <c r="E57" s="621"/>
      <c r="F57" s="249" t="s">
        <v>615</v>
      </c>
      <c r="G57" s="249"/>
      <c r="H57" s="247"/>
      <c r="I57" s="247"/>
      <c r="J57" s="247"/>
      <c r="K57" s="248"/>
    </row>
    <row r="58" spans="1:11" ht="20.25" customHeight="1">
      <c r="A58" s="435"/>
      <c r="B58" s="550"/>
      <c r="C58" s="550"/>
      <c r="D58" s="550"/>
      <c r="E58" s="550"/>
      <c r="F58" s="247"/>
      <c r="G58" s="247"/>
      <c r="H58" s="247"/>
      <c r="I58" s="247"/>
      <c r="J58" s="247"/>
      <c r="K58" s="248"/>
    </row>
    <row r="59" spans="1:11" ht="20.25" customHeight="1">
      <c r="A59" s="435"/>
      <c r="B59" s="742" t="s">
        <v>336</v>
      </c>
      <c r="C59" s="743"/>
      <c r="D59" s="743"/>
      <c r="E59" s="743"/>
      <c r="F59" s="743"/>
      <c r="G59" s="744"/>
      <c r="H59" s="247"/>
      <c r="I59" s="247"/>
      <c r="J59" s="247"/>
      <c r="K59" s="248"/>
    </row>
    <row r="60" spans="1:11" ht="20.25" customHeight="1">
      <c r="A60" s="435"/>
      <c r="B60" s="745" t="s">
        <v>761</v>
      </c>
      <c r="C60" s="746"/>
      <c r="D60" s="746"/>
      <c r="E60" s="746"/>
      <c r="F60" s="746"/>
      <c r="G60" s="747"/>
      <c r="H60" s="247"/>
      <c r="I60" s="247"/>
      <c r="J60" s="247"/>
      <c r="K60" s="248"/>
    </row>
    <row r="61" spans="1:11" ht="20.25" customHeight="1">
      <c r="A61" s="435"/>
      <c r="B61" s="742" t="s">
        <v>164</v>
      </c>
      <c r="C61" s="743"/>
      <c r="D61" s="743"/>
      <c r="E61" s="743"/>
      <c r="F61" s="743"/>
      <c r="G61" s="744"/>
      <c r="H61" s="247"/>
      <c r="I61" s="247"/>
      <c r="J61" s="247"/>
      <c r="K61" s="248"/>
    </row>
    <row r="62" spans="1:11" ht="20.25" customHeight="1">
      <c r="A62" s="435"/>
      <c r="B62" s="745" t="s">
        <v>762</v>
      </c>
      <c r="C62" s="746"/>
      <c r="D62" s="746"/>
      <c r="E62" s="746"/>
      <c r="F62" s="746"/>
      <c r="G62" s="747"/>
      <c r="H62" s="247"/>
      <c r="I62" s="247"/>
      <c r="J62" s="247"/>
      <c r="K62" s="248"/>
    </row>
    <row r="63" spans="1:11" ht="20.25" customHeight="1">
      <c r="A63" s="435"/>
      <c r="B63" s="550"/>
      <c r="C63" s="550"/>
      <c r="D63" s="550"/>
      <c r="E63" s="550"/>
      <c r="F63" s="247"/>
      <c r="G63" s="247"/>
      <c r="H63" s="247"/>
      <c r="I63" s="247"/>
      <c r="J63" s="247"/>
      <c r="K63" s="248"/>
    </row>
    <row r="64" spans="1:11" ht="20.25" customHeight="1">
      <c r="A64" s="435"/>
      <c r="B64" s="550"/>
      <c r="C64" s="550"/>
      <c r="D64" s="550"/>
      <c r="E64" s="550"/>
      <c r="F64" s="247"/>
      <c r="G64" s="247"/>
      <c r="H64" s="247"/>
      <c r="I64" s="247"/>
      <c r="J64" s="247"/>
      <c r="K64" s="248"/>
    </row>
    <row r="65" spans="1:11" ht="20.25" customHeight="1">
      <c r="A65" s="435"/>
      <c r="B65" s="550"/>
      <c r="C65" s="550"/>
      <c r="D65" s="550"/>
      <c r="E65" s="550"/>
      <c r="F65" s="247"/>
      <c r="G65" s="247"/>
      <c r="H65" s="247"/>
      <c r="I65" s="247"/>
      <c r="J65" s="247"/>
      <c r="K65" s="248"/>
    </row>
    <row r="66" spans="1:11" ht="20.25" customHeight="1">
      <c r="A66" s="435"/>
      <c r="B66" s="550"/>
      <c r="C66" s="550"/>
      <c r="D66" s="550"/>
      <c r="E66" s="550"/>
      <c r="F66" s="247"/>
      <c r="G66" s="247"/>
      <c r="H66" s="247"/>
      <c r="I66" s="247"/>
      <c r="J66" s="247"/>
      <c r="K66" s="248"/>
    </row>
    <row r="67" spans="1:11" ht="17.25" customHeight="1">
      <c r="A67" s="435"/>
      <c r="B67" s="550"/>
      <c r="C67" s="550"/>
      <c r="D67" s="550"/>
      <c r="E67" s="550"/>
      <c r="F67" s="247"/>
      <c r="G67" s="34" t="s">
        <v>252</v>
      </c>
      <c r="H67" s="460"/>
      <c r="I67" s="247"/>
      <c r="J67" s="247"/>
      <c r="K67" s="248"/>
    </row>
    <row r="68" spans="7:8" ht="12.75">
      <c r="G68" s="34" t="s">
        <v>384</v>
      </c>
      <c r="H68" s="460"/>
    </row>
    <row r="69" spans="1:7" ht="12.75">
      <c r="A69" s="34"/>
      <c r="B69" s="653"/>
      <c r="C69" s="653"/>
      <c r="D69" s="653"/>
      <c r="E69" s="653"/>
      <c r="F69" s="653"/>
      <c r="G69" s="653"/>
    </row>
    <row r="70" spans="2:7" ht="12.75" customHeight="1">
      <c r="B70" s="748"/>
      <c r="C70" s="748"/>
      <c r="D70" s="748"/>
      <c r="E70" s="748"/>
      <c r="F70" s="748"/>
      <c r="G70" s="748"/>
    </row>
    <row r="71" spans="1:7" ht="12.75">
      <c r="A71" s="34"/>
      <c r="B71" s="653"/>
      <c r="C71" s="653"/>
      <c r="D71" s="653"/>
      <c r="E71" s="653"/>
      <c r="F71" s="653"/>
      <c r="G71" s="653"/>
    </row>
    <row r="72" spans="2:7" ht="12.75">
      <c r="B72" s="748"/>
      <c r="C72" s="748"/>
      <c r="D72" s="748"/>
      <c r="E72" s="748"/>
      <c r="F72" s="748"/>
      <c r="G72" s="748"/>
    </row>
  </sheetData>
  <sheetProtection/>
  <mergeCells count="49">
    <mergeCell ref="B70:G70"/>
    <mergeCell ref="B71:G71"/>
    <mergeCell ref="B72:G72"/>
    <mergeCell ref="B69:G69"/>
    <mergeCell ref="B57:E57"/>
    <mergeCell ref="B53:E53"/>
    <mergeCell ref="B59:G59"/>
    <mergeCell ref="B56:E56"/>
    <mergeCell ref="B60:G60"/>
    <mergeCell ref="B61:G61"/>
    <mergeCell ref="B62:G62"/>
    <mergeCell ref="B47:E47"/>
    <mergeCell ref="B48:E48"/>
    <mergeCell ref="B52:E52"/>
    <mergeCell ref="B55:E55"/>
    <mergeCell ref="B28:E28"/>
    <mergeCell ref="B29:E29"/>
    <mergeCell ref="B31:E31"/>
    <mergeCell ref="B46:E46"/>
    <mergeCell ref="B50:E50"/>
    <mergeCell ref="B51:E51"/>
    <mergeCell ref="B21:E21"/>
    <mergeCell ref="B40:E40"/>
    <mergeCell ref="B30:E30"/>
    <mergeCell ref="B38:E38"/>
    <mergeCell ref="B22:E22"/>
    <mergeCell ref="B23:E23"/>
    <mergeCell ref="B24:E24"/>
    <mergeCell ref="B26:E26"/>
    <mergeCell ref="B37:E37"/>
    <mergeCell ref="B43:E43"/>
    <mergeCell ref="B44:E44"/>
    <mergeCell ref="A10:H10"/>
    <mergeCell ref="A18:D18"/>
    <mergeCell ref="B19:E19"/>
    <mergeCell ref="B20:E20"/>
    <mergeCell ref="B33:E33"/>
    <mergeCell ref="B34:E34"/>
    <mergeCell ref="B27:E27"/>
    <mergeCell ref="B54:E54"/>
    <mergeCell ref="B25:E25"/>
    <mergeCell ref="B32:E32"/>
    <mergeCell ref="B36:E36"/>
    <mergeCell ref="B39:E39"/>
    <mergeCell ref="B42:E42"/>
    <mergeCell ref="B35:E35"/>
    <mergeCell ref="B45:E45"/>
    <mergeCell ref="B49:E49"/>
    <mergeCell ref="B41:E41"/>
  </mergeCells>
  <printOptions/>
  <pageMargins left="0.15" right="0.13" top="0.36" bottom="0.13" header="0.13" footer="0.1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L8" sqref="L8"/>
    </sheetView>
  </sheetViews>
  <sheetFormatPr defaultColWidth="11.57421875" defaultRowHeight="12.75"/>
  <cols>
    <col min="1" max="1" width="3.7109375" style="27" customWidth="1"/>
    <col min="2" max="2" width="10.00390625" style="27" customWidth="1"/>
    <col min="3" max="3" width="7.7109375" style="27" customWidth="1"/>
    <col min="4" max="4" width="9.8515625" style="27" customWidth="1"/>
    <col min="5" max="5" width="9.7109375" style="27" customWidth="1"/>
    <col min="6" max="6" width="9.28125" style="27" customWidth="1"/>
    <col min="7" max="7" width="17.8515625" style="27" customWidth="1"/>
    <col min="8" max="8" width="11.140625" style="27" customWidth="1"/>
    <col min="9" max="9" width="11.421875" style="27" customWidth="1"/>
    <col min="10" max="10" width="12.7109375" style="27" customWidth="1"/>
    <col min="11" max="11" width="16.00390625" style="27" customWidth="1"/>
    <col min="12" max="12" width="13.7109375" style="27" customWidth="1"/>
    <col min="13" max="13" width="11.8515625" style="27" customWidth="1"/>
    <col min="14" max="16384" width="11.57421875" style="27" customWidth="1"/>
  </cols>
  <sheetData>
    <row r="1" ht="12.75">
      <c r="G1" s="377"/>
    </row>
    <row r="2" spans="1:9" ht="12.75">
      <c r="A2" s="231"/>
      <c r="B2" s="232"/>
      <c r="C2" s="232"/>
      <c r="D2" s="232"/>
      <c r="E2" s="232" t="s">
        <v>359</v>
      </c>
      <c r="F2" s="232"/>
      <c r="G2" s="231"/>
      <c r="H2" s="210"/>
      <c r="I2" s="210"/>
    </row>
    <row r="3" spans="1:9" ht="12.75">
      <c r="A3" s="231"/>
      <c r="B3" s="232" t="s">
        <v>11</v>
      </c>
      <c r="C3" s="232"/>
      <c r="D3" s="232"/>
      <c r="E3" s="232"/>
      <c r="F3" s="232"/>
      <c r="G3" s="231"/>
      <c r="H3" s="210"/>
      <c r="I3" s="210"/>
    </row>
    <row r="4" spans="1:9" ht="12.75">
      <c r="A4" s="231"/>
      <c r="C4" s="232"/>
      <c r="D4" s="232"/>
      <c r="E4" s="232"/>
      <c r="F4" s="232"/>
      <c r="G4" s="231"/>
      <c r="H4" s="210"/>
      <c r="I4" s="210"/>
    </row>
    <row r="5" spans="1:9" ht="12.75">
      <c r="A5" s="231"/>
      <c r="B5" s="232"/>
      <c r="C5" s="232"/>
      <c r="D5" s="232"/>
      <c r="E5" s="232"/>
      <c r="F5" s="232"/>
      <c r="G5" s="231"/>
      <c r="H5" s="210"/>
      <c r="I5" s="210"/>
    </row>
    <row r="6" spans="1:9" ht="12.75">
      <c r="A6" s="231"/>
      <c r="B6" s="232"/>
      <c r="C6" s="232"/>
      <c r="D6" s="232"/>
      <c r="E6" s="232"/>
      <c r="F6" s="232"/>
      <c r="G6" s="231"/>
      <c r="H6" s="210"/>
      <c r="I6" s="210"/>
    </row>
    <row r="7" spans="1:9" ht="12.75">
      <c r="A7" s="231"/>
      <c r="C7" s="283"/>
      <c r="D7" s="232"/>
      <c r="E7" s="232"/>
      <c r="F7" s="232"/>
      <c r="G7" s="231"/>
      <c r="H7" s="210"/>
      <c r="I7" s="210"/>
    </row>
    <row r="8" spans="1:12" ht="12.75">
      <c r="A8" s="231"/>
      <c r="B8" s="283" t="s">
        <v>66</v>
      </c>
      <c r="C8" s="278"/>
      <c r="D8" s="232"/>
      <c r="E8" s="232"/>
      <c r="F8" s="232"/>
      <c r="G8" s="378"/>
      <c r="H8" s="210"/>
      <c r="I8" s="210"/>
      <c r="L8" s="764" t="s">
        <v>386</v>
      </c>
    </row>
    <row r="9" spans="2:7" ht="12.75">
      <c r="B9" s="288" t="s">
        <v>387</v>
      </c>
      <c r="G9" s="377"/>
    </row>
    <row r="10" spans="1:13" ht="15.75">
      <c r="A10" s="650" t="s">
        <v>74</v>
      </c>
      <c r="B10" s="651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2"/>
    </row>
    <row r="11" spans="1:13" s="403" customFormat="1" ht="63" customHeight="1">
      <c r="A11" s="414" t="s">
        <v>362</v>
      </c>
      <c r="B11" s="414" t="s">
        <v>363</v>
      </c>
      <c r="C11" s="414" t="s">
        <v>364</v>
      </c>
      <c r="D11" s="415" t="s">
        <v>402</v>
      </c>
      <c r="E11" s="414" t="s">
        <v>366</v>
      </c>
      <c r="F11" s="414" t="s">
        <v>367</v>
      </c>
      <c r="G11" s="414" t="s">
        <v>368</v>
      </c>
      <c r="H11" s="414" t="s">
        <v>369</v>
      </c>
      <c r="I11" s="414" t="s">
        <v>525</v>
      </c>
      <c r="J11" s="416" t="s">
        <v>371</v>
      </c>
      <c r="K11" s="402" t="s">
        <v>372</v>
      </c>
      <c r="L11" s="402" t="s">
        <v>730</v>
      </c>
      <c r="M11" s="402" t="s">
        <v>655</v>
      </c>
    </row>
    <row r="12" spans="1:13" ht="45" customHeight="1">
      <c r="A12" s="267">
        <v>1</v>
      </c>
      <c r="B12" s="551" t="s">
        <v>403</v>
      </c>
      <c r="C12" s="379">
        <v>20</v>
      </c>
      <c r="D12" s="380" t="s">
        <v>423</v>
      </c>
      <c r="E12" s="381" t="s">
        <v>379</v>
      </c>
      <c r="F12" s="379">
        <v>75</v>
      </c>
      <c r="G12" s="303" t="s">
        <v>636</v>
      </c>
      <c r="H12" s="252">
        <v>124</v>
      </c>
      <c r="I12" s="303"/>
      <c r="J12" s="382"/>
      <c r="K12" s="382"/>
      <c r="L12" s="383"/>
      <c r="M12" s="452"/>
    </row>
    <row r="13" spans="1:13" ht="78" customHeight="1">
      <c r="A13" s="267">
        <v>2</v>
      </c>
      <c r="B13" s="551" t="s">
        <v>373</v>
      </c>
      <c r="C13" s="381">
        <v>11</v>
      </c>
      <c r="D13" s="380" t="s">
        <v>389</v>
      </c>
      <c r="E13" s="381" t="s">
        <v>378</v>
      </c>
      <c r="F13" s="379">
        <v>45</v>
      </c>
      <c r="G13" s="303" t="s">
        <v>637</v>
      </c>
      <c r="H13" s="252">
        <v>96</v>
      </c>
      <c r="I13" s="303"/>
      <c r="J13" s="382"/>
      <c r="K13" s="382"/>
      <c r="L13" s="383"/>
      <c r="M13" s="452"/>
    </row>
    <row r="14" spans="1:13" ht="81" customHeight="1">
      <c r="A14" s="267">
        <v>3</v>
      </c>
      <c r="B14" s="551" t="s">
        <v>373</v>
      </c>
      <c r="C14" s="381">
        <v>19</v>
      </c>
      <c r="D14" s="380" t="s">
        <v>389</v>
      </c>
      <c r="E14" s="381" t="s">
        <v>379</v>
      </c>
      <c r="F14" s="379">
        <v>45</v>
      </c>
      <c r="G14" s="303" t="s">
        <v>637</v>
      </c>
      <c r="H14" s="252">
        <v>400</v>
      </c>
      <c r="I14" s="303"/>
      <c r="J14" s="382"/>
      <c r="K14" s="382"/>
      <c r="L14" s="383"/>
      <c r="M14" s="452"/>
    </row>
    <row r="15" spans="1:13" ht="75.75" customHeight="1">
      <c r="A15" s="267">
        <v>4</v>
      </c>
      <c r="B15" s="551" t="s">
        <v>373</v>
      </c>
      <c r="C15" s="381">
        <v>19</v>
      </c>
      <c r="D15" s="380" t="s">
        <v>389</v>
      </c>
      <c r="E15" s="381" t="s">
        <v>381</v>
      </c>
      <c r="F15" s="379">
        <v>45</v>
      </c>
      <c r="G15" s="303" t="s">
        <v>637</v>
      </c>
      <c r="H15" s="252">
        <v>400</v>
      </c>
      <c r="I15" s="303"/>
      <c r="J15" s="382"/>
      <c r="K15" s="382"/>
      <c r="L15" s="383"/>
      <c r="M15" s="452"/>
    </row>
    <row r="16" spans="1:13" ht="90.75" customHeight="1">
      <c r="A16" s="267">
        <v>5</v>
      </c>
      <c r="B16" s="302" t="s">
        <v>673</v>
      </c>
      <c r="C16" s="381">
        <v>26</v>
      </c>
      <c r="D16" s="380" t="s">
        <v>389</v>
      </c>
      <c r="E16" s="381" t="s">
        <v>390</v>
      </c>
      <c r="F16" s="379">
        <v>75</v>
      </c>
      <c r="G16" s="303" t="s">
        <v>173</v>
      </c>
      <c r="H16" s="252">
        <v>400</v>
      </c>
      <c r="I16" s="303"/>
      <c r="J16" s="382"/>
      <c r="K16" s="382"/>
      <c r="L16" s="383"/>
      <c r="M16" s="452"/>
    </row>
    <row r="17" spans="1:13" ht="29.25" customHeight="1">
      <c r="A17" s="554"/>
      <c r="B17" s="555"/>
      <c r="C17" s="304"/>
      <c r="D17" s="304"/>
      <c r="E17" s="304"/>
      <c r="F17" s="304"/>
      <c r="G17" s="452"/>
      <c r="H17" s="304"/>
      <c r="I17" s="304"/>
      <c r="J17" s="466" t="s">
        <v>382</v>
      </c>
      <c r="K17" s="279"/>
      <c r="L17" s="304"/>
      <c r="M17" s="452"/>
    </row>
    <row r="18" spans="1:12" ht="25.5">
      <c r="A18" s="274"/>
      <c r="B18" s="640" t="s">
        <v>186</v>
      </c>
      <c r="C18" s="640"/>
      <c r="D18" s="640"/>
      <c r="E18" s="640"/>
      <c r="F18" s="640"/>
      <c r="G18" s="640"/>
      <c r="H18" s="275" t="s">
        <v>613</v>
      </c>
      <c r="I18" s="275" t="s">
        <v>67</v>
      </c>
      <c r="J18" s="276"/>
      <c r="K18" s="276"/>
      <c r="L18" s="277"/>
    </row>
    <row r="19" spans="1:12" ht="12.75">
      <c r="A19" s="274"/>
      <c r="B19" s="621" t="s">
        <v>638</v>
      </c>
      <c r="C19" s="621"/>
      <c r="D19" s="621"/>
      <c r="E19" s="621"/>
      <c r="F19" s="621"/>
      <c r="G19" s="621"/>
      <c r="H19" s="279" t="s">
        <v>615</v>
      </c>
      <c r="I19" s="279"/>
      <c r="J19" s="276"/>
      <c r="K19" s="276"/>
      <c r="L19" s="277"/>
    </row>
    <row r="20" spans="1:12" ht="12.75">
      <c r="A20" s="274"/>
      <c r="B20" s="621" t="s">
        <v>639</v>
      </c>
      <c r="C20" s="621"/>
      <c r="D20" s="621"/>
      <c r="E20" s="621"/>
      <c r="F20" s="621"/>
      <c r="G20" s="621"/>
      <c r="H20" s="279" t="s">
        <v>615</v>
      </c>
      <c r="I20" s="279"/>
      <c r="J20" s="276"/>
      <c r="K20" s="276"/>
      <c r="L20" s="277"/>
    </row>
    <row r="21" spans="2:9" ht="12.75">
      <c r="B21" s="621" t="s">
        <v>640</v>
      </c>
      <c r="C21" s="621"/>
      <c r="D21" s="621"/>
      <c r="E21" s="621"/>
      <c r="F21" s="621"/>
      <c r="G21" s="621"/>
      <c r="H21" s="279" t="s">
        <v>615</v>
      </c>
      <c r="I21" s="452"/>
    </row>
    <row r="22" spans="2:9" ht="12.75">
      <c r="B22" s="621" t="s">
        <v>641</v>
      </c>
      <c r="C22" s="621"/>
      <c r="D22" s="621"/>
      <c r="E22" s="621"/>
      <c r="F22" s="621"/>
      <c r="G22" s="621"/>
      <c r="H22" s="279" t="s">
        <v>615</v>
      </c>
      <c r="I22" s="452"/>
    </row>
    <row r="23" spans="2:9" ht="33" customHeight="1">
      <c r="B23" s="621" t="s">
        <v>643</v>
      </c>
      <c r="C23" s="621"/>
      <c r="D23" s="621"/>
      <c r="E23" s="621"/>
      <c r="F23" s="621"/>
      <c r="G23" s="621"/>
      <c r="H23" s="279" t="s">
        <v>615</v>
      </c>
      <c r="I23" s="452"/>
    </row>
    <row r="24" spans="2:9" ht="12.75">
      <c r="B24" s="621" t="s">
        <v>159</v>
      </c>
      <c r="C24" s="621"/>
      <c r="D24" s="621"/>
      <c r="E24" s="621"/>
      <c r="F24" s="621"/>
      <c r="G24" s="621"/>
      <c r="H24" s="279" t="s">
        <v>615</v>
      </c>
      <c r="I24" s="452"/>
    </row>
    <row r="25" spans="2:9" ht="30" customHeight="1">
      <c r="B25" s="621" t="s">
        <v>616</v>
      </c>
      <c r="C25" s="621"/>
      <c r="D25" s="621"/>
      <c r="E25" s="621"/>
      <c r="F25" s="621"/>
      <c r="G25" s="621"/>
      <c r="H25" s="279" t="s">
        <v>615</v>
      </c>
      <c r="I25" s="452"/>
    </row>
    <row r="26" spans="2:9" ht="21" customHeight="1">
      <c r="B26" s="615" t="s">
        <v>644</v>
      </c>
      <c r="C26" s="615"/>
      <c r="D26" s="615"/>
      <c r="E26" s="615"/>
      <c r="F26" s="615"/>
      <c r="G26" s="615"/>
      <c r="H26" s="279" t="s">
        <v>615</v>
      </c>
      <c r="I26" s="452"/>
    </row>
    <row r="27" spans="2:9" ht="19.5" customHeight="1">
      <c r="B27" s="616" t="s">
        <v>219</v>
      </c>
      <c r="C27" s="616"/>
      <c r="D27" s="616"/>
      <c r="E27" s="616"/>
      <c r="F27" s="616"/>
      <c r="G27" s="616"/>
      <c r="H27" s="279" t="s">
        <v>615</v>
      </c>
      <c r="I27" s="484"/>
    </row>
    <row r="28" spans="2:9" ht="12.75">
      <c r="B28" s="605" t="s">
        <v>220</v>
      </c>
      <c r="C28" s="605"/>
      <c r="D28" s="605"/>
      <c r="E28" s="605"/>
      <c r="F28" s="605"/>
      <c r="G28" s="605"/>
      <c r="H28" s="279" t="s">
        <v>615</v>
      </c>
      <c r="I28" s="484"/>
    </row>
    <row r="29" spans="2:9" ht="26.25" customHeight="1">
      <c r="B29" s="621" t="s">
        <v>755</v>
      </c>
      <c r="C29" s="604"/>
      <c r="D29" s="604"/>
      <c r="E29" s="604"/>
      <c r="F29" s="604"/>
      <c r="G29" s="604"/>
      <c r="H29" s="279" t="s">
        <v>615</v>
      </c>
      <c r="I29" s="484"/>
    </row>
    <row r="31" ht="12.75">
      <c r="B31" s="288"/>
    </row>
    <row r="32" spans="2:13" ht="12.75">
      <c r="B32" s="232"/>
      <c r="C32" s="232"/>
      <c r="D32" s="232"/>
      <c r="E32" s="232"/>
      <c r="F32" s="210"/>
      <c r="G32" s="210"/>
      <c r="H32" s="210"/>
      <c r="I32" s="210"/>
      <c r="J32" s="210"/>
      <c r="K32" s="210"/>
      <c r="L32" s="210"/>
      <c r="M32" s="330"/>
    </row>
    <row r="33" spans="3:12" ht="12.75">
      <c r="C33" s="231"/>
      <c r="D33" s="231"/>
      <c r="E33" s="231"/>
      <c r="F33" s="210"/>
      <c r="G33" s="210"/>
      <c r="H33" s="210"/>
      <c r="I33" s="210"/>
      <c r="J33" s="34" t="s">
        <v>252</v>
      </c>
      <c r="K33" s="460"/>
      <c r="L33" s="278"/>
    </row>
    <row r="34" spans="10:11" ht="12.75">
      <c r="J34" s="34" t="s">
        <v>384</v>
      </c>
      <c r="K34" s="460"/>
    </row>
  </sheetData>
  <sheetProtection/>
  <mergeCells count="13">
    <mergeCell ref="B23:G23"/>
    <mergeCell ref="B21:G21"/>
    <mergeCell ref="B22:G22"/>
    <mergeCell ref="A10:M10"/>
    <mergeCell ref="B18:G18"/>
    <mergeCell ref="B19:G19"/>
    <mergeCell ref="B20:G20"/>
    <mergeCell ref="B24:G24"/>
    <mergeCell ref="B25:G25"/>
    <mergeCell ref="B26:G26"/>
    <mergeCell ref="B29:G29"/>
    <mergeCell ref="B27:G27"/>
    <mergeCell ref="B28:G28"/>
  </mergeCells>
  <printOptions/>
  <pageMargins left="0.13" right="0.13" top="0.42" bottom="0.32" header="0.13" footer="0.1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K26" sqref="K26:L27"/>
    </sheetView>
  </sheetViews>
  <sheetFormatPr defaultColWidth="11.57421875" defaultRowHeight="12.75"/>
  <cols>
    <col min="1" max="1" width="3.28125" style="27" customWidth="1"/>
    <col min="2" max="2" width="9.28125" style="27" customWidth="1"/>
    <col min="3" max="3" width="7.8515625" style="27" customWidth="1"/>
    <col min="4" max="4" width="10.57421875" style="27" customWidth="1"/>
    <col min="5" max="5" width="11.7109375" style="27" customWidth="1"/>
    <col min="6" max="6" width="12.421875" style="27" customWidth="1"/>
    <col min="7" max="7" width="11.7109375" style="27" customWidth="1"/>
    <col min="8" max="8" width="9.8515625" style="27" customWidth="1"/>
    <col min="9" max="9" width="13.28125" style="27" customWidth="1"/>
    <col min="10" max="10" width="11.28125" style="27" customWidth="1"/>
    <col min="11" max="11" width="16.8515625" style="27" customWidth="1"/>
    <col min="12" max="12" width="14.421875" style="27" customWidth="1"/>
    <col min="13" max="13" width="12.8515625" style="27" customWidth="1"/>
    <col min="14" max="14" width="13.140625" style="27" customWidth="1"/>
    <col min="15" max="17" width="11.57421875" style="27" hidden="1" customWidth="1"/>
    <col min="18" max="19" width="11.57421875" style="27" customWidth="1"/>
    <col min="20" max="20" width="15.28125" style="27" customWidth="1"/>
    <col min="21" max="16384" width="11.57421875" style="27" customWidth="1"/>
  </cols>
  <sheetData>
    <row r="2" spans="1:10" ht="12.75">
      <c r="A2" s="231"/>
      <c r="B2" s="283"/>
      <c r="C2" s="283"/>
      <c r="D2" s="283"/>
      <c r="E2" s="232"/>
      <c r="F2" s="283"/>
      <c r="G2" s="283" t="s">
        <v>359</v>
      </c>
      <c r="H2" s="283"/>
      <c r="I2" s="284"/>
      <c r="J2" s="285"/>
    </row>
    <row r="3" spans="1:10" ht="12.75">
      <c r="A3" s="231"/>
      <c r="B3" s="283" t="s">
        <v>75</v>
      </c>
      <c r="C3" s="283"/>
      <c r="D3" s="283"/>
      <c r="E3" s="283"/>
      <c r="F3" s="283"/>
      <c r="G3" s="284"/>
      <c r="H3" s="285"/>
      <c r="I3" s="285"/>
      <c r="J3" s="210"/>
    </row>
    <row r="4" spans="1:10" ht="12.75">
      <c r="A4" s="231"/>
      <c r="B4" s="283"/>
      <c r="C4" s="283"/>
      <c r="D4" s="283"/>
      <c r="E4" s="283"/>
      <c r="F4" s="283"/>
      <c r="G4" s="284"/>
      <c r="H4" s="285"/>
      <c r="I4" s="285"/>
      <c r="J4" s="210"/>
    </row>
    <row r="5" spans="1:10" ht="12.75">
      <c r="A5" s="231"/>
      <c r="B5" s="283"/>
      <c r="C5" s="283"/>
      <c r="D5" s="283"/>
      <c r="E5" s="283"/>
      <c r="F5" s="283"/>
      <c r="G5" s="284"/>
      <c r="H5" s="285"/>
      <c r="I5" s="285"/>
      <c r="J5" s="210"/>
    </row>
    <row r="6" spans="1:10" ht="12.75">
      <c r="A6" s="231"/>
      <c r="B6" s="283"/>
      <c r="C6" s="283"/>
      <c r="D6" s="283"/>
      <c r="E6" s="283"/>
      <c r="F6" s="283"/>
      <c r="G6" s="284"/>
      <c r="H6" s="285"/>
      <c r="I6" s="285"/>
      <c r="J6" s="210"/>
    </row>
    <row r="7" spans="1:10" ht="12.75">
      <c r="A7" s="231"/>
      <c r="B7" s="283"/>
      <c r="C7" s="283"/>
      <c r="D7" s="283"/>
      <c r="E7" s="283"/>
      <c r="F7" s="283"/>
      <c r="G7" s="284"/>
      <c r="H7" s="285"/>
      <c r="I7" s="285"/>
      <c r="J7" s="210"/>
    </row>
    <row r="8" spans="1:13" ht="16.5" customHeight="1">
      <c r="A8" s="34"/>
      <c r="B8" s="283" t="s">
        <v>66</v>
      </c>
      <c r="C8" s="278"/>
      <c r="D8" s="34"/>
      <c r="E8" s="287"/>
      <c r="F8" s="34"/>
      <c r="G8" s="288"/>
      <c r="H8" s="288"/>
      <c r="I8" s="288"/>
      <c r="J8" s="34"/>
      <c r="L8" s="27" t="s">
        <v>386</v>
      </c>
      <c r="M8" s="34"/>
    </row>
    <row r="9" spans="1:17" ht="12.75">
      <c r="A9" s="34"/>
      <c r="B9" s="288" t="s">
        <v>387</v>
      </c>
      <c r="G9" s="278"/>
      <c r="I9" s="278"/>
      <c r="Q9" s="27" t="s">
        <v>361</v>
      </c>
    </row>
    <row r="10" spans="1:13" ht="15" customHeight="1">
      <c r="A10" s="749" t="s">
        <v>649</v>
      </c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</row>
    <row r="11" spans="1:13" s="278" customFormat="1" ht="72" customHeight="1">
      <c r="A11" s="361" t="s">
        <v>362</v>
      </c>
      <c r="B11" s="361" t="s">
        <v>363</v>
      </c>
      <c r="C11" s="361" t="s">
        <v>364</v>
      </c>
      <c r="D11" s="556" t="s">
        <v>365</v>
      </c>
      <c r="E11" s="361" t="s">
        <v>366</v>
      </c>
      <c r="F11" s="361" t="s">
        <v>367</v>
      </c>
      <c r="G11" s="361" t="s">
        <v>368</v>
      </c>
      <c r="H11" s="361" t="s">
        <v>369</v>
      </c>
      <c r="I11" s="361" t="s">
        <v>370</v>
      </c>
      <c r="J11" s="361" t="s">
        <v>371</v>
      </c>
      <c r="K11" s="281" t="s">
        <v>372</v>
      </c>
      <c r="L11" s="281" t="s">
        <v>678</v>
      </c>
      <c r="M11" s="281" t="s">
        <v>655</v>
      </c>
    </row>
    <row r="12" spans="1:13" ht="25.5">
      <c r="A12" s="255">
        <v>1</v>
      </c>
      <c r="B12" s="302" t="s">
        <v>373</v>
      </c>
      <c r="C12" s="255" t="s">
        <v>648</v>
      </c>
      <c r="D12" s="553" t="s">
        <v>389</v>
      </c>
      <c r="E12" s="255" t="s">
        <v>379</v>
      </c>
      <c r="F12" s="255" t="s">
        <v>522</v>
      </c>
      <c r="G12" s="302" t="s">
        <v>647</v>
      </c>
      <c r="H12" s="255">
        <v>24</v>
      </c>
      <c r="I12" s="361"/>
      <c r="J12" s="361"/>
      <c r="K12" s="281"/>
      <c r="L12" s="281"/>
      <c r="M12" s="281"/>
    </row>
    <row r="13" spans="1:13" ht="25.5">
      <c r="A13" s="292">
        <v>2</v>
      </c>
      <c r="B13" s="302" t="s">
        <v>373</v>
      </c>
      <c r="C13" s="294" t="s">
        <v>645</v>
      </c>
      <c r="D13" s="553" t="s">
        <v>389</v>
      </c>
      <c r="E13" s="292" t="s">
        <v>381</v>
      </c>
      <c r="F13" s="292" t="s">
        <v>646</v>
      </c>
      <c r="G13" s="302" t="s">
        <v>647</v>
      </c>
      <c r="H13" s="292">
        <v>24</v>
      </c>
      <c r="I13" s="296"/>
      <c r="J13" s="297"/>
      <c r="K13" s="281"/>
      <c r="L13" s="299"/>
      <c r="M13" s="299"/>
    </row>
    <row r="14" spans="1:13" ht="27.75" customHeight="1">
      <c r="A14" s="281"/>
      <c r="B14" s="281"/>
      <c r="C14" s="281"/>
      <c r="D14" s="281"/>
      <c r="E14" s="281"/>
      <c r="F14" s="281"/>
      <c r="G14" s="281"/>
      <c r="H14" s="279"/>
      <c r="I14" s="279"/>
      <c r="J14" s="552" t="s">
        <v>382</v>
      </c>
      <c r="K14" s="279"/>
      <c r="L14" s="304"/>
      <c r="M14" s="304"/>
    </row>
    <row r="15" spans="1:13" ht="25.5">
      <c r="A15" s="274"/>
      <c r="B15" s="640" t="s">
        <v>185</v>
      </c>
      <c r="C15" s="640"/>
      <c r="D15" s="640"/>
      <c r="E15" s="640"/>
      <c r="F15" s="640"/>
      <c r="G15" s="640"/>
      <c r="H15" s="275" t="s">
        <v>613</v>
      </c>
      <c r="I15" s="275" t="s">
        <v>614</v>
      </c>
      <c r="J15" s="276"/>
      <c r="K15" s="276"/>
      <c r="L15" s="277"/>
      <c r="M15" s="277"/>
    </row>
    <row r="16" spans="1:13" s="278" customFormat="1" ht="12.75">
      <c r="A16" s="274"/>
      <c r="B16" s="736" t="s">
        <v>680</v>
      </c>
      <c r="C16" s="736"/>
      <c r="D16" s="736"/>
      <c r="E16" s="736"/>
      <c r="F16" s="736"/>
      <c r="G16" s="736"/>
      <c r="H16" s="279" t="s">
        <v>615</v>
      </c>
      <c r="I16" s="279"/>
      <c r="J16" s="276"/>
      <c r="K16" s="276"/>
      <c r="L16" s="277"/>
      <c r="M16" s="277"/>
    </row>
    <row r="17" spans="1:13" s="278" customFormat="1" ht="12.75">
      <c r="A17" s="274"/>
      <c r="B17" s="736" t="s">
        <v>650</v>
      </c>
      <c r="C17" s="736"/>
      <c r="D17" s="736"/>
      <c r="E17" s="736"/>
      <c r="F17" s="736"/>
      <c r="G17" s="736"/>
      <c r="H17" s="279" t="s">
        <v>615</v>
      </c>
      <c r="I17" s="279"/>
      <c r="J17" s="276"/>
      <c r="K17" s="276"/>
      <c r="L17" s="277"/>
      <c r="M17" s="277"/>
    </row>
    <row r="18" spans="2:9" s="278" customFormat="1" ht="12.75">
      <c r="B18" s="736" t="s">
        <v>681</v>
      </c>
      <c r="C18" s="736"/>
      <c r="D18" s="736"/>
      <c r="E18" s="736"/>
      <c r="F18" s="736"/>
      <c r="G18" s="736"/>
      <c r="H18" s="279" t="s">
        <v>615</v>
      </c>
      <c r="I18" s="464"/>
    </row>
    <row r="19" spans="2:9" s="278" customFormat="1" ht="12.75">
      <c r="B19" s="736" t="s">
        <v>679</v>
      </c>
      <c r="C19" s="736"/>
      <c r="D19" s="736"/>
      <c r="E19" s="736"/>
      <c r="F19" s="736"/>
      <c r="G19" s="736"/>
      <c r="H19" s="279" t="s">
        <v>615</v>
      </c>
      <c r="I19" s="464"/>
    </row>
    <row r="20" spans="2:9" ht="12.75">
      <c r="B20" s="616" t="s">
        <v>221</v>
      </c>
      <c r="C20" s="616"/>
      <c r="D20" s="616"/>
      <c r="E20" s="616"/>
      <c r="F20" s="616"/>
      <c r="G20" s="616"/>
      <c r="H20" s="279" t="s">
        <v>615</v>
      </c>
      <c r="I20" s="484"/>
    </row>
    <row r="21" spans="2:9" ht="12.75">
      <c r="B21" s="605" t="s">
        <v>222</v>
      </c>
      <c r="C21" s="605"/>
      <c r="D21" s="605"/>
      <c r="E21" s="605"/>
      <c r="F21" s="605"/>
      <c r="G21" s="605"/>
      <c r="H21" s="279" t="s">
        <v>615</v>
      </c>
      <c r="I21" s="484"/>
    </row>
    <row r="22" spans="2:9" ht="26.25" customHeight="1">
      <c r="B22" s="621" t="s">
        <v>759</v>
      </c>
      <c r="C22" s="604"/>
      <c r="D22" s="604"/>
      <c r="E22" s="604"/>
      <c r="F22" s="604"/>
      <c r="G22" s="604"/>
      <c r="H22" s="279" t="s">
        <v>615</v>
      </c>
      <c r="I22" s="484"/>
    </row>
    <row r="23" spans="1:9" ht="12.75">
      <c r="A23" s="231"/>
      <c r="B23" s="362"/>
      <c r="C23" s="284"/>
      <c r="D23" s="284"/>
      <c r="E23" s="284"/>
      <c r="F23" s="283"/>
      <c r="G23" s="284"/>
      <c r="H23" s="285"/>
      <c r="I23" s="363"/>
    </row>
    <row r="24" spans="1:9" ht="12.75">
      <c r="A24" s="231"/>
      <c r="B24" s="283"/>
      <c r="C24" s="284"/>
      <c r="D24" s="284"/>
      <c r="E24" s="284"/>
      <c r="F24" s="283"/>
      <c r="G24" s="284"/>
      <c r="H24" s="285"/>
      <c r="I24" s="363"/>
    </row>
    <row r="25" spans="1:13" ht="12.75">
      <c r="A25" s="231"/>
      <c r="B25" s="283"/>
      <c r="C25" s="284"/>
      <c r="D25" s="284"/>
      <c r="E25" s="284"/>
      <c r="F25" s="283"/>
      <c r="G25" s="284"/>
      <c r="H25" s="285"/>
      <c r="I25" s="363"/>
      <c r="J25" s="210"/>
      <c r="L25" s="278"/>
      <c r="M25" s="278"/>
    </row>
    <row r="26" spans="8:13" ht="12.75">
      <c r="H26" s="278"/>
      <c r="I26" s="305"/>
      <c r="K26" s="34" t="s">
        <v>317</v>
      </c>
      <c r="L26" s="34"/>
      <c r="M26" s="278"/>
    </row>
    <row r="27" spans="11:12" ht="12.75">
      <c r="K27" s="34" t="s">
        <v>384</v>
      </c>
      <c r="L27" s="34"/>
    </row>
  </sheetData>
  <sheetProtection/>
  <mergeCells count="9">
    <mergeCell ref="B18:G18"/>
    <mergeCell ref="A10:M10"/>
    <mergeCell ref="B15:G15"/>
    <mergeCell ref="B16:G16"/>
    <mergeCell ref="B17:G17"/>
    <mergeCell ref="B22:G22"/>
    <mergeCell ref="B20:G20"/>
    <mergeCell ref="B21:G21"/>
    <mergeCell ref="B19:G19"/>
  </mergeCells>
  <printOptions/>
  <pageMargins left="0.13" right="0.13" top="0.55" bottom="0.13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3"/>
  <sheetViews>
    <sheetView zoomScale="84" zoomScaleNormal="84" zoomScalePageLayoutView="0" workbookViewId="0" topLeftCell="A1">
      <selection activeCell="D37" sqref="D37"/>
    </sheetView>
  </sheetViews>
  <sheetFormatPr defaultColWidth="11.57421875" defaultRowHeight="12.75"/>
  <cols>
    <col min="1" max="1" width="5.421875" style="8" customWidth="1"/>
    <col min="2" max="2" width="18.7109375" style="8" customWidth="1"/>
    <col min="3" max="3" width="19.28125" style="8" customWidth="1"/>
    <col min="4" max="4" width="23.421875" style="8" customWidth="1"/>
    <col min="5" max="5" width="23.140625" style="8" customWidth="1"/>
    <col min="6" max="6" width="21.57421875" style="8" customWidth="1"/>
    <col min="7" max="7" width="24.57421875" style="8" customWidth="1"/>
    <col min="8" max="16384" width="11.57421875" style="8" customWidth="1"/>
  </cols>
  <sheetData>
    <row r="1" spans="2:4" ht="15.75">
      <c r="B1" s="3"/>
      <c r="C1" s="3"/>
      <c r="D1" s="3"/>
    </row>
    <row r="2" spans="1:10" ht="15.75">
      <c r="A2" s="28"/>
      <c r="B2" s="3"/>
      <c r="C2" s="3"/>
      <c r="D2" s="3" t="s">
        <v>359</v>
      </c>
      <c r="E2" s="3"/>
      <c r="F2" s="3"/>
      <c r="H2" s="3"/>
      <c r="I2" s="28"/>
      <c r="J2" s="29"/>
    </row>
    <row r="3" spans="1:10" ht="15.75">
      <c r="A3" s="28"/>
      <c r="B3" s="3" t="s">
        <v>12</v>
      </c>
      <c r="C3" s="3"/>
      <c r="D3" s="3"/>
      <c r="E3" s="3"/>
      <c r="F3" s="3"/>
      <c r="H3" s="3"/>
      <c r="I3" s="28"/>
      <c r="J3" s="29"/>
    </row>
    <row r="4" spans="1:10" ht="15.75">
      <c r="A4" s="28"/>
      <c r="B4" s="3"/>
      <c r="C4" s="3"/>
      <c r="D4" s="3"/>
      <c r="E4" s="3"/>
      <c r="F4" s="3"/>
      <c r="H4" s="3"/>
      <c r="I4" s="28"/>
      <c r="J4" s="29"/>
    </row>
    <row r="5" spans="1:10" ht="15.75">
      <c r="A5" s="28"/>
      <c r="B5" s="3"/>
      <c r="C5" s="3"/>
      <c r="D5" s="3"/>
      <c r="E5" s="3"/>
      <c r="F5" s="3"/>
      <c r="H5" s="3"/>
      <c r="I5" s="28"/>
      <c r="J5" s="29"/>
    </row>
    <row r="6" spans="3:4" ht="15.75">
      <c r="C6" s="3"/>
      <c r="D6" s="3"/>
    </row>
    <row r="7" spans="2:6" ht="15.75">
      <c r="B7" s="3" t="s">
        <v>311</v>
      </c>
      <c r="C7" s="3"/>
      <c r="D7" s="3"/>
      <c r="F7" s="469" t="s">
        <v>386</v>
      </c>
    </row>
    <row r="8" ht="15.75">
      <c r="B8" s="3" t="s">
        <v>387</v>
      </c>
    </row>
    <row r="9" spans="1:7" ht="15.75">
      <c r="A9" s="749" t="s">
        <v>282</v>
      </c>
      <c r="B9" s="749"/>
      <c r="C9" s="749"/>
      <c r="D9" s="749"/>
      <c r="E9" s="749"/>
      <c r="F9" s="749"/>
      <c r="G9" s="749"/>
    </row>
    <row r="10" spans="1:7" ht="42" customHeight="1">
      <c r="A10" s="183" t="s">
        <v>362</v>
      </c>
      <c r="B10" s="417" t="s">
        <v>369</v>
      </c>
      <c r="C10" s="418" t="s">
        <v>524</v>
      </c>
      <c r="D10" s="418" t="s">
        <v>525</v>
      </c>
      <c r="E10" s="173" t="s">
        <v>372</v>
      </c>
      <c r="F10" s="173" t="s">
        <v>703</v>
      </c>
      <c r="G10" s="173" t="s">
        <v>655</v>
      </c>
    </row>
    <row r="11" spans="1:7" ht="15.75">
      <c r="A11" s="85">
        <v>1</v>
      </c>
      <c r="B11" s="189">
        <v>3</v>
      </c>
      <c r="C11" s="190"/>
      <c r="D11" s="419"/>
      <c r="E11" s="193"/>
      <c r="F11" s="173"/>
      <c r="G11" s="179"/>
    </row>
    <row r="12" spans="1:7" ht="15.75">
      <c r="A12" s="85">
        <v>2</v>
      </c>
      <c r="B12" s="189">
        <v>3</v>
      </c>
      <c r="C12" s="190"/>
      <c r="D12" s="419"/>
      <c r="E12" s="193"/>
      <c r="F12" s="173"/>
      <c r="G12" s="179"/>
    </row>
    <row r="13" spans="1:7" ht="42.75" customHeight="1">
      <c r="A13" s="476"/>
      <c r="B13" s="476"/>
      <c r="C13" s="476"/>
      <c r="D13" s="447" t="s">
        <v>382</v>
      </c>
      <c r="E13" s="557"/>
      <c r="F13" s="476"/>
      <c r="G13" s="476"/>
    </row>
    <row r="14" spans="1:10" ht="31.5">
      <c r="A14" s="750" t="s">
        <v>184</v>
      </c>
      <c r="B14" s="750"/>
      <c r="C14" s="750"/>
      <c r="D14" s="750"/>
      <c r="E14" s="750"/>
      <c r="F14" s="420" t="s">
        <v>613</v>
      </c>
      <c r="G14" s="420" t="s">
        <v>614</v>
      </c>
      <c r="H14" s="421"/>
      <c r="I14" s="421"/>
      <c r="J14" s="422"/>
    </row>
    <row r="15" spans="1:10" ht="15.75">
      <c r="A15" s="675" t="s">
        <v>283</v>
      </c>
      <c r="B15" s="675"/>
      <c r="C15" s="675"/>
      <c r="D15" s="675"/>
      <c r="E15" s="675"/>
      <c r="F15" s="114" t="s">
        <v>615</v>
      </c>
      <c r="G15" s="114"/>
      <c r="H15" s="421"/>
      <c r="I15" s="421"/>
      <c r="J15" s="422"/>
    </row>
    <row r="16" spans="1:10" ht="41.25" customHeight="1">
      <c r="A16" s="675" t="s">
        <v>294</v>
      </c>
      <c r="B16" s="675"/>
      <c r="C16" s="675"/>
      <c r="D16" s="675"/>
      <c r="E16" s="675"/>
      <c r="F16" s="114" t="s">
        <v>615</v>
      </c>
      <c r="G16" s="114"/>
      <c r="H16" s="421"/>
      <c r="I16" s="421"/>
      <c r="J16" s="422"/>
    </row>
    <row r="17" spans="1:10" ht="15.75">
      <c r="A17" s="675" t="s">
        <v>284</v>
      </c>
      <c r="B17" s="675"/>
      <c r="C17" s="675"/>
      <c r="D17" s="675"/>
      <c r="E17" s="675"/>
      <c r="F17" s="114" t="s">
        <v>615</v>
      </c>
      <c r="G17" s="114"/>
      <c r="H17" s="421"/>
      <c r="I17" s="421"/>
      <c r="J17" s="422"/>
    </row>
    <row r="18" spans="1:10" ht="15.75">
      <c r="A18" s="675" t="s">
        <v>285</v>
      </c>
      <c r="B18" s="675"/>
      <c r="C18" s="675"/>
      <c r="D18" s="675"/>
      <c r="E18" s="675"/>
      <c r="F18" s="114" t="s">
        <v>615</v>
      </c>
      <c r="G18" s="114"/>
      <c r="H18" s="421"/>
      <c r="I18" s="421"/>
      <c r="J18" s="422"/>
    </row>
    <row r="19" spans="1:10" ht="15.75">
      <c r="A19" s="675" t="s">
        <v>286</v>
      </c>
      <c r="B19" s="675"/>
      <c r="C19" s="675"/>
      <c r="D19" s="675"/>
      <c r="E19" s="675"/>
      <c r="F19" s="114" t="s">
        <v>615</v>
      </c>
      <c r="G19" s="114"/>
      <c r="H19" s="421"/>
      <c r="I19" s="421"/>
      <c r="J19" s="422"/>
    </row>
    <row r="20" spans="1:10" ht="15.75">
      <c r="A20" s="675" t="s">
        <v>287</v>
      </c>
      <c r="B20" s="675"/>
      <c r="C20" s="675"/>
      <c r="D20" s="675"/>
      <c r="E20" s="675"/>
      <c r="F20" s="114" t="s">
        <v>615</v>
      </c>
      <c r="G20" s="114"/>
      <c r="H20" s="421"/>
      <c r="I20" s="421"/>
      <c r="J20" s="422"/>
    </row>
    <row r="21" spans="1:10" ht="15.75">
      <c r="A21" s="666" t="s">
        <v>193</v>
      </c>
      <c r="B21" s="666"/>
      <c r="C21" s="666"/>
      <c r="D21" s="666"/>
      <c r="E21" s="666"/>
      <c r="F21" s="114" t="s">
        <v>615</v>
      </c>
      <c r="G21" s="279"/>
      <c r="H21" s="421"/>
      <c r="I21" s="421"/>
      <c r="J21" s="422"/>
    </row>
    <row r="22" spans="1:10" ht="15.75">
      <c r="A22" s="666" t="s">
        <v>194</v>
      </c>
      <c r="B22" s="666"/>
      <c r="C22" s="666"/>
      <c r="D22" s="666"/>
      <c r="E22" s="666"/>
      <c r="F22" s="114" t="s">
        <v>615</v>
      </c>
      <c r="G22" s="279"/>
      <c r="H22" s="421"/>
      <c r="I22" s="421"/>
      <c r="J22" s="422"/>
    </row>
    <row r="23" spans="1:10" ht="31.5">
      <c r="A23" s="750" t="s">
        <v>288</v>
      </c>
      <c r="B23" s="750"/>
      <c r="C23" s="750"/>
      <c r="D23" s="750"/>
      <c r="E23" s="750"/>
      <c r="F23" s="420" t="s">
        <v>613</v>
      </c>
      <c r="G23" s="420" t="s">
        <v>614</v>
      </c>
      <c r="H23" s="421"/>
      <c r="I23" s="421"/>
      <c r="J23" s="422"/>
    </row>
    <row r="24" spans="1:10" ht="15.75">
      <c r="A24" s="675" t="s">
        <v>292</v>
      </c>
      <c r="B24" s="675"/>
      <c r="C24" s="675"/>
      <c r="D24" s="675"/>
      <c r="E24" s="675"/>
      <c r="F24" s="114" t="s">
        <v>615</v>
      </c>
      <c r="G24" s="114"/>
      <c r="H24" s="421"/>
      <c r="I24" s="421"/>
      <c r="J24" s="422"/>
    </row>
    <row r="25" spans="1:10" ht="36.75" customHeight="1">
      <c r="A25" s="675" t="s">
        <v>293</v>
      </c>
      <c r="B25" s="675"/>
      <c r="C25" s="675"/>
      <c r="D25" s="675"/>
      <c r="E25" s="675"/>
      <c r="F25" s="114" t="s">
        <v>615</v>
      </c>
      <c r="G25" s="114"/>
      <c r="H25" s="421"/>
      <c r="I25" s="421"/>
      <c r="J25" s="422"/>
    </row>
    <row r="26" spans="1:10" ht="15.75">
      <c r="A26" s="675" t="s">
        <v>289</v>
      </c>
      <c r="B26" s="675"/>
      <c r="C26" s="675"/>
      <c r="D26" s="675"/>
      <c r="E26" s="675"/>
      <c r="F26" s="114" t="s">
        <v>615</v>
      </c>
      <c r="G26" s="114"/>
      <c r="H26" s="421"/>
      <c r="I26" s="421"/>
      <c r="J26" s="422"/>
    </row>
    <row r="27" spans="1:10" ht="15.75">
      <c r="A27" s="675" t="s">
        <v>290</v>
      </c>
      <c r="B27" s="675"/>
      <c r="C27" s="675"/>
      <c r="D27" s="675"/>
      <c r="E27" s="675"/>
      <c r="F27" s="114" t="s">
        <v>615</v>
      </c>
      <c r="G27" s="114"/>
      <c r="H27" s="421"/>
      <c r="I27" s="421"/>
      <c r="J27" s="422"/>
    </row>
    <row r="28" spans="1:10" ht="15.75">
      <c r="A28" s="675" t="s">
        <v>291</v>
      </c>
      <c r="B28" s="675"/>
      <c r="C28" s="675"/>
      <c r="D28" s="675"/>
      <c r="E28" s="675"/>
      <c r="F28" s="114" t="s">
        <v>615</v>
      </c>
      <c r="G28" s="114"/>
      <c r="H28" s="421"/>
      <c r="I28" s="421"/>
      <c r="J28" s="422"/>
    </row>
    <row r="29" spans="1:10" ht="15.75">
      <c r="A29" s="675" t="s">
        <v>295</v>
      </c>
      <c r="B29" s="675"/>
      <c r="C29" s="675"/>
      <c r="D29" s="675"/>
      <c r="E29" s="675"/>
      <c r="F29" s="114" t="s">
        <v>615</v>
      </c>
      <c r="G29" s="114"/>
      <c r="H29" s="421"/>
      <c r="I29" s="421"/>
      <c r="J29" s="422"/>
    </row>
    <row r="30" spans="1:10" ht="15.75">
      <c r="A30" s="675" t="s">
        <v>296</v>
      </c>
      <c r="B30" s="675"/>
      <c r="C30" s="675"/>
      <c r="D30" s="675"/>
      <c r="E30" s="675"/>
      <c r="F30" s="114" t="s">
        <v>615</v>
      </c>
      <c r="G30" s="114"/>
      <c r="H30" s="421"/>
      <c r="I30" s="421"/>
      <c r="J30" s="422"/>
    </row>
    <row r="31" spans="1:10" ht="15.75">
      <c r="A31" s="666" t="s">
        <v>223</v>
      </c>
      <c r="B31" s="666"/>
      <c r="C31" s="666"/>
      <c r="D31" s="666"/>
      <c r="E31" s="666"/>
      <c r="F31" s="114" t="s">
        <v>615</v>
      </c>
      <c r="G31" s="114"/>
      <c r="H31" s="421"/>
      <c r="I31" s="421"/>
      <c r="J31" s="422"/>
    </row>
    <row r="32" spans="1:10" ht="15.75">
      <c r="A32" s="666" t="s">
        <v>224</v>
      </c>
      <c r="B32" s="666"/>
      <c r="C32" s="666"/>
      <c r="D32" s="666"/>
      <c r="E32" s="666"/>
      <c r="F32" s="114" t="s">
        <v>615</v>
      </c>
      <c r="G32" s="114"/>
      <c r="H32" s="421"/>
      <c r="I32" s="421"/>
      <c r="J32" s="422"/>
    </row>
    <row r="33" spans="1:9" s="27" customFormat="1" ht="26.25" customHeight="1">
      <c r="A33" s="558"/>
      <c r="B33" s="669" t="s">
        <v>347</v>
      </c>
      <c r="C33" s="669"/>
      <c r="D33" s="669"/>
      <c r="E33" s="669"/>
      <c r="F33" s="669"/>
      <c r="G33" s="246" t="s">
        <v>613</v>
      </c>
      <c r="H33" s="246" t="s">
        <v>618</v>
      </c>
      <c r="I33" s="248"/>
    </row>
    <row r="34" spans="1:12" s="27" customFormat="1" ht="42" customHeight="1">
      <c r="A34" s="428"/>
      <c r="B34" s="668" t="s">
        <v>160</v>
      </c>
      <c r="C34" s="621"/>
      <c r="D34" s="621"/>
      <c r="E34" s="621"/>
      <c r="F34" s="621"/>
      <c r="G34" s="249" t="s">
        <v>615</v>
      </c>
      <c r="H34" s="249"/>
      <c r="I34" s="247"/>
      <c r="J34" s="247"/>
      <c r="K34" s="247"/>
      <c r="L34" s="248"/>
    </row>
    <row r="38" spans="6:7" ht="15.75">
      <c r="F38" s="11"/>
      <c r="G38" s="11"/>
    </row>
    <row r="39" spans="6:7" ht="15.75">
      <c r="F39" s="11"/>
      <c r="G39" s="11"/>
    </row>
    <row r="42" spans="6:7" ht="15">
      <c r="F42" s="488" t="s">
        <v>317</v>
      </c>
      <c r="G42" s="488"/>
    </row>
    <row r="43" spans="6:7" ht="15">
      <c r="F43" s="488" t="s">
        <v>384</v>
      </c>
      <c r="G43" s="488"/>
    </row>
  </sheetData>
  <sheetProtection/>
  <mergeCells count="22">
    <mergeCell ref="A9:G9"/>
    <mergeCell ref="A14:E14"/>
    <mergeCell ref="A18:E18"/>
    <mergeCell ref="A25:E25"/>
    <mergeCell ref="A22:E22"/>
    <mergeCell ref="A21:E21"/>
    <mergeCell ref="A26:E26"/>
    <mergeCell ref="A15:E15"/>
    <mergeCell ref="A16:E16"/>
    <mergeCell ref="A17:E17"/>
    <mergeCell ref="A19:E19"/>
    <mergeCell ref="A20:E20"/>
    <mergeCell ref="A23:E23"/>
    <mergeCell ref="A24:E24"/>
    <mergeCell ref="B33:F33"/>
    <mergeCell ref="B34:F34"/>
    <mergeCell ref="A27:E27"/>
    <mergeCell ref="A29:E29"/>
    <mergeCell ref="A30:E30"/>
    <mergeCell ref="A28:E28"/>
    <mergeCell ref="A31:E31"/>
    <mergeCell ref="A32:E32"/>
  </mergeCells>
  <printOptions/>
  <pageMargins left="0.15" right="0.13" top="0.45" bottom="0.13" header="0.3" footer="0.1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J24" sqref="J24:K25"/>
    </sheetView>
  </sheetViews>
  <sheetFormatPr defaultColWidth="11.57421875" defaultRowHeight="12.75"/>
  <cols>
    <col min="1" max="1" width="3.28125" style="27" customWidth="1"/>
    <col min="2" max="2" width="9.28125" style="27" customWidth="1"/>
    <col min="3" max="3" width="7.8515625" style="27" customWidth="1"/>
    <col min="4" max="4" width="10.7109375" style="27" customWidth="1"/>
    <col min="5" max="5" width="11.7109375" style="27" customWidth="1"/>
    <col min="6" max="6" width="12.421875" style="27" customWidth="1"/>
    <col min="7" max="7" width="12.140625" style="27" customWidth="1"/>
    <col min="8" max="8" width="11.00390625" style="27" customWidth="1"/>
    <col min="9" max="9" width="9.28125" style="27" customWidth="1"/>
    <col min="10" max="10" width="11.28125" style="27" customWidth="1"/>
    <col min="11" max="11" width="16.8515625" style="27" customWidth="1"/>
    <col min="12" max="12" width="14.8515625" style="27" customWidth="1"/>
    <col min="13" max="13" width="13.28125" style="27" customWidth="1"/>
    <col min="14" max="14" width="13.421875" style="27" hidden="1" customWidth="1"/>
    <col min="15" max="17" width="11.57421875" style="27" hidden="1" customWidth="1"/>
    <col min="18" max="19" width="11.57421875" style="27" customWidth="1"/>
    <col min="20" max="20" width="15.28125" style="27" customWidth="1"/>
    <col min="21" max="16384" width="11.57421875" style="27" customWidth="1"/>
  </cols>
  <sheetData>
    <row r="2" spans="1:10" ht="12.75">
      <c r="A2" s="231"/>
      <c r="B2" s="283"/>
      <c r="C2" s="283"/>
      <c r="D2" s="283"/>
      <c r="E2" s="232"/>
      <c r="F2" s="283"/>
      <c r="G2" s="283" t="s">
        <v>359</v>
      </c>
      <c r="H2" s="283"/>
      <c r="I2" s="284"/>
      <c r="J2" s="285"/>
    </row>
    <row r="3" spans="1:10" ht="12.75">
      <c r="A3" s="231"/>
      <c r="B3" s="283" t="s">
        <v>76</v>
      </c>
      <c r="C3" s="283"/>
      <c r="D3" s="283"/>
      <c r="E3" s="283"/>
      <c r="F3" s="283"/>
      <c r="G3" s="284"/>
      <c r="H3" s="285"/>
      <c r="I3" s="285"/>
      <c r="J3" s="210"/>
    </row>
    <row r="4" spans="1:13" ht="16.5" customHeight="1">
      <c r="A4" s="34"/>
      <c r="B4" s="34"/>
      <c r="C4" s="34"/>
      <c r="D4" s="34"/>
      <c r="E4" s="287"/>
      <c r="F4" s="34"/>
      <c r="G4" s="288"/>
      <c r="H4" s="288"/>
      <c r="I4" s="288"/>
      <c r="J4" s="34"/>
      <c r="L4" s="34"/>
      <c r="M4" s="34"/>
    </row>
    <row r="5" spans="1:13" ht="16.5" customHeight="1">
      <c r="A5" s="34"/>
      <c r="B5" s="34"/>
      <c r="C5" s="34"/>
      <c r="D5" s="34"/>
      <c r="E5" s="287"/>
      <c r="F5" s="34"/>
      <c r="G5" s="288"/>
      <c r="H5" s="288"/>
      <c r="I5" s="288"/>
      <c r="J5" s="34"/>
      <c r="L5" s="34"/>
      <c r="M5" s="34"/>
    </row>
    <row r="6" spans="1:9" ht="19.5" customHeight="1">
      <c r="A6" s="34"/>
      <c r="B6" s="34"/>
      <c r="G6" s="278"/>
      <c r="H6" s="278"/>
      <c r="I6" s="278"/>
    </row>
    <row r="7" spans="1:12" ht="12.75">
      <c r="A7" s="34"/>
      <c r="B7" s="232" t="s">
        <v>311</v>
      </c>
      <c r="G7" s="278"/>
      <c r="H7" s="278"/>
      <c r="I7" s="278"/>
      <c r="L7" s="495" t="s">
        <v>386</v>
      </c>
    </row>
    <row r="8" spans="1:17" ht="13.5" thickBot="1">
      <c r="A8" s="34"/>
      <c r="B8" s="232" t="s">
        <v>387</v>
      </c>
      <c r="G8" s="278"/>
      <c r="I8" s="278"/>
      <c r="Q8" s="27" t="s">
        <v>361</v>
      </c>
    </row>
    <row r="9" spans="1:13" ht="15" customHeight="1" thickBot="1">
      <c r="A9" s="752" t="s">
        <v>77</v>
      </c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4"/>
    </row>
    <row r="10" spans="1:13" s="278" customFormat="1" ht="72" customHeight="1">
      <c r="A10" s="289" t="s">
        <v>362</v>
      </c>
      <c r="B10" s="289" t="s">
        <v>363</v>
      </c>
      <c r="C10" s="289" t="s">
        <v>364</v>
      </c>
      <c r="D10" s="290" t="s">
        <v>365</v>
      </c>
      <c r="E10" s="289" t="s">
        <v>366</v>
      </c>
      <c r="F10" s="289" t="s">
        <v>367</v>
      </c>
      <c r="G10" s="289" t="s">
        <v>368</v>
      </c>
      <c r="H10" s="289" t="s">
        <v>369</v>
      </c>
      <c r="I10" s="289" t="s">
        <v>370</v>
      </c>
      <c r="J10" s="289" t="s">
        <v>371</v>
      </c>
      <c r="K10" s="291" t="s">
        <v>372</v>
      </c>
      <c r="L10" s="291" t="s">
        <v>678</v>
      </c>
      <c r="M10" s="291" t="s">
        <v>655</v>
      </c>
    </row>
    <row r="11" spans="1:13" ht="42" customHeight="1">
      <c r="A11" s="255">
        <v>1</v>
      </c>
      <c r="B11" s="208" t="s">
        <v>403</v>
      </c>
      <c r="C11" s="255" t="s">
        <v>78</v>
      </c>
      <c r="D11" s="553" t="s">
        <v>397</v>
      </c>
      <c r="E11" s="255" t="s">
        <v>390</v>
      </c>
      <c r="F11" s="255" t="s">
        <v>179</v>
      </c>
      <c r="G11" s="302" t="s">
        <v>178</v>
      </c>
      <c r="H11" s="255">
        <v>240</v>
      </c>
      <c r="I11" s="361"/>
      <c r="J11" s="361"/>
      <c r="K11" s="364"/>
      <c r="L11" s="281"/>
      <c r="M11" s="281"/>
    </row>
    <row r="12" spans="1:13" ht="25.5">
      <c r="A12" s="274"/>
      <c r="B12" s="640" t="s">
        <v>183</v>
      </c>
      <c r="C12" s="640"/>
      <c r="D12" s="640"/>
      <c r="E12" s="640"/>
      <c r="F12" s="640"/>
      <c r="G12" s="640"/>
      <c r="H12" s="275" t="s">
        <v>613</v>
      </c>
      <c r="I12" s="275" t="s">
        <v>614</v>
      </c>
      <c r="J12" s="276"/>
      <c r="K12" s="276"/>
      <c r="L12" s="277"/>
      <c r="M12" s="277"/>
    </row>
    <row r="13" spans="1:13" s="278" customFormat="1" ht="26.25" customHeight="1">
      <c r="A13" s="274"/>
      <c r="B13" s="736" t="s">
        <v>181</v>
      </c>
      <c r="C13" s="736"/>
      <c r="D13" s="736"/>
      <c r="E13" s="736"/>
      <c r="F13" s="736"/>
      <c r="G13" s="736"/>
      <c r="H13" s="279" t="s">
        <v>615</v>
      </c>
      <c r="I13" s="279"/>
      <c r="J13" s="276"/>
      <c r="K13" s="276"/>
      <c r="L13" s="277"/>
      <c r="M13" s="277"/>
    </row>
    <row r="14" spans="1:13" s="278" customFormat="1" ht="12.75">
      <c r="A14" s="274"/>
      <c r="B14" s="736" t="s">
        <v>182</v>
      </c>
      <c r="C14" s="736"/>
      <c r="D14" s="736"/>
      <c r="E14" s="736"/>
      <c r="F14" s="736"/>
      <c r="G14" s="736"/>
      <c r="H14" s="279" t="s">
        <v>615</v>
      </c>
      <c r="I14" s="279"/>
      <c r="J14" s="276"/>
      <c r="K14" s="276"/>
      <c r="L14" s="277"/>
      <c r="M14" s="277"/>
    </row>
    <row r="15" spans="2:9" s="278" customFormat="1" ht="12.75">
      <c r="B15" s="736" t="s">
        <v>187</v>
      </c>
      <c r="C15" s="736"/>
      <c r="D15" s="736"/>
      <c r="E15" s="736"/>
      <c r="F15" s="736"/>
      <c r="G15" s="736"/>
      <c r="H15" s="279" t="s">
        <v>615</v>
      </c>
      <c r="I15" s="464"/>
    </row>
    <row r="16" spans="2:9" s="278" customFormat="1" ht="28.5" customHeight="1">
      <c r="B16" s="736" t="s">
        <v>180</v>
      </c>
      <c r="C16" s="736"/>
      <c r="D16" s="736"/>
      <c r="E16" s="736"/>
      <c r="F16" s="736"/>
      <c r="G16" s="736"/>
      <c r="H16" s="279" t="s">
        <v>615</v>
      </c>
      <c r="I16" s="464"/>
    </row>
    <row r="17" spans="2:9" ht="15.75" customHeight="1">
      <c r="B17" s="616" t="s">
        <v>221</v>
      </c>
      <c r="C17" s="616"/>
      <c r="D17" s="616"/>
      <c r="E17" s="616"/>
      <c r="F17" s="616"/>
      <c r="G17" s="616"/>
      <c r="H17" s="279" t="s">
        <v>615</v>
      </c>
      <c r="I17" s="452"/>
    </row>
    <row r="18" spans="2:9" ht="12.75">
      <c r="B18" s="616" t="s">
        <v>222</v>
      </c>
      <c r="C18" s="616"/>
      <c r="D18" s="616"/>
      <c r="E18" s="616"/>
      <c r="F18" s="616"/>
      <c r="G18" s="616"/>
      <c r="H18" s="279" t="s">
        <v>615</v>
      </c>
      <c r="I18" s="452"/>
    </row>
    <row r="19" spans="2:9" ht="29.25" customHeight="1">
      <c r="B19" s="621" t="s">
        <v>759</v>
      </c>
      <c r="C19" s="751"/>
      <c r="D19" s="751"/>
      <c r="E19" s="751"/>
      <c r="F19" s="751"/>
      <c r="G19" s="751"/>
      <c r="H19" s="279" t="s">
        <v>615</v>
      </c>
      <c r="I19" s="452"/>
    </row>
    <row r="20" spans="1:9" ht="12.75">
      <c r="A20" s="231"/>
      <c r="B20" s="362"/>
      <c r="C20" s="284"/>
      <c r="D20" s="284"/>
      <c r="E20" s="284"/>
      <c r="F20" s="283"/>
      <c r="G20" s="284"/>
      <c r="H20" s="285"/>
      <c r="I20" s="363"/>
    </row>
    <row r="21" spans="1:9" ht="12.75">
      <c r="A21" s="231"/>
      <c r="B21" s="283"/>
      <c r="C21" s="284"/>
      <c r="D21" s="284"/>
      <c r="E21" s="284"/>
      <c r="F21" s="283"/>
      <c r="G21" s="284"/>
      <c r="H21" s="285"/>
      <c r="I21" s="363"/>
    </row>
    <row r="22" spans="1:13" ht="12.75">
      <c r="A22" s="231"/>
      <c r="B22" s="283"/>
      <c r="C22" s="284"/>
      <c r="D22" s="284"/>
      <c r="E22" s="284"/>
      <c r="F22" s="283"/>
      <c r="G22" s="284"/>
      <c r="H22" s="285"/>
      <c r="I22" s="363"/>
      <c r="J22" s="210"/>
      <c r="L22" s="278"/>
      <c r="M22" s="278"/>
    </row>
    <row r="23" spans="8:13" ht="12.75">
      <c r="H23" s="278"/>
      <c r="I23" s="305"/>
      <c r="L23" s="278"/>
      <c r="M23" s="278"/>
    </row>
    <row r="24" spans="10:11" ht="12.75">
      <c r="J24" s="34" t="s">
        <v>317</v>
      </c>
      <c r="K24" s="34"/>
    </row>
    <row r="25" ht="12.75">
      <c r="J25" s="288" t="s">
        <v>384</v>
      </c>
    </row>
  </sheetData>
  <sheetProtection/>
  <mergeCells count="9">
    <mergeCell ref="B19:G19"/>
    <mergeCell ref="A9:M9"/>
    <mergeCell ref="B12:G12"/>
    <mergeCell ref="B13:G13"/>
    <mergeCell ref="B14:G14"/>
    <mergeCell ref="B17:G17"/>
    <mergeCell ref="B18:G18"/>
    <mergeCell ref="B15:G15"/>
    <mergeCell ref="B16:G16"/>
  </mergeCells>
  <printOptions/>
  <pageMargins left="0.13" right="0.16" top="0.46" bottom="0.26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B3" sqref="B3:C3"/>
    </sheetView>
  </sheetViews>
  <sheetFormatPr defaultColWidth="11.57421875" defaultRowHeight="12.75"/>
  <cols>
    <col min="1" max="1" width="3.28125" style="27" customWidth="1"/>
    <col min="2" max="2" width="9.28125" style="27" customWidth="1"/>
    <col min="3" max="3" width="7.8515625" style="27" customWidth="1"/>
    <col min="4" max="4" width="9.7109375" style="27" customWidth="1"/>
    <col min="5" max="5" width="11.7109375" style="27" customWidth="1"/>
    <col min="6" max="6" width="7.28125" style="27" customWidth="1"/>
    <col min="7" max="7" width="16.00390625" style="27" customWidth="1"/>
    <col min="8" max="8" width="9.140625" style="27" customWidth="1"/>
    <col min="9" max="9" width="12.421875" style="27" customWidth="1"/>
    <col min="10" max="10" width="11.28125" style="27" customWidth="1"/>
    <col min="11" max="11" width="16.140625" style="27" customWidth="1"/>
    <col min="12" max="12" width="13.421875" style="27" customWidth="1"/>
    <col min="13" max="13" width="11.28125" style="27" customWidth="1"/>
    <col min="14" max="14" width="13.421875" style="27" bestFit="1" customWidth="1"/>
    <col min="15" max="19" width="11.57421875" style="27" customWidth="1"/>
    <col min="20" max="20" width="15.28125" style="27" customWidth="1"/>
    <col min="21" max="16384" width="11.57421875" style="27" customWidth="1"/>
  </cols>
  <sheetData>
    <row r="2" spans="1:10" ht="12.75">
      <c r="A2" s="231"/>
      <c r="B2" s="283"/>
      <c r="C2" s="283"/>
      <c r="D2" s="283"/>
      <c r="E2" s="232"/>
      <c r="F2" s="283"/>
      <c r="G2" s="283" t="s">
        <v>359</v>
      </c>
      <c r="H2" s="283"/>
      <c r="I2" s="284"/>
      <c r="J2" s="285"/>
    </row>
    <row r="3" spans="1:10" ht="12.75">
      <c r="A3" s="231"/>
      <c r="B3" s="609" t="s">
        <v>79</v>
      </c>
      <c r="C3" s="609"/>
      <c r="D3" s="283"/>
      <c r="E3" s="283"/>
      <c r="F3" s="283"/>
      <c r="G3" s="284"/>
      <c r="H3" s="285"/>
      <c r="I3" s="285"/>
      <c r="J3" s="210"/>
    </row>
    <row r="4" spans="1:13" ht="16.5" customHeight="1">
      <c r="A4" s="34"/>
      <c r="B4" s="34"/>
      <c r="C4" s="34"/>
      <c r="D4" s="34"/>
      <c r="E4" s="287"/>
      <c r="F4" s="34"/>
      <c r="G4" s="288"/>
      <c r="H4" s="288"/>
      <c r="I4" s="288"/>
      <c r="J4" s="34"/>
      <c r="L4" s="34"/>
      <c r="M4" s="34"/>
    </row>
    <row r="5" spans="1:13" ht="16.5" customHeight="1">
      <c r="A5" s="34"/>
      <c r="B5" s="34"/>
      <c r="C5" s="34"/>
      <c r="D5" s="34"/>
      <c r="E5" s="287"/>
      <c r="F5" s="34"/>
      <c r="G5" s="288"/>
      <c r="H5" s="288"/>
      <c r="I5" s="288"/>
      <c r="J5" s="34"/>
      <c r="L5" s="34"/>
      <c r="M5" s="34"/>
    </row>
    <row r="6" spans="1:9" ht="19.5" customHeight="1">
      <c r="A6" s="34"/>
      <c r="B6" s="34"/>
      <c r="G6" s="278"/>
      <c r="H6" s="278"/>
      <c r="I6" s="278"/>
    </row>
    <row r="7" spans="1:12" ht="12.75">
      <c r="A7" s="34"/>
      <c r="B7" s="232" t="s">
        <v>311</v>
      </c>
      <c r="G7" s="278"/>
      <c r="H7" s="278"/>
      <c r="I7" s="278"/>
      <c r="L7" s="27" t="s">
        <v>386</v>
      </c>
    </row>
    <row r="8" spans="1:17" ht="13.5" thickBot="1">
      <c r="A8" s="34"/>
      <c r="B8" s="232" t="s">
        <v>387</v>
      </c>
      <c r="G8" s="278"/>
      <c r="I8" s="278"/>
      <c r="Q8" s="27" t="s">
        <v>361</v>
      </c>
    </row>
    <row r="9" spans="1:13" ht="15" customHeight="1">
      <c r="A9" s="758" t="s">
        <v>80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60"/>
    </row>
    <row r="10" spans="1:13" s="278" customFormat="1" ht="72" customHeight="1">
      <c r="A10" s="361" t="s">
        <v>362</v>
      </c>
      <c r="B10" s="757" t="s">
        <v>491</v>
      </c>
      <c r="C10" s="757"/>
      <c r="D10" s="757"/>
      <c r="E10" s="757"/>
      <c r="F10" s="757"/>
      <c r="G10" s="361" t="s">
        <v>368</v>
      </c>
      <c r="H10" s="361" t="s">
        <v>369</v>
      </c>
      <c r="I10" s="361" t="s">
        <v>370</v>
      </c>
      <c r="J10" s="361" t="s">
        <v>371</v>
      </c>
      <c r="K10" s="281" t="s">
        <v>372</v>
      </c>
      <c r="L10" s="281" t="s">
        <v>678</v>
      </c>
      <c r="M10" s="281" t="s">
        <v>655</v>
      </c>
    </row>
    <row r="11" spans="1:13" s="278" customFormat="1" ht="27.75" customHeight="1">
      <c r="A11" s="255">
        <v>1</v>
      </c>
      <c r="B11" s="755" t="s">
        <v>83</v>
      </c>
      <c r="C11" s="755"/>
      <c r="D11" s="755"/>
      <c r="E11" s="755"/>
      <c r="F11" s="755"/>
      <c r="G11" s="255" t="s">
        <v>81</v>
      </c>
      <c r="H11" s="255">
        <v>72</v>
      </c>
      <c r="I11" s="361"/>
      <c r="J11" s="361"/>
      <c r="K11" s="364"/>
      <c r="L11" s="281"/>
      <c r="M11" s="281"/>
    </row>
    <row r="12" spans="1:13" ht="27.75" customHeight="1">
      <c r="A12" s="255">
        <v>2</v>
      </c>
      <c r="B12" s="756" t="s">
        <v>84</v>
      </c>
      <c r="C12" s="756"/>
      <c r="D12" s="756"/>
      <c r="E12" s="756"/>
      <c r="F12" s="756"/>
      <c r="G12" s="302" t="s">
        <v>82</v>
      </c>
      <c r="H12" s="255">
        <v>48</v>
      </c>
      <c r="I12" s="361"/>
      <c r="J12" s="361"/>
      <c r="K12" s="364"/>
      <c r="L12" s="281"/>
      <c r="M12" s="281"/>
    </row>
    <row r="13" spans="1:13" ht="26.25" customHeight="1">
      <c r="A13" s="640"/>
      <c r="B13" s="640"/>
      <c r="C13" s="640"/>
      <c r="D13" s="640"/>
      <c r="E13" s="640"/>
      <c r="F13" s="640"/>
      <c r="G13" s="640"/>
      <c r="H13" s="640"/>
      <c r="I13" s="640"/>
      <c r="J13" s="552" t="s">
        <v>382</v>
      </c>
      <c r="K13" s="365"/>
      <c r="L13" s="304"/>
      <c r="M13" s="304"/>
    </row>
    <row r="14" spans="2:13" ht="25.5">
      <c r="B14" s="723" t="s">
        <v>225</v>
      </c>
      <c r="C14" s="723"/>
      <c r="D14" s="723"/>
      <c r="E14" s="723"/>
      <c r="F14" s="723"/>
      <c r="G14" s="246" t="s">
        <v>613</v>
      </c>
      <c r="H14" s="246" t="s">
        <v>618</v>
      </c>
      <c r="I14" s="305"/>
      <c r="L14" s="278"/>
      <c r="M14" s="278"/>
    </row>
    <row r="15" spans="2:8" ht="12.75">
      <c r="B15" s="616" t="s">
        <v>209</v>
      </c>
      <c r="C15" s="616"/>
      <c r="D15" s="616"/>
      <c r="E15" s="616"/>
      <c r="F15" s="616"/>
      <c r="G15" s="343" t="s">
        <v>615</v>
      </c>
      <c r="H15" s="559"/>
    </row>
    <row r="16" spans="2:8" ht="12.75">
      <c r="B16" s="616" t="s">
        <v>201</v>
      </c>
      <c r="C16" s="616"/>
      <c r="D16" s="616"/>
      <c r="E16" s="616"/>
      <c r="F16" s="616"/>
      <c r="G16" s="343" t="s">
        <v>615</v>
      </c>
      <c r="H16" s="559"/>
    </row>
    <row r="17" spans="2:8" ht="32.25" customHeight="1">
      <c r="B17" s="621" t="s">
        <v>760</v>
      </c>
      <c r="C17" s="751"/>
      <c r="D17" s="751"/>
      <c r="E17" s="751"/>
      <c r="F17" s="751"/>
      <c r="G17" s="343" t="s">
        <v>615</v>
      </c>
      <c r="H17" s="559"/>
    </row>
    <row r="18" spans="2:8" ht="32.25" customHeight="1">
      <c r="B18" s="550"/>
      <c r="C18" s="560"/>
      <c r="D18" s="560"/>
      <c r="E18" s="560"/>
      <c r="F18" s="560"/>
      <c r="G18" s="561"/>
      <c r="H18" s="562"/>
    </row>
    <row r="19" spans="2:12" ht="32.25" customHeight="1">
      <c r="B19" s="550"/>
      <c r="C19" s="560"/>
      <c r="D19" s="560"/>
      <c r="E19" s="560"/>
      <c r="F19" s="560"/>
      <c r="G19" s="561"/>
      <c r="H19" s="562"/>
      <c r="K19" s="34" t="s">
        <v>317</v>
      </c>
      <c r="L19" s="34"/>
    </row>
    <row r="20" spans="8:11" ht="12.75" customHeight="1">
      <c r="H20" s="562"/>
      <c r="K20" s="288" t="s">
        <v>384</v>
      </c>
    </row>
    <row r="22" spans="9:10" ht="12.75">
      <c r="I22" s="34"/>
      <c r="J22" s="34"/>
    </row>
    <row r="23" ht="12.75">
      <c r="I23" s="288"/>
    </row>
    <row r="24" spans="9:11" ht="12.75">
      <c r="I24" s="210"/>
      <c r="K24" s="278"/>
    </row>
  </sheetData>
  <sheetProtection/>
  <mergeCells count="10">
    <mergeCell ref="B17:F17"/>
    <mergeCell ref="B3:C3"/>
    <mergeCell ref="B11:F11"/>
    <mergeCell ref="B12:F12"/>
    <mergeCell ref="B10:F10"/>
    <mergeCell ref="A9:M9"/>
    <mergeCell ref="B14:F14"/>
    <mergeCell ref="B15:F15"/>
    <mergeCell ref="B16:F16"/>
    <mergeCell ref="A13:I13"/>
  </mergeCells>
  <printOptions/>
  <pageMargins left="0.13" right="0.13" top="0.5" bottom="0.13" header="0.2" footer="0.1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A11" sqref="A11"/>
    </sheetView>
  </sheetViews>
  <sheetFormatPr defaultColWidth="11.57421875" defaultRowHeight="12.75"/>
  <cols>
    <col min="1" max="1" width="3.28125" style="27" customWidth="1"/>
    <col min="2" max="2" width="7.8515625" style="27" customWidth="1"/>
    <col min="3" max="3" width="10.7109375" style="27" customWidth="1"/>
    <col min="4" max="4" width="11.7109375" style="27" customWidth="1"/>
    <col min="5" max="5" width="12.421875" style="27" customWidth="1"/>
    <col min="6" max="6" width="12.140625" style="27" customWidth="1"/>
    <col min="7" max="7" width="11.421875" style="27" customWidth="1"/>
    <col min="8" max="8" width="14.140625" style="27" customWidth="1"/>
    <col min="9" max="9" width="13.140625" style="27" customWidth="1"/>
    <col min="10" max="10" width="19.00390625" style="27" customWidth="1"/>
    <col min="11" max="11" width="14.7109375" style="27" customWidth="1"/>
    <col min="12" max="12" width="14.140625" style="27" customWidth="1"/>
    <col min="13" max="13" width="12.8515625" style="27" customWidth="1"/>
    <col min="14" max="16" width="11.57421875" style="27" hidden="1" customWidth="1"/>
    <col min="17" max="18" width="11.57421875" style="27" customWidth="1"/>
    <col min="19" max="19" width="15.28125" style="27" customWidth="1"/>
    <col min="20" max="16384" width="11.57421875" style="27" customWidth="1"/>
  </cols>
  <sheetData>
    <row r="2" spans="1:9" ht="12.75">
      <c r="A2" s="231"/>
      <c r="B2" s="283"/>
      <c r="C2" s="283"/>
      <c r="D2" s="232"/>
      <c r="E2" s="283"/>
      <c r="F2" s="283" t="s">
        <v>359</v>
      </c>
      <c r="G2" s="283"/>
      <c r="H2" s="284"/>
      <c r="I2" s="285"/>
    </row>
    <row r="3" spans="1:9" ht="12.75">
      <c r="A3" s="231"/>
      <c r="B3" s="609" t="s">
        <v>85</v>
      </c>
      <c r="C3" s="609"/>
      <c r="D3" s="283"/>
      <c r="E3" s="283"/>
      <c r="F3" s="284"/>
      <c r="G3" s="285"/>
      <c r="H3" s="285"/>
      <c r="I3" s="210"/>
    </row>
    <row r="4" spans="1:9" ht="12.75">
      <c r="A4" s="231"/>
      <c r="B4" s="283"/>
      <c r="C4" s="283"/>
      <c r="D4" s="283"/>
      <c r="E4" s="283"/>
      <c r="F4" s="284"/>
      <c r="G4" s="285"/>
      <c r="H4" s="285"/>
      <c r="I4" s="210"/>
    </row>
    <row r="5" spans="1:12" ht="16.5" customHeight="1">
      <c r="A5" s="34"/>
      <c r="B5" s="34"/>
      <c r="C5" s="34"/>
      <c r="D5" s="287"/>
      <c r="E5" s="34"/>
      <c r="F5" s="288"/>
      <c r="G5" s="288"/>
      <c r="H5" s="288"/>
      <c r="I5" s="34"/>
      <c r="K5" s="34"/>
      <c r="L5" s="34"/>
    </row>
    <row r="6" spans="1:8" ht="19.5" customHeight="1">
      <c r="A6" s="34"/>
      <c r="F6" s="278"/>
      <c r="G6" s="278"/>
      <c r="H6" s="278"/>
    </row>
    <row r="7" spans="1:10" ht="12.75">
      <c r="A7" s="34"/>
      <c r="B7" s="232" t="s">
        <v>311</v>
      </c>
      <c r="F7" s="278"/>
      <c r="G7" s="278"/>
      <c r="H7" s="278"/>
      <c r="J7" s="495" t="s">
        <v>386</v>
      </c>
    </row>
    <row r="8" spans="1:16" ht="13.5" thickBot="1">
      <c r="A8" s="34"/>
      <c r="B8" s="232" t="s">
        <v>387</v>
      </c>
      <c r="F8" s="278"/>
      <c r="H8" s="278"/>
      <c r="P8" s="27" t="s">
        <v>361</v>
      </c>
    </row>
    <row r="9" spans="1:12" ht="15" customHeight="1">
      <c r="A9" s="758" t="s">
        <v>88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60"/>
    </row>
    <row r="10" spans="1:12" s="278" customFormat="1" ht="72" customHeight="1">
      <c r="A10" s="361" t="s">
        <v>362</v>
      </c>
      <c r="B10" s="361" t="s">
        <v>364</v>
      </c>
      <c r="C10" s="556" t="s">
        <v>365</v>
      </c>
      <c r="D10" s="361" t="s">
        <v>366</v>
      </c>
      <c r="E10" s="361" t="s">
        <v>367</v>
      </c>
      <c r="F10" s="361" t="s">
        <v>368</v>
      </c>
      <c r="G10" s="361" t="s">
        <v>369</v>
      </c>
      <c r="H10" s="361" t="s">
        <v>370</v>
      </c>
      <c r="I10" s="361" t="s">
        <v>371</v>
      </c>
      <c r="J10" s="281" t="s">
        <v>372</v>
      </c>
      <c r="K10" s="281" t="s">
        <v>678</v>
      </c>
      <c r="L10" s="281" t="s">
        <v>655</v>
      </c>
    </row>
    <row r="11" spans="1:12" ht="51">
      <c r="A11" s="255">
        <v>1</v>
      </c>
      <c r="B11" s="255">
        <v>8</v>
      </c>
      <c r="C11" s="295" t="s">
        <v>397</v>
      </c>
      <c r="D11" s="255" t="s">
        <v>378</v>
      </c>
      <c r="E11" s="255">
        <v>45</v>
      </c>
      <c r="F11" s="293" t="s">
        <v>93</v>
      </c>
      <c r="G11" s="255">
        <v>72</v>
      </c>
      <c r="H11" s="361"/>
      <c r="I11" s="364"/>
      <c r="J11" s="364"/>
      <c r="K11" s="281"/>
      <c r="L11" s="281"/>
    </row>
    <row r="12" spans="1:12" ht="19.5" customHeight="1">
      <c r="A12" s="292">
        <v>2</v>
      </c>
      <c r="B12" s="294">
        <v>10</v>
      </c>
      <c r="C12" s="295" t="s">
        <v>462</v>
      </c>
      <c r="D12" s="296" t="s">
        <v>378</v>
      </c>
      <c r="E12" s="296">
        <v>23</v>
      </c>
      <c r="F12" s="296" t="s">
        <v>94</v>
      </c>
      <c r="G12" s="292">
        <v>72</v>
      </c>
      <c r="H12" s="296"/>
      <c r="I12" s="366"/>
      <c r="J12" s="364"/>
      <c r="K12" s="299"/>
      <c r="L12" s="299"/>
    </row>
    <row r="13" spans="1:12" ht="27.75" customHeight="1">
      <c r="A13" s="281"/>
      <c r="B13" s="281"/>
      <c r="C13" s="281"/>
      <c r="D13" s="281"/>
      <c r="E13" s="281"/>
      <c r="F13" s="281"/>
      <c r="G13" s="279"/>
      <c r="H13" s="279"/>
      <c r="I13" s="552" t="s">
        <v>382</v>
      </c>
      <c r="J13" s="365"/>
      <c r="K13" s="304"/>
      <c r="L13" s="304"/>
    </row>
    <row r="14" spans="1:12" ht="25.5">
      <c r="A14" s="640" t="s">
        <v>702</v>
      </c>
      <c r="B14" s="640"/>
      <c r="C14" s="640"/>
      <c r="D14" s="640"/>
      <c r="E14" s="640"/>
      <c r="F14" s="640"/>
      <c r="G14" s="275" t="s">
        <v>613</v>
      </c>
      <c r="H14" s="275" t="s">
        <v>614</v>
      </c>
      <c r="I14" s="276"/>
      <c r="J14" s="276"/>
      <c r="K14" s="277"/>
      <c r="L14" s="277"/>
    </row>
    <row r="15" spans="1:12" s="278" customFormat="1" ht="12.75">
      <c r="A15" s="736" t="s">
        <v>89</v>
      </c>
      <c r="B15" s="736"/>
      <c r="C15" s="736"/>
      <c r="D15" s="736"/>
      <c r="E15" s="736"/>
      <c r="F15" s="736"/>
      <c r="G15" s="279" t="s">
        <v>615</v>
      </c>
      <c r="H15" s="279"/>
      <c r="I15" s="276"/>
      <c r="J15" s="276"/>
      <c r="K15" s="277"/>
      <c r="L15" s="277"/>
    </row>
    <row r="16" spans="1:12" s="278" customFormat="1" ht="12.75">
      <c r="A16" s="736" t="s">
        <v>90</v>
      </c>
      <c r="B16" s="736"/>
      <c r="C16" s="736"/>
      <c r="D16" s="736"/>
      <c r="E16" s="736"/>
      <c r="F16" s="736"/>
      <c r="G16" s="279" t="s">
        <v>615</v>
      </c>
      <c r="H16" s="279"/>
      <c r="I16" s="276"/>
      <c r="J16" s="276"/>
      <c r="K16" s="277"/>
      <c r="L16" s="277"/>
    </row>
    <row r="17" spans="1:8" s="278" customFormat="1" ht="12.75">
      <c r="A17" s="736" t="s">
        <v>91</v>
      </c>
      <c r="B17" s="736"/>
      <c r="C17" s="736"/>
      <c r="D17" s="736"/>
      <c r="E17" s="736"/>
      <c r="F17" s="736"/>
      <c r="G17" s="279" t="s">
        <v>615</v>
      </c>
      <c r="H17" s="464"/>
    </row>
    <row r="18" spans="1:8" s="278" customFormat="1" ht="12.75">
      <c r="A18" s="621" t="s">
        <v>92</v>
      </c>
      <c r="B18" s="621"/>
      <c r="C18" s="621"/>
      <c r="D18" s="621"/>
      <c r="E18" s="621"/>
      <c r="F18" s="621"/>
      <c r="G18" s="279" t="s">
        <v>615</v>
      </c>
      <c r="H18" s="464"/>
    </row>
    <row r="19" spans="1:8" ht="12.75">
      <c r="A19" s="616" t="s">
        <v>221</v>
      </c>
      <c r="B19" s="616"/>
      <c r="C19" s="616"/>
      <c r="D19" s="616"/>
      <c r="E19" s="616"/>
      <c r="F19" s="616"/>
      <c r="G19" s="279" t="s">
        <v>615</v>
      </c>
      <c r="H19" s="484"/>
    </row>
    <row r="20" spans="1:8" ht="12.75">
      <c r="A20" s="605" t="s">
        <v>222</v>
      </c>
      <c r="B20" s="605"/>
      <c r="C20" s="605"/>
      <c r="D20" s="605"/>
      <c r="E20" s="605"/>
      <c r="F20" s="605"/>
      <c r="G20" s="279" t="s">
        <v>615</v>
      </c>
      <c r="H20" s="484"/>
    </row>
    <row r="21" spans="1:8" ht="30" customHeight="1">
      <c r="A21" s="621" t="s">
        <v>759</v>
      </c>
      <c r="B21" s="604"/>
      <c r="C21" s="604"/>
      <c r="D21" s="604"/>
      <c r="E21" s="604"/>
      <c r="F21" s="604"/>
      <c r="G21" s="279" t="s">
        <v>615</v>
      </c>
      <c r="H21" s="484"/>
    </row>
    <row r="22" spans="1:8" ht="12.75">
      <c r="A22" s="278"/>
      <c r="B22" s="278"/>
      <c r="C22" s="278"/>
      <c r="D22" s="278"/>
      <c r="E22" s="278"/>
      <c r="F22" s="278"/>
      <c r="G22" s="278"/>
      <c r="H22" s="278"/>
    </row>
    <row r="23" spans="1:8" ht="12.75">
      <c r="A23" s="278"/>
      <c r="B23" s="278"/>
      <c r="C23" s="278"/>
      <c r="D23" s="278"/>
      <c r="E23" s="278"/>
      <c r="F23" s="278"/>
      <c r="G23" s="278"/>
      <c r="H23" s="278"/>
    </row>
    <row r="25" spans="9:12" ht="6.75" customHeight="1">
      <c r="I25" s="210"/>
      <c r="K25" s="278"/>
      <c r="L25" s="278"/>
    </row>
    <row r="26" spans="11:12" ht="12.75">
      <c r="K26" s="278"/>
      <c r="L26" s="278"/>
    </row>
    <row r="27" spans="2:10" ht="12.75">
      <c r="B27" s="278"/>
      <c r="C27" s="278"/>
      <c r="D27" s="278"/>
      <c r="E27" s="278"/>
      <c r="F27" s="278"/>
      <c r="G27" s="278"/>
      <c r="H27" s="305"/>
      <c r="J27" s="34" t="s">
        <v>312</v>
      </c>
    </row>
    <row r="28" spans="1:10" ht="12.75">
      <c r="A28" s="231"/>
      <c r="B28" s="284"/>
      <c r="C28" s="284"/>
      <c r="D28" s="284"/>
      <c r="E28" s="283"/>
      <c r="F28" s="284"/>
      <c r="G28" s="285"/>
      <c r="H28" s="363"/>
      <c r="J28" s="288" t="s">
        <v>384</v>
      </c>
    </row>
    <row r="29" spans="1:8" ht="12.75">
      <c r="A29" s="231"/>
      <c r="B29" s="284"/>
      <c r="C29" s="284"/>
      <c r="D29" s="284"/>
      <c r="E29" s="283"/>
      <c r="F29" s="284"/>
      <c r="G29" s="285"/>
      <c r="H29" s="363"/>
    </row>
    <row r="30" spans="1:8" ht="12.75">
      <c r="A30" s="231"/>
      <c r="B30" s="284"/>
      <c r="C30" s="284"/>
      <c r="D30" s="284"/>
      <c r="E30" s="283"/>
      <c r="F30" s="284"/>
      <c r="G30" s="285"/>
      <c r="H30" s="363"/>
    </row>
    <row r="31" spans="7:8" ht="12.75">
      <c r="G31" s="278"/>
      <c r="H31" s="305"/>
    </row>
  </sheetData>
  <sheetProtection/>
  <mergeCells count="10">
    <mergeCell ref="A21:F21"/>
    <mergeCell ref="A19:F19"/>
    <mergeCell ref="A20:F20"/>
    <mergeCell ref="B3:C3"/>
    <mergeCell ref="A18:F18"/>
    <mergeCell ref="A9:L9"/>
    <mergeCell ref="A14:F14"/>
    <mergeCell ref="A15:F15"/>
    <mergeCell ref="A16:F16"/>
    <mergeCell ref="A17:F17"/>
  </mergeCells>
  <printOptions/>
  <pageMargins left="0.13" right="0.19" top="0.46" bottom="0.13" header="0.3" footer="0.17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V26"/>
  <sheetViews>
    <sheetView zoomScalePageLayoutView="0" workbookViewId="0" topLeftCell="A4">
      <selection activeCell="J23" sqref="J23:K24"/>
    </sheetView>
  </sheetViews>
  <sheetFormatPr defaultColWidth="11.57421875" defaultRowHeight="12.75"/>
  <cols>
    <col min="1" max="1" width="3.28125" style="27" customWidth="1"/>
    <col min="2" max="2" width="7.7109375" style="27" customWidth="1"/>
    <col min="3" max="3" width="10.7109375" style="27" customWidth="1"/>
    <col min="4" max="4" width="11.7109375" style="27" customWidth="1"/>
    <col min="5" max="5" width="10.7109375" style="27" customWidth="1"/>
    <col min="6" max="6" width="18.7109375" style="27" customWidth="1"/>
    <col min="7" max="7" width="9.7109375" style="27" customWidth="1"/>
    <col min="8" max="8" width="13.28125" style="27" customWidth="1"/>
    <col min="9" max="9" width="11.28125" style="27" customWidth="1"/>
    <col min="10" max="10" width="19.57421875" style="27" customWidth="1"/>
    <col min="11" max="11" width="15.00390625" style="27" customWidth="1"/>
    <col min="12" max="12" width="14.421875" style="27" customWidth="1"/>
    <col min="13" max="13" width="13.421875" style="27" hidden="1" customWidth="1"/>
    <col min="14" max="16" width="11.57421875" style="27" hidden="1" customWidth="1"/>
    <col min="17" max="18" width="11.57421875" style="27" customWidth="1"/>
    <col min="19" max="19" width="15.28125" style="27" customWidth="1"/>
    <col min="20" max="16384" width="11.57421875" style="27" customWidth="1"/>
  </cols>
  <sheetData>
    <row r="2" spans="1:9" ht="12.75">
      <c r="A2" s="231"/>
      <c r="B2" s="283"/>
      <c r="C2" s="283"/>
      <c r="D2" s="232"/>
      <c r="E2" s="283"/>
      <c r="F2" s="283" t="s">
        <v>359</v>
      </c>
      <c r="G2" s="283"/>
      <c r="H2" s="284"/>
      <c r="I2" s="285"/>
    </row>
    <row r="3" spans="1:9" ht="12.75">
      <c r="A3" s="231"/>
      <c r="B3" s="609" t="s">
        <v>86</v>
      </c>
      <c r="C3" s="609"/>
      <c r="D3" s="283"/>
      <c r="E3" s="283"/>
      <c r="F3" s="284"/>
      <c r="G3" s="285"/>
      <c r="H3" s="285"/>
      <c r="I3" s="210"/>
    </row>
    <row r="4" spans="1:9" ht="12.75">
      <c r="A4" s="231"/>
      <c r="B4" s="283"/>
      <c r="C4" s="283"/>
      <c r="D4" s="283"/>
      <c r="E4" s="283"/>
      <c r="F4" s="284"/>
      <c r="G4" s="285"/>
      <c r="H4" s="285"/>
      <c r="I4" s="210"/>
    </row>
    <row r="5" spans="1:12" ht="16.5" customHeight="1">
      <c r="A5" s="34"/>
      <c r="B5" s="34"/>
      <c r="C5" s="34"/>
      <c r="D5" s="287"/>
      <c r="E5" s="34"/>
      <c r="F5" s="288"/>
      <c r="G5" s="288"/>
      <c r="H5" s="288"/>
      <c r="I5" s="34"/>
      <c r="K5" s="34"/>
      <c r="L5" s="34"/>
    </row>
    <row r="6" spans="1:8" ht="19.5" customHeight="1">
      <c r="A6" s="34"/>
      <c r="F6" s="278"/>
      <c r="G6" s="278"/>
      <c r="H6" s="278"/>
    </row>
    <row r="7" spans="1:11" ht="12.75">
      <c r="A7" s="34"/>
      <c r="B7" s="232" t="s">
        <v>311</v>
      </c>
      <c r="F7" s="278"/>
      <c r="G7" s="278"/>
      <c r="H7" s="278"/>
      <c r="K7" s="495" t="s">
        <v>386</v>
      </c>
    </row>
    <row r="8" spans="1:16" ht="13.5" thickBot="1">
      <c r="A8" s="34"/>
      <c r="B8" s="232" t="s">
        <v>387</v>
      </c>
      <c r="F8" s="278"/>
      <c r="H8" s="278"/>
      <c r="P8" s="27" t="s">
        <v>361</v>
      </c>
    </row>
    <row r="9" spans="1:12" ht="15" customHeight="1">
      <c r="A9" s="758" t="s">
        <v>102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60"/>
    </row>
    <row r="10" spans="1:12" s="278" customFormat="1" ht="72" customHeight="1">
      <c r="A10" s="361" t="s">
        <v>362</v>
      </c>
      <c r="B10" s="361" t="s">
        <v>364</v>
      </c>
      <c r="C10" s="556" t="s">
        <v>365</v>
      </c>
      <c r="D10" s="361" t="s">
        <v>366</v>
      </c>
      <c r="E10" s="361" t="s">
        <v>367</v>
      </c>
      <c r="F10" s="361" t="s">
        <v>368</v>
      </c>
      <c r="G10" s="361" t="s">
        <v>369</v>
      </c>
      <c r="H10" s="361" t="s">
        <v>370</v>
      </c>
      <c r="I10" s="361" t="s">
        <v>371</v>
      </c>
      <c r="J10" s="281" t="s">
        <v>372</v>
      </c>
      <c r="K10" s="281" t="s">
        <v>678</v>
      </c>
      <c r="L10" s="281" t="s">
        <v>655</v>
      </c>
    </row>
    <row r="11" spans="1:12" ht="63.75">
      <c r="A11" s="255">
        <v>1</v>
      </c>
      <c r="B11" s="255" t="s">
        <v>96</v>
      </c>
      <c r="C11" s="295" t="s">
        <v>389</v>
      </c>
      <c r="D11" s="255" t="s">
        <v>404</v>
      </c>
      <c r="E11" s="255">
        <v>30</v>
      </c>
      <c r="F11" s="293" t="s">
        <v>99</v>
      </c>
      <c r="G11" s="255">
        <v>240</v>
      </c>
      <c r="H11" s="361"/>
      <c r="I11" s="364"/>
      <c r="J11" s="364"/>
      <c r="K11" s="281"/>
      <c r="L11" s="281"/>
    </row>
    <row r="12" spans="1:22" ht="51">
      <c r="A12" s="292">
        <v>2</v>
      </c>
      <c r="B12" s="294" t="s">
        <v>97</v>
      </c>
      <c r="C12" s="295" t="s">
        <v>389</v>
      </c>
      <c r="D12" s="296" t="s">
        <v>406</v>
      </c>
      <c r="E12" s="296">
        <v>30</v>
      </c>
      <c r="F12" s="293" t="s">
        <v>100</v>
      </c>
      <c r="G12" s="292">
        <v>72</v>
      </c>
      <c r="H12" s="296"/>
      <c r="I12" s="366"/>
      <c r="J12" s="364"/>
      <c r="K12" s="299"/>
      <c r="L12" s="299"/>
      <c r="O12" s="278"/>
      <c r="P12" s="278"/>
      <c r="Q12" s="278"/>
      <c r="R12" s="278"/>
      <c r="S12" s="278"/>
      <c r="T12" s="278"/>
      <c r="U12" s="278"/>
      <c r="V12" s="278"/>
    </row>
    <row r="13" spans="1:12" ht="51" customHeight="1">
      <c r="A13" s="292">
        <v>3</v>
      </c>
      <c r="B13" s="294" t="s">
        <v>98</v>
      </c>
      <c r="C13" s="295" t="s">
        <v>389</v>
      </c>
      <c r="D13" s="296" t="s">
        <v>407</v>
      </c>
      <c r="E13" s="242" t="s">
        <v>357</v>
      </c>
      <c r="F13" s="293" t="s">
        <v>358</v>
      </c>
      <c r="G13" s="242">
        <v>36</v>
      </c>
      <c r="H13" s="367"/>
      <c r="I13" s="364"/>
      <c r="J13" s="364"/>
      <c r="K13" s="299"/>
      <c r="L13" s="299"/>
    </row>
    <row r="14" spans="1:12" ht="29.25" customHeight="1">
      <c r="A14" s="281"/>
      <c r="B14" s="281"/>
      <c r="C14" s="281"/>
      <c r="D14" s="281"/>
      <c r="E14" s="281"/>
      <c r="F14" s="281"/>
      <c r="G14" s="279"/>
      <c r="H14" s="279"/>
      <c r="I14" s="552" t="s">
        <v>382</v>
      </c>
      <c r="J14" s="365"/>
      <c r="K14" s="304"/>
      <c r="L14" s="304"/>
    </row>
    <row r="15" spans="1:12" ht="12.75">
      <c r="A15" s="274"/>
      <c r="I15" s="276"/>
      <c r="J15" s="276"/>
      <c r="K15" s="277"/>
      <c r="L15" s="277"/>
    </row>
    <row r="16" spans="1:22" s="278" customFormat="1" ht="38.25">
      <c r="A16" s="640" t="s">
        <v>95</v>
      </c>
      <c r="B16" s="640"/>
      <c r="C16" s="640"/>
      <c r="D16" s="640"/>
      <c r="E16" s="640"/>
      <c r="F16" s="640"/>
      <c r="G16" s="275" t="s">
        <v>613</v>
      </c>
      <c r="H16" s="275" t="s">
        <v>642</v>
      </c>
      <c r="I16" s="276"/>
      <c r="J16" s="276"/>
      <c r="K16" s="277"/>
      <c r="L16" s="277"/>
      <c r="O16" s="27"/>
      <c r="P16" s="27"/>
      <c r="Q16" s="27"/>
      <c r="R16" s="27"/>
      <c r="S16" s="27"/>
      <c r="T16" s="27"/>
      <c r="U16" s="27"/>
      <c r="V16" s="27"/>
    </row>
    <row r="17" spans="1:8" ht="12.75">
      <c r="A17" s="736" t="s">
        <v>87</v>
      </c>
      <c r="B17" s="736"/>
      <c r="C17" s="736"/>
      <c r="D17" s="736"/>
      <c r="E17" s="736"/>
      <c r="F17" s="736"/>
      <c r="G17" s="279" t="s">
        <v>615</v>
      </c>
      <c r="H17" s="279"/>
    </row>
    <row r="18" spans="1:22" ht="12.75">
      <c r="A18" s="616" t="s">
        <v>195</v>
      </c>
      <c r="B18" s="616"/>
      <c r="C18" s="616"/>
      <c r="D18" s="616"/>
      <c r="E18" s="616"/>
      <c r="F18" s="616"/>
      <c r="G18" s="279" t="s">
        <v>615</v>
      </c>
      <c r="H18" s="464"/>
      <c r="O18" s="278"/>
      <c r="P18" s="278"/>
      <c r="Q18" s="278"/>
      <c r="R18" s="278"/>
      <c r="S18" s="278"/>
      <c r="T18" s="278"/>
      <c r="U18" s="278"/>
      <c r="V18" s="278"/>
    </row>
    <row r="19" spans="1:8" ht="12.75">
      <c r="A19" s="605" t="s">
        <v>196</v>
      </c>
      <c r="B19" s="605"/>
      <c r="C19" s="605"/>
      <c r="D19" s="605"/>
      <c r="E19" s="605"/>
      <c r="F19" s="605"/>
      <c r="G19" s="279" t="s">
        <v>615</v>
      </c>
      <c r="H19" s="452"/>
    </row>
    <row r="20" spans="1:8" ht="32.25" customHeight="1">
      <c r="A20" s="621" t="s">
        <v>753</v>
      </c>
      <c r="B20" s="604"/>
      <c r="C20" s="604"/>
      <c r="D20" s="604"/>
      <c r="E20" s="604"/>
      <c r="F20" s="604"/>
      <c r="G20" s="279" t="s">
        <v>615</v>
      </c>
      <c r="H20" s="452"/>
    </row>
    <row r="22" spans="2:8" ht="12.75">
      <c r="B22" s="278"/>
      <c r="C22" s="278"/>
      <c r="D22" s="278"/>
      <c r="E22" s="278"/>
      <c r="F22" s="278"/>
      <c r="G22" s="278"/>
      <c r="H22" s="305"/>
    </row>
    <row r="23" spans="1:12" ht="12.75">
      <c r="A23" s="231"/>
      <c r="B23" s="284"/>
      <c r="C23" s="284"/>
      <c r="D23" s="284"/>
      <c r="E23" s="283"/>
      <c r="F23" s="284"/>
      <c r="G23" s="285"/>
      <c r="H23" s="363"/>
      <c r="I23" s="210"/>
      <c r="J23" s="34" t="s">
        <v>592</v>
      </c>
      <c r="L23" s="278"/>
    </row>
    <row r="24" spans="1:12" ht="12.75">
      <c r="A24" s="231"/>
      <c r="B24" s="284"/>
      <c r="C24" s="284"/>
      <c r="D24" s="284"/>
      <c r="E24" s="283"/>
      <c r="F24" s="284"/>
      <c r="G24" s="285"/>
      <c r="H24" s="363"/>
      <c r="J24" s="288" t="s">
        <v>384</v>
      </c>
      <c r="L24" s="278"/>
    </row>
    <row r="25" spans="1:8" ht="12.75">
      <c r="A25" s="231"/>
      <c r="B25" s="284"/>
      <c r="C25" s="284"/>
      <c r="D25" s="284"/>
      <c r="E25" s="283"/>
      <c r="F25" s="284"/>
      <c r="G25" s="285"/>
      <c r="H25" s="363"/>
    </row>
    <row r="26" spans="7:8" ht="12.75">
      <c r="G26" s="278"/>
      <c r="H26" s="305"/>
    </row>
  </sheetData>
  <sheetProtection/>
  <mergeCells count="7">
    <mergeCell ref="B3:C3"/>
    <mergeCell ref="A20:F20"/>
    <mergeCell ref="A18:F18"/>
    <mergeCell ref="A19:F19"/>
    <mergeCell ref="A9:L9"/>
    <mergeCell ref="A16:F16"/>
    <mergeCell ref="A17:F17"/>
  </mergeCells>
  <printOptions/>
  <pageMargins left="0.13" right="0.13" top="0.4" bottom="0.13" header="0.3" footer="0.1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V53"/>
  <sheetViews>
    <sheetView zoomScalePageLayoutView="0" workbookViewId="0" topLeftCell="A2">
      <selection activeCell="H28" sqref="H28"/>
    </sheetView>
  </sheetViews>
  <sheetFormatPr defaultColWidth="11.57421875" defaultRowHeight="12.75"/>
  <cols>
    <col min="1" max="1" width="3.28125" style="27" customWidth="1"/>
    <col min="2" max="2" width="7.8515625" style="27" customWidth="1"/>
    <col min="3" max="3" width="10.7109375" style="27" customWidth="1"/>
    <col min="4" max="4" width="11.7109375" style="27" customWidth="1"/>
    <col min="5" max="5" width="10.7109375" style="27" customWidth="1"/>
    <col min="6" max="6" width="18.7109375" style="27" customWidth="1"/>
    <col min="7" max="7" width="10.140625" style="27" customWidth="1"/>
    <col min="8" max="8" width="14.00390625" style="27" customWidth="1"/>
    <col min="9" max="9" width="14.8515625" style="27" customWidth="1"/>
    <col min="10" max="10" width="17.140625" style="27" customWidth="1"/>
    <col min="11" max="11" width="14.57421875" style="27" customWidth="1"/>
    <col min="12" max="12" width="13.28125" style="27" customWidth="1"/>
    <col min="13" max="13" width="13.421875" style="27" bestFit="1" customWidth="1"/>
    <col min="14" max="18" width="11.57421875" style="27" customWidth="1"/>
    <col min="19" max="19" width="15.28125" style="27" customWidth="1"/>
    <col min="20" max="16384" width="11.57421875" style="27" customWidth="1"/>
  </cols>
  <sheetData>
    <row r="2" spans="1:9" ht="12.75">
      <c r="A2" s="231"/>
      <c r="B2" s="283"/>
      <c r="C2" s="283"/>
      <c r="D2" s="232"/>
      <c r="E2" s="283"/>
      <c r="F2" s="283" t="s">
        <v>359</v>
      </c>
      <c r="G2" s="283"/>
      <c r="H2" s="284"/>
      <c r="I2" s="285"/>
    </row>
    <row r="3" spans="1:9" ht="12.75">
      <c r="A3" s="231"/>
      <c r="B3" s="609" t="s">
        <v>339</v>
      </c>
      <c r="C3" s="609"/>
      <c r="D3" s="232"/>
      <c r="E3" s="283"/>
      <c r="F3" s="283"/>
      <c r="G3" s="283"/>
      <c r="H3" s="284"/>
      <c r="I3" s="285"/>
    </row>
    <row r="4" spans="1:9" ht="12.75">
      <c r="A4" s="231"/>
      <c r="B4" s="283"/>
      <c r="C4" s="283"/>
      <c r="D4" s="232"/>
      <c r="E4" s="283"/>
      <c r="F4" s="283"/>
      <c r="G4" s="283"/>
      <c r="H4" s="284"/>
      <c r="I4" s="285"/>
    </row>
    <row r="5" spans="1:9" ht="12.75">
      <c r="A5" s="231"/>
      <c r="B5" s="34"/>
      <c r="C5" s="34"/>
      <c r="D5" s="283"/>
      <c r="E5" s="283"/>
      <c r="F5" s="284"/>
      <c r="G5" s="285"/>
      <c r="H5" s="285"/>
      <c r="I5" s="210"/>
    </row>
    <row r="6" spans="1:12" ht="9.75" customHeight="1">
      <c r="A6" s="34"/>
      <c r="D6" s="287"/>
      <c r="E6" s="34"/>
      <c r="F6" s="288"/>
      <c r="G6" s="288"/>
      <c r="H6" s="288"/>
      <c r="I6" s="34"/>
      <c r="K6" s="34"/>
      <c r="L6" s="34"/>
    </row>
    <row r="7" spans="1:11" ht="19.5" customHeight="1">
      <c r="A7" s="34"/>
      <c r="B7" s="232" t="s">
        <v>311</v>
      </c>
      <c r="F7" s="278"/>
      <c r="G7" s="278"/>
      <c r="H7" s="278"/>
      <c r="K7" s="27" t="s">
        <v>386</v>
      </c>
    </row>
    <row r="8" spans="1:16" ht="15" customHeight="1" thickBot="1">
      <c r="A8" s="34"/>
      <c r="B8" s="232" t="s">
        <v>387</v>
      </c>
      <c r="F8" s="278"/>
      <c r="H8" s="278"/>
      <c r="P8" s="27" t="s">
        <v>361</v>
      </c>
    </row>
    <row r="9" spans="1:12" ht="30" customHeight="1">
      <c r="A9" s="761" t="s">
        <v>101</v>
      </c>
      <c r="B9" s="762"/>
      <c r="C9" s="762"/>
      <c r="D9" s="762"/>
      <c r="E9" s="762"/>
      <c r="F9" s="762"/>
      <c r="G9" s="762"/>
      <c r="H9" s="762"/>
      <c r="I9" s="762"/>
      <c r="J9" s="762"/>
      <c r="K9" s="762"/>
      <c r="L9" s="763"/>
    </row>
    <row r="10" spans="1:12" s="278" customFormat="1" ht="51">
      <c r="A10" s="361" t="s">
        <v>362</v>
      </c>
      <c r="B10" s="361" t="s">
        <v>364</v>
      </c>
      <c r="C10" s="556" t="s">
        <v>365</v>
      </c>
      <c r="D10" s="361" t="s">
        <v>366</v>
      </c>
      <c r="E10" s="361" t="s">
        <v>367</v>
      </c>
      <c r="F10" s="361" t="s">
        <v>368</v>
      </c>
      <c r="G10" s="361" t="s">
        <v>369</v>
      </c>
      <c r="H10" s="361" t="s">
        <v>370</v>
      </c>
      <c r="I10" s="361" t="s">
        <v>371</v>
      </c>
      <c r="J10" s="281" t="s">
        <v>372</v>
      </c>
      <c r="K10" s="281" t="s">
        <v>678</v>
      </c>
      <c r="L10" s="281" t="s">
        <v>655</v>
      </c>
    </row>
    <row r="11" spans="1:12" ht="26.25" customHeight="1">
      <c r="A11" s="255">
        <v>1</v>
      </c>
      <c r="B11" s="255">
        <v>8</v>
      </c>
      <c r="C11" s="295" t="s">
        <v>397</v>
      </c>
      <c r="D11" s="255" t="s">
        <v>376</v>
      </c>
      <c r="E11" s="255">
        <v>45</v>
      </c>
      <c r="F11" s="369" t="s">
        <v>111</v>
      </c>
      <c r="G11" s="255">
        <v>840</v>
      </c>
      <c r="H11" s="361"/>
      <c r="I11" s="364"/>
      <c r="J11" s="364"/>
      <c r="K11" s="281"/>
      <c r="L11" s="281"/>
    </row>
    <row r="12" spans="1:12" ht="25.5" customHeight="1">
      <c r="A12" s="292">
        <v>2</v>
      </c>
      <c r="B12" s="294">
        <v>8</v>
      </c>
      <c r="C12" s="295" t="s">
        <v>112</v>
      </c>
      <c r="D12" s="296" t="s">
        <v>378</v>
      </c>
      <c r="E12" s="296">
        <v>45</v>
      </c>
      <c r="F12" s="369" t="s">
        <v>111</v>
      </c>
      <c r="G12" s="292">
        <v>264</v>
      </c>
      <c r="H12" s="296"/>
      <c r="I12" s="366"/>
      <c r="J12" s="364"/>
      <c r="K12" s="299"/>
      <c r="L12" s="299"/>
    </row>
    <row r="13" spans="1:12" ht="49.5" customHeight="1">
      <c r="A13" s="292">
        <v>3</v>
      </c>
      <c r="B13" s="294">
        <v>11</v>
      </c>
      <c r="C13" s="295" t="s">
        <v>389</v>
      </c>
      <c r="D13" s="296" t="s">
        <v>378</v>
      </c>
      <c r="E13" s="242">
        <v>4</v>
      </c>
      <c r="F13" s="370" t="s">
        <v>113</v>
      </c>
      <c r="G13" s="242">
        <v>384</v>
      </c>
      <c r="H13" s="367"/>
      <c r="I13" s="364"/>
      <c r="J13" s="364"/>
      <c r="K13" s="299"/>
      <c r="L13" s="299"/>
    </row>
    <row r="14" spans="1:12" ht="33" customHeight="1">
      <c r="A14" s="292">
        <v>4</v>
      </c>
      <c r="B14" s="294" t="s">
        <v>409</v>
      </c>
      <c r="C14" s="295" t="s">
        <v>389</v>
      </c>
      <c r="D14" s="296" t="s">
        <v>407</v>
      </c>
      <c r="E14" s="242">
        <v>30</v>
      </c>
      <c r="F14" s="369" t="s">
        <v>111</v>
      </c>
      <c r="G14" s="242">
        <v>60</v>
      </c>
      <c r="H14" s="367"/>
      <c r="I14" s="364"/>
      <c r="J14" s="364"/>
      <c r="K14" s="299"/>
      <c r="L14" s="299"/>
    </row>
    <row r="15" spans="1:12" ht="29.25" customHeight="1">
      <c r="A15" s="292">
        <v>5</v>
      </c>
      <c r="B15" s="294">
        <v>8</v>
      </c>
      <c r="C15" s="295" t="s">
        <v>397</v>
      </c>
      <c r="D15" s="296" t="s">
        <v>376</v>
      </c>
      <c r="E15" s="242">
        <v>45</v>
      </c>
      <c r="F15" s="369" t="s">
        <v>111</v>
      </c>
      <c r="G15" s="242">
        <v>96</v>
      </c>
      <c r="H15" s="367"/>
      <c r="I15" s="364"/>
      <c r="J15" s="364"/>
      <c r="K15" s="299"/>
      <c r="L15" s="299"/>
    </row>
    <row r="16" spans="1:12" ht="27.75" customHeight="1">
      <c r="A16" s="292">
        <v>6</v>
      </c>
      <c r="B16" s="294" t="s">
        <v>409</v>
      </c>
      <c r="C16" s="295" t="s">
        <v>389</v>
      </c>
      <c r="D16" s="296" t="s">
        <v>412</v>
      </c>
      <c r="E16" s="242">
        <v>30</v>
      </c>
      <c r="F16" s="369" t="s">
        <v>114</v>
      </c>
      <c r="G16" s="242">
        <v>636</v>
      </c>
      <c r="H16" s="367"/>
      <c r="I16" s="364"/>
      <c r="J16" s="364"/>
      <c r="K16" s="299"/>
      <c r="L16" s="299"/>
    </row>
    <row r="17" spans="1:12" ht="31.5" customHeight="1">
      <c r="A17" s="281"/>
      <c r="B17" s="281"/>
      <c r="C17" s="281"/>
      <c r="D17" s="281"/>
      <c r="E17" s="281"/>
      <c r="F17" s="281"/>
      <c r="G17" s="279"/>
      <c r="H17" s="279"/>
      <c r="I17" s="552" t="s">
        <v>382</v>
      </c>
      <c r="J17" s="365"/>
      <c r="K17" s="304"/>
      <c r="L17" s="304"/>
    </row>
    <row r="18" spans="1:12" s="278" customFormat="1" ht="34.5" customHeight="1">
      <c r="A18" s="640" t="s">
        <v>95</v>
      </c>
      <c r="B18" s="640"/>
      <c r="C18" s="640"/>
      <c r="D18" s="640"/>
      <c r="E18" s="640"/>
      <c r="F18" s="640"/>
      <c r="G18" s="275" t="s">
        <v>613</v>
      </c>
      <c r="H18" s="275" t="s">
        <v>342</v>
      </c>
      <c r="I18" s="276"/>
      <c r="J18" s="276"/>
      <c r="K18" s="277"/>
      <c r="L18" s="277"/>
    </row>
    <row r="19" spans="1:12" s="278" customFormat="1" ht="12.75">
      <c r="A19" s="736" t="s">
        <v>87</v>
      </c>
      <c r="B19" s="736"/>
      <c r="C19" s="736"/>
      <c r="D19" s="736"/>
      <c r="E19" s="736"/>
      <c r="F19" s="736"/>
      <c r="G19" s="279" t="s">
        <v>615</v>
      </c>
      <c r="H19" s="279"/>
      <c r="I19" s="276"/>
      <c r="J19" s="276"/>
      <c r="K19" s="277"/>
      <c r="L19" s="277"/>
    </row>
    <row r="20" spans="1:12" s="278" customFormat="1" ht="12.75">
      <c r="A20" s="736" t="s">
        <v>103</v>
      </c>
      <c r="B20" s="736"/>
      <c r="C20" s="736"/>
      <c r="D20" s="736"/>
      <c r="E20" s="736"/>
      <c r="F20" s="736"/>
      <c r="G20" s="279" t="s">
        <v>615</v>
      </c>
      <c r="H20" s="279"/>
      <c r="I20" s="276"/>
      <c r="J20" s="276"/>
      <c r="K20" s="277"/>
      <c r="L20" s="277"/>
    </row>
    <row r="21" spans="1:12" s="278" customFormat="1" ht="12.75">
      <c r="A21" s="736" t="s">
        <v>104</v>
      </c>
      <c r="B21" s="736"/>
      <c r="C21" s="736"/>
      <c r="D21" s="736"/>
      <c r="E21" s="736"/>
      <c r="F21" s="736"/>
      <c r="G21" s="279" t="s">
        <v>615</v>
      </c>
      <c r="H21" s="279"/>
      <c r="I21" s="276"/>
      <c r="J21" s="276"/>
      <c r="K21" s="277"/>
      <c r="L21" s="277"/>
    </row>
    <row r="22" spans="1:12" s="278" customFormat="1" ht="12.75">
      <c r="A22" s="736" t="s">
        <v>105</v>
      </c>
      <c r="B22" s="736"/>
      <c r="C22" s="736"/>
      <c r="D22" s="736"/>
      <c r="E22" s="736"/>
      <c r="F22" s="736"/>
      <c r="G22" s="279" t="s">
        <v>615</v>
      </c>
      <c r="H22" s="279"/>
      <c r="I22" s="276"/>
      <c r="J22" s="276"/>
      <c r="K22" s="277"/>
      <c r="L22" s="277"/>
    </row>
    <row r="23" spans="1:12" s="278" customFormat="1" ht="12.75">
      <c r="A23" s="736" t="s">
        <v>107</v>
      </c>
      <c r="B23" s="736"/>
      <c r="C23" s="736"/>
      <c r="D23" s="736"/>
      <c r="E23" s="736"/>
      <c r="F23" s="736"/>
      <c r="G23" s="279" t="s">
        <v>615</v>
      </c>
      <c r="H23" s="279"/>
      <c r="I23" s="276"/>
      <c r="J23" s="276"/>
      <c r="K23" s="277"/>
      <c r="L23" s="277"/>
    </row>
    <row r="24" spans="1:12" ht="12.75">
      <c r="A24" s="736" t="s">
        <v>108</v>
      </c>
      <c r="B24" s="736"/>
      <c r="C24" s="736"/>
      <c r="D24" s="736"/>
      <c r="E24" s="736"/>
      <c r="F24" s="736"/>
      <c r="G24" s="279" t="s">
        <v>615</v>
      </c>
      <c r="H24" s="279"/>
      <c r="I24" s="276"/>
      <c r="J24" s="276"/>
      <c r="K24" s="277"/>
      <c r="L24" s="277"/>
    </row>
    <row r="25" spans="1:12" ht="12.75">
      <c r="A25" s="736" t="s">
        <v>202</v>
      </c>
      <c r="B25" s="736"/>
      <c r="C25" s="736"/>
      <c r="D25" s="736"/>
      <c r="E25" s="736"/>
      <c r="F25" s="736"/>
      <c r="G25" s="279" t="s">
        <v>615</v>
      </c>
      <c r="H25" s="279"/>
      <c r="I25" s="276"/>
      <c r="J25" s="276"/>
      <c r="K25" s="277"/>
      <c r="L25" s="277"/>
    </row>
    <row r="26" spans="1:12" ht="12.75">
      <c r="A26" s="736" t="s">
        <v>203</v>
      </c>
      <c r="B26" s="736"/>
      <c r="C26" s="736"/>
      <c r="D26" s="736"/>
      <c r="E26" s="736"/>
      <c r="F26" s="736"/>
      <c r="G26" s="279" t="s">
        <v>615</v>
      </c>
      <c r="H26" s="279"/>
      <c r="I26" s="276"/>
      <c r="J26" s="276"/>
      <c r="K26" s="277"/>
      <c r="L26" s="277"/>
    </row>
    <row r="27" spans="1:12" ht="33.75" customHeight="1">
      <c r="A27" s="736" t="s">
        <v>749</v>
      </c>
      <c r="B27" s="736"/>
      <c r="C27" s="736"/>
      <c r="D27" s="736"/>
      <c r="E27" s="736"/>
      <c r="F27" s="736"/>
      <c r="G27" s="279" t="s">
        <v>615</v>
      </c>
      <c r="H27" s="279"/>
      <c r="I27" s="276"/>
      <c r="J27" s="276"/>
      <c r="K27" s="277"/>
      <c r="L27" s="277"/>
    </row>
    <row r="28" spans="1:12" s="278" customFormat="1" ht="33.75" customHeight="1">
      <c r="A28" s="640" t="s">
        <v>109</v>
      </c>
      <c r="B28" s="640"/>
      <c r="C28" s="640"/>
      <c r="D28" s="640"/>
      <c r="E28" s="640"/>
      <c r="F28" s="640"/>
      <c r="G28" s="275" t="s">
        <v>613</v>
      </c>
      <c r="H28" s="275" t="s">
        <v>343</v>
      </c>
      <c r="I28" s="276"/>
      <c r="J28" s="276"/>
      <c r="K28" s="277"/>
      <c r="L28" s="277"/>
    </row>
    <row r="29" spans="1:12" s="278" customFormat="1" ht="12.75">
      <c r="A29" s="736" t="s">
        <v>87</v>
      </c>
      <c r="B29" s="736"/>
      <c r="C29" s="736"/>
      <c r="D29" s="736"/>
      <c r="E29" s="736"/>
      <c r="F29" s="736"/>
      <c r="G29" s="279" t="s">
        <v>615</v>
      </c>
      <c r="H29" s="279"/>
      <c r="I29" s="276"/>
      <c r="J29" s="276"/>
      <c r="K29" s="277"/>
      <c r="L29" s="277"/>
    </row>
    <row r="30" spans="1:12" s="278" customFormat="1" ht="12.75">
      <c r="A30" s="736" t="s">
        <v>103</v>
      </c>
      <c r="B30" s="736"/>
      <c r="C30" s="736"/>
      <c r="D30" s="736"/>
      <c r="E30" s="736"/>
      <c r="F30" s="736"/>
      <c r="G30" s="279" t="s">
        <v>615</v>
      </c>
      <c r="H30" s="279"/>
      <c r="I30" s="276"/>
      <c r="J30" s="276"/>
      <c r="K30" s="277"/>
      <c r="L30" s="277"/>
    </row>
    <row r="31" spans="1:12" s="278" customFormat="1" ht="12.75">
      <c r="A31" s="736" t="s">
        <v>104</v>
      </c>
      <c r="B31" s="736"/>
      <c r="C31" s="736"/>
      <c r="D31" s="736"/>
      <c r="E31" s="736"/>
      <c r="F31" s="736"/>
      <c r="G31" s="279" t="s">
        <v>615</v>
      </c>
      <c r="H31" s="279"/>
      <c r="I31" s="276"/>
      <c r="J31" s="276"/>
      <c r="K31" s="277"/>
      <c r="L31" s="277"/>
    </row>
    <row r="32" spans="1:12" s="278" customFormat="1" ht="12.75">
      <c r="A32" s="736" t="s">
        <v>105</v>
      </c>
      <c r="B32" s="736"/>
      <c r="C32" s="736"/>
      <c r="D32" s="736"/>
      <c r="E32" s="736"/>
      <c r="F32" s="736"/>
      <c r="G32" s="279" t="s">
        <v>615</v>
      </c>
      <c r="H32" s="279"/>
      <c r="I32" s="276"/>
      <c r="J32" s="276"/>
      <c r="K32" s="277"/>
      <c r="L32" s="277"/>
    </row>
    <row r="33" spans="1:22" s="278" customFormat="1" ht="12.75">
      <c r="A33" s="736" t="s">
        <v>106</v>
      </c>
      <c r="B33" s="736"/>
      <c r="C33" s="736"/>
      <c r="D33" s="736"/>
      <c r="E33" s="736"/>
      <c r="F33" s="736"/>
      <c r="G33" s="279" t="s">
        <v>615</v>
      </c>
      <c r="H33" s="279"/>
      <c r="I33" s="276"/>
      <c r="J33" s="276"/>
      <c r="K33" s="277"/>
      <c r="L33" s="277"/>
      <c r="O33" s="27"/>
      <c r="P33" s="27"/>
      <c r="Q33" s="27"/>
      <c r="R33" s="27"/>
      <c r="S33" s="27"/>
      <c r="T33" s="27"/>
      <c r="U33" s="27"/>
      <c r="V33" s="27"/>
    </row>
    <row r="34" spans="1:22" s="278" customFormat="1" ht="12.75">
      <c r="A34" s="736" t="s">
        <v>110</v>
      </c>
      <c r="B34" s="736"/>
      <c r="C34" s="736"/>
      <c r="D34" s="736"/>
      <c r="E34" s="736"/>
      <c r="F34" s="736"/>
      <c r="G34" s="279" t="s">
        <v>615</v>
      </c>
      <c r="H34" s="279"/>
      <c r="I34" s="276"/>
      <c r="J34" s="276"/>
      <c r="K34" s="277"/>
      <c r="L34" s="277"/>
      <c r="O34" s="27"/>
      <c r="P34" s="27"/>
      <c r="Q34" s="27"/>
      <c r="R34" s="27"/>
      <c r="S34" s="27"/>
      <c r="T34" s="27"/>
      <c r="U34" s="27"/>
      <c r="V34" s="27"/>
    </row>
    <row r="35" spans="1:22" ht="12.75">
      <c r="A35" s="736" t="s">
        <v>202</v>
      </c>
      <c r="B35" s="736"/>
      <c r="C35" s="736"/>
      <c r="D35" s="736"/>
      <c r="E35" s="736"/>
      <c r="F35" s="736"/>
      <c r="G35" s="279" t="s">
        <v>615</v>
      </c>
      <c r="H35" s="464"/>
      <c r="O35" s="278"/>
      <c r="P35" s="278"/>
      <c r="Q35" s="278"/>
      <c r="R35" s="278"/>
      <c r="S35" s="278"/>
      <c r="T35" s="278"/>
      <c r="U35" s="278"/>
      <c r="V35" s="278"/>
    </row>
    <row r="36" spans="1:22" ht="12.75">
      <c r="A36" s="736" t="s">
        <v>203</v>
      </c>
      <c r="B36" s="736"/>
      <c r="C36" s="736"/>
      <c r="D36" s="736"/>
      <c r="E36" s="736"/>
      <c r="F36" s="736"/>
      <c r="G36" s="279" t="s">
        <v>615</v>
      </c>
      <c r="H36" s="464"/>
      <c r="I36" s="278"/>
      <c r="O36" s="278"/>
      <c r="P36" s="278"/>
      <c r="Q36" s="278"/>
      <c r="R36" s="278"/>
      <c r="S36" s="278"/>
      <c r="T36" s="278"/>
      <c r="U36" s="278"/>
      <c r="V36" s="278"/>
    </row>
    <row r="37" spans="1:22" ht="29.25" customHeight="1">
      <c r="A37" s="736" t="s">
        <v>749</v>
      </c>
      <c r="B37" s="736"/>
      <c r="C37" s="736"/>
      <c r="D37" s="736"/>
      <c r="E37" s="736"/>
      <c r="F37" s="736"/>
      <c r="G37" s="279" t="s">
        <v>615</v>
      </c>
      <c r="H37" s="464"/>
      <c r="I37" s="288"/>
      <c r="O37" s="278"/>
      <c r="P37" s="278"/>
      <c r="Q37" s="278"/>
      <c r="R37" s="278"/>
      <c r="S37" s="278"/>
      <c r="T37" s="278"/>
      <c r="U37" s="278"/>
      <c r="V37" s="278"/>
    </row>
    <row r="38" spans="1:22" ht="12.75">
      <c r="A38" s="274"/>
      <c r="B38" s="278"/>
      <c r="C38" s="278"/>
      <c r="D38" s="278"/>
      <c r="E38" s="278"/>
      <c r="F38" s="278"/>
      <c r="G38" s="278"/>
      <c r="H38" s="278"/>
      <c r="I38" s="210"/>
      <c r="K38" s="278"/>
      <c r="L38" s="278"/>
      <c r="O38" s="278"/>
      <c r="P38" s="278"/>
      <c r="Q38" s="278"/>
      <c r="R38" s="278"/>
      <c r="S38" s="278"/>
      <c r="T38" s="278"/>
      <c r="U38" s="278"/>
      <c r="V38" s="278"/>
    </row>
    <row r="39" spans="1:22" ht="12.75">
      <c r="A39" s="274"/>
      <c r="B39" s="278"/>
      <c r="C39" s="278"/>
      <c r="D39" s="278"/>
      <c r="E39" s="278"/>
      <c r="F39" s="278"/>
      <c r="G39" s="278"/>
      <c r="H39" s="278"/>
      <c r="K39" s="278"/>
      <c r="L39" s="278"/>
      <c r="O39" s="278"/>
      <c r="P39" s="278"/>
      <c r="Q39" s="278"/>
      <c r="R39" s="278"/>
      <c r="S39" s="278"/>
      <c r="T39" s="278"/>
      <c r="U39" s="278"/>
      <c r="V39" s="278"/>
    </row>
    <row r="40" spans="1:22" ht="12.75">
      <c r="A40" s="274"/>
      <c r="B40" s="278"/>
      <c r="C40" s="278"/>
      <c r="D40" s="278"/>
      <c r="E40" s="278"/>
      <c r="F40" s="278"/>
      <c r="G40" s="278"/>
      <c r="H40" s="278"/>
      <c r="O40" s="278"/>
      <c r="P40" s="278"/>
      <c r="Q40" s="278"/>
      <c r="R40" s="278"/>
      <c r="S40" s="278"/>
      <c r="T40" s="278"/>
      <c r="U40" s="278"/>
      <c r="V40" s="278"/>
    </row>
    <row r="41" ht="12.75">
      <c r="A41" s="274"/>
    </row>
    <row r="42" spans="1:22" ht="12.75">
      <c r="A42" s="274"/>
      <c r="B42" s="278"/>
      <c r="C42" s="278"/>
      <c r="D42" s="278"/>
      <c r="E42" s="278"/>
      <c r="F42" s="278"/>
      <c r="G42" s="278"/>
      <c r="H42" s="278"/>
      <c r="J42" s="34" t="s">
        <v>592</v>
      </c>
      <c r="O42" s="278"/>
      <c r="P42" s="278"/>
      <c r="Q42" s="278"/>
      <c r="R42" s="278"/>
      <c r="S42" s="278"/>
      <c r="T42" s="278"/>
      <c r="U42" s="278"/>
      <c r="V42" s="278"/>
    </row>
    <row r="43" spans="1:22" ht="12.75">
      <c r="A43" s="274"/>
      <c r="B43" s="278"/>
      <c r="C43" s="278"/>
      <c r="D43" s="278"/>
      <c r="E43" s="278"/>
      <c r="F43" s="278"/>
      <c r="G43" s="278"/>
      <c r="H43" s="278"/>
      <c r="J43" s="288" t="s">
        <v>384</v>
      </c>
      <c r="O43" s="278"/>
      <c r="P43" s="278"/>
      <c r="Q43" s="278"/>
      <c r="R43" s="278"/>
      <c r="S43" s="278"/>
      <c r="T43" s="278"/>
      <c r="U43" s="278"/>
      <c r="V43" s="278"/>
    </row>
    <row r="44" spans="1:22" ht="12.75">
      <c r="A44" s="274"/>
      <c r="B44" s="278"/>
      <c r="C44" s="278"/>
      <c r="D44" s="278"/>
      <c r="E44" s="278"/>
      <c r="F44" s="278"/>
      <c r="G44" s="278"/>
      <c r="H44" s="278"/>
      <c r="O44" s="278"/>
      <c r="P44" s="278"/>
      <c r="Q44" s="278"/>
      <c r="R44" s="278"/>
      <c r="S44" s="278"/>
      <c r="T44" s="278"/>
      <c r="U44" s="278"/>
      <c r="V44" s="278"/>
    </row>
    <row r="45" spans="1:22" ht="12.75">
      <c r="A45" s="274"/>
      <c r="B45" s="278"/>
      <c r="C45" s="278"/>
      <c r="D45" s="278"/>
      <c r="E45" s="278"/>
      <c r="F45" s="278"/>
      <c r="G45" s="278"/>
      <c r="H45" s="278"/>
      <c r="O45" s="278"/>
      <c r="P45" s="278"/>
      <c r="Q45" s="278"/>
      <c r="R45" s="278"/>
      <c r="S45" s="278"/>
      <c r="T45" s="278"/>
      <c r="U45" s="278"/>
      <c r="V45" s="278"/>
    </row>
    <row r="46" spans="1:22" ht="12.75">
      <c r="A46" s="274"/>
      <c r="B46" s="278"/>
      <c r="C46" s="278"/>
      <c r="D46" s="278"/>
      <c r="E46" s="278"/>
      <c r="F46" s="278"/>
      <c r="G46" s="278"/>
      <c r="H46" s="278"/>
      <c r="O46" s="278"/>
      <c r="P46" s="278"/>
      <c r="Q46" s="278"/>
      <c r="R46" s="278"/>
      <c r="S46" s="278"/>
      <c r="T46" s="278"/>
      <c r="U46" s="278"/>
      <c r="V46" s="278"/>
    </row>
    <row r="47" spans="1:22" ht="12.75">
      <c r="A47" s="274"/>
      <c r="B47" s="278"/>
      <c r="C47" s="278"/>
      <c r="D47" s="278"/>
      <c r="E47" s="278"/>
      <c r="F47" s="278"/>
      <c r="G47" s="278"/>
      <c r="H47" s="278"/>
      <c r="O47" s="278"/>
      <c r="P47" s="278"/>
      <c r="Q47" s="278"/>
      <c r="R47" s="278"/>
      <c r="S47" s="278"/>
      <c r="T47" s="278"/>
      <c r="U47" s="278"/>
      <c r="V47" s="278"/>
    </row>
    <row r="48" spans="1:22" ht="12.75">
      <c r="A48" s="274"/>
      <c r="B48" s="368"/>
      <c r="C48" s="368"/>
      <c r="D48" s="368"/>
      <c r="E48" s="368"/>
      <c r="F48" s="368"/>
      <c r="G48" s="276"/>
      <c r="H48" s="276"/>
      <c r="O48" s="278"/>
      <c r="P48" s="278"/>
      <c r="Q48" s="278"/>
      <c r="R48" s="278"/>
      <c r="S48" s="278"/>
      <c r="T48" s="278"/>
      <c r="U48" s="278"/>
      <c r="V48" s="278"/>
    </row>
    <row r="49" spans="2:8" ht="12.75">
      <c r="B49" s="278"/>
      <c r="C49" s="278"/>
      <c r="D49" s="278"/>
      <c r="E49" s="278"/>
      <c r="F49" s="278"/>
      <c r="G49" s="278"/>
      <c r="H49" s="305"/>
    </row>
    <row r="50" spans="1:8" ht="12.75">
      <c r="A50" s="231"/>
      <c r="B50" s="284"/>
      <c r="C50" s="284"/>
      <c r="D50" s="284"/>
      <c r="E50" s="283"/>
      <c r="F50" s="284"/>
      <c r="G50" s="285"/>
      <c r="H50" s="363"/>
    </row>
    <row r="51" spans="1:8" ht="12.75">
      <c r="A51" s="231"/>
      <c r="B51" s="284"/>
      <c r="C51" s="284"/>
      <c r="D51" s="284"/>
      <c r="E51" s="283"/>
      <c r="F51" s="284"/>
      <c r="G51" s="285"/>
      <c r="H51" s="363"/>
    </row>
    <row r="52" spans="1:8" ht="12.75">
      <c r="A52" s="231"/>
      <c r="B52" s="284"/>
      <c r="C52" s="284"/>
      <c r="D52" s="284"/>
      <c r="E52" s="283"/>
      <c r="F52" s="284"/>
      <c r="G52" s="285"/>
      <c r="H52" s="363"/>
    </row>
    <row r="53" spans="7:8" ht="12.75">
      <c r="G53" s="278"/>
      <c r="H53" s="305"/>
    </row>
  </sheetData>
  <sheetProtection/>
  <mergeCells count="22">
    <mergeCell ref="B3:C3"/>
    <mergeCell ref="A35:F35"/>
    <mergeCell ref="A37:F37"/>
    <mergeCell ref="A27:F27"/>
    <mergeCell ref="A33:F33"/>
    <mergeCell ref="A23:F23"/>
    <mergeCell ref="A9:L9"/>
    <mergeCell ref="A18:F18"/>
    <mergeCell ref="A36:F36"/>
    <mergeCell ref="A25:F25"/>
    <mergeCell ref="A26:F26"/>
    <mergeCell ref="A34:F34"/>
    <mergeCell ref="A28:F28"/>
    <mergeCell ref="A32:F32"/>
    <mergeCell ref="A29:F29"/>
    <mergeCell ref="A30:F30"/>
    <mergeCell ref="A31:F31"/>
    <mergeCell ref="A19:F19"/>
    <mergeCell ref="A20:F20"/>
    <mergeCell ref="A24:F24"/>
    <mergeCell ref="A22:F22"/>
    <mergeCell ref="A21:F21"/>
  </mergeCells>
  <printOptions/>
  <pageMargins left="0.16" right="0.13" top="0.5" bottom="0.13" header="0.3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3.140625" style="27" customWidth="1"/>
    <col min="2" max="2" width="15.7109375" style="27" customWidth="1"/>
    <col min="3" max="3" width="7.7109375" style="27" customWidth="1"/>
    <col min="4" max="4" width="10.28125" style="27" customWidth="1"/>
    <col min="5" max="5" width="8.421875" style="27" customWidth="1"/>
    <col min="6" max="6" width="12.28125" style="27" customWidth="1"/>
    <col min="7" max="7" width="14.00390625" style="27" customWidth="1"/>
    <col min="8" max="8" width="10.8515625" style="27" customWidth="1"/>
    <col min="9" max="9" width="11.00390625" style="27" customWidth="1"/>
    <col min="10" max="10" width="10.00390625" style="27" customWidth="1"/>
    <col min="11" max="11" width="15.57421875" style="27" customWidth="1"/>
    <col min="12" max="12" width="14.28125" style="27" customWidth="1"/>
    <col min="13" max="13" width="12.57421875" style="27" customWidth="1"/>
    <col min="14" max="16384" width="8.8515625" style="27" customWidth="1"/>
  </cols>
  <sheetData>
    <row r="1" ht="15" customHeight="1">
      <c r="B1" s="34"/>
    </row>
    <row r="2" spans="1:10" ht="12.75">
      <c r="A2" s="231"/>
      <c r="B2" s="232"/>
      <c r="C2" s="232"/>
      <c r="D2" s="232"/>
      <c r="E2" s="232" t="s">
        <v>359</v>
      </c>
      <c r="F2" s="232"/>
      <c r="G2" s="231"/>
      <c r="H2" s="210"/>
      <c r="I2" s="210"/>
      <c r="J2" s="286"/>
    </row>
    <row r="3" spans="1:9" ht="12.75">
      <c r="A3" s="231"/>
      <c r="B3" s="232" t="s">
        <v>422</v>
      </c>
      <c r="C3" s="232"/>
      <c r="D3" s="232"/>
      <c r="E3" s="232"/>
      <c r="F3" s="232"/>
      <c r="G3" s="231"/>
      <c r="H3" s="210"/>
      <c r="I3" s="210"/>
    </row>
    <row r="4" spans="1:9" ht="12.75">
      <c r="A4" s="231"/>
      <c r="B4" s="232"/>
      <c r="C4" s="232"/>
      <c r="D4" s="232"/>
      <c r="E4" s="232"/>
      <c r="F4" s="232"/>
      <c r="G4" s="231"/>
      <c r="H4" s="210"/>
      <c r="I4" s="210"/>
    </row>
    <row r="5" spans="1:9" ht="12.75">
      <c r="A5" s="231"/>
      <c r="B5" s="232"/>
      <c r="C5" s="232"/>
      <c r="D5" s="232"/>
      <c r="E5" s="232"/>
      <c r="F5" s="232"/>
      <c r="G5" s="231"/>
      <c r="H5" s="210"/>
      <c r="I5" s="210"/>
    </row>
    <row r="6" spans="1:9" ht="12.75">
      <c r="A6" s="231"/>
      <c r="B6" s="232"/>
      <c r="C6" s="232"/>
      <c r="D6" s="232"/>
      <c r="E6" s="232"/>
      <c r="F6" s="232"/>
      <c r="G6" s="231"/>
      <c r="H6" s="210"/>
      <c r="I6" s="210"/>
    </row>
    <row r="7" spans="1:12" ht="12.75">
      <c r="A7" s="231"/>
      <c r="B7" s="232" t="s">
        <v>315</v>
      </c>
      <c r="C7" s="232"/>
      <c r="D7" s="232"/>
      <c r="E7" s="232"/>
      <c r="F7" s="232"/>
      <c r="G7" s="231"/>
      <c r="H7" s="210"/>
      <c r="I7" s="210"/>
      <c r="L7" s="460" t="s">
        <v>386</v>
      </c>
    </row>
    <row r="8" spans="1:13" ht="13.5" thickBot="1">
      <c r="A8" s="231"/>
      <c r="B8" s="232" t="s">
        <v>387</v>
      </c>
      <c r="C8" s="232"/>
      <c r="D8" s="232"/>
      <c r="E8" s="232"/>
      <c r="F8" s="232"/>
      <c r="G8" s="231"/>
      <c r="H8" s="210"/>
      <c r="I8" s="210"/>
      <c r="M8" s="460"/>
    </row>
    <row r="9" spans="1:13" ht="16.5" thickBot="1">
      <c r="A9" s="637" t="s">
        <v>729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9"/>
    </row>
    <row r="10" spans="1:14" s="399" customFormat="1" ht="61.5" customHeight="1">
      <c r="A10" s="395" t="s">
        <v>362</v>
      </c>
      <c r="B10" s="395" t="s">
        <v>363</v>
      </c>
      <c r="C10" s="395" t="s">
        <v>364</v>
      </c>
      <c r="D10" s="396" t="s">
        <v>402</v>
      </c>
      <c r="E10" s="395" t="s">
        <v>366</v>
      </c>
      <c r="F10" s="395" t="s">
        <v>367</v>
      </c>
      <c r="G10" s="395" t="s">
        <v>368</v>
      </c>
      <c r="H10" s="395" t="s">
        <v>713</v>
      </c>
      <c r="I10" s="395" t="s">
        <v>370</v>
      </c>
      <c r="J10" s="395" t="s">
        <v>371</v>
      </c>
      <c r="K10" s="397" t="s">
        <v>372</v>
      </c>
      <c r="L10" s="397" t="s">
        <v>730</v>
      </c>
      <c r="M10" s="397" t="s">
        <v>655</v>
      </c>
      <c r="N10" s="398"/>
    </row>
    <row r="11" spans="1:14" ht="20.25" customHeight="1">
      <c r="A11" s="252" t="s">
        <v>494</v>
      </c>
      <c r="B11" s="307" t="s">
        <v>714</v>
      </c>
      <c r="C11" s="252">
        <v>13</v>
      </c>
      <c r="D11" s="308" t="s">
        <v>397</v>
      </c>
      <c r="E11" s="252" t="s">
        <v>669</v>
      </c>
      <c r="F11" s="252" t="s">
        <v>715</v>
      </c>
      <c r="G11" s="252" t="s">
        <v>716</v>
      </c>
      <c r="H11" s="309">
        <v>300</v>
      </c>
      <c r="I11" s="253"/>
      <c r="J11" s="310"/>
      <c r="K11" s="311"/>
      <c r="L11" s="250"/>
      <c r="M11" s="250"/>
      <c r="N11" s="204"/>
    </row>
    <row r="12" spans="1:14" ht="20.25" customHeight="1">
      <c r="A12" s="252" t="s">
        <v>496</v>
      </c>
      <c r="B12" s="307" t="s">
        <v>714</v>
      </c>
      <c r="C12" s="252">
        <v>13</v>
      </c>
      <c r="D12" s="308" t="s">
        <v>397</v>
      </c>
      <c r="E12" s="252" t="s">
        <v>668</v>
      </c>
      <c r="F12" s="252" t="s">
        <v>715</v>
      </c>
      <c r="G12" s="252" t="s">
        <v>716</v>
      </c>
      <c r="H12" s="309">
        <v>300</v>
      </c>
      <c r="I12" s="253"/>
      <c r="J12" s="310"/>
      <c r="K12" s="311"/>
      <c r="L12" s="250"/>
      <c r="M12" s="250"/>
      <c r="N12" s="204"/>
    </row>
    <row r="13" spans="1:14" ht="12.75">
      <c r="A13" s="252" t="s">
        <v>498</v>
      </c>
      <c r="B13" s="307" t="s">
        <v>714</v>
      </c>
      <c r="C13" s="312" t="s">
        <v>418</v>
      </c>
      <c r="D13" s="312" t="s">
        <v>397</v>
      </c>
      <c r="E13" s="313" t="s">
        <v>378</v>
      </c>
      <c r="F13" s="309" t="s">
        <v>715</v>
      </c>
      <c r="G13" s="307"/>
      <c r="H13" s="309">
        <v>324</v>
      </c>
      <c r="I13" s="307"/>
      <c r="J13" s="314"/>
      <c r="K13" s="311"/>
      <c r="L13" s="315"/>
      <c r="M13" s="315"/>
      <c r="N13" s="204"/>
    </row>
    <row r="14" spans="1:14" ht="12.75">
      <c r="A14" s="252" t="s">
        <v>500</v>
      </c>
      <c r="B14" s="307" t="s">
        <v>714</v>
      </c>
      <c r="C14" s="312" t="s">
        <v>418</v>
      </c>
      <c r="D14" s="312" t="s">
        <v>397</v>
      </c>
      <c r="E14" s="313" t="s">
        <v>378</v>
      </c>
      <c r="F14" s="309" t="s">
        <v>717</v>
      </c>
      <c r="G14" s="307"/>
      <c r="H14" s="309">
        <v>216</v>
      </c>
      <c r="I14" s="307"/>
      <c r="J14" s="314"/>
      <c r="K14" s="311"/>
      <c r="L14" s="315"/>
      <c r="M14" s="315"/>
      <c r="N14" s="204"/>
    </row>
    <row r="15" spans="1:14" ht="12.75">
      <c r="A15" s="252" t="s">
        <v>502</v>
      </c>
      <c r="B15" s="307" t="s">
        <v>718</v>
      </c>
      <c r="C15" s="312" t="s">
        <v>447</v>
      </c>
      <c r="D15" s="312" t="s">
        <v>397</v>
      </c>
      <c r="E15" s="313" t="s">
        <v>669</v>
      </c>
      <c r="F15" s="309">
        <v>70</v>
      </c>
      <c r="G15" s="307" t="s">
        <v>719</v>
      </c>
      <c r="H15" s="309">
        <v>216</v>
      </c>
      <c r="I15" s="307"/>
      <c r="J15" s="314"/>
      <c r="K15" s="311"/>
      <c r="L15" s="315"/>
      <c r="M15" s="315"/>
      <c r="N15" s="204"/>
    </row>
    <row r="16" spans="1:14" ht="12.75">
      <c r="A16" s="252" t="s">
        <v>504</v>
      </c>
      <c r="B16" s="307" t="s">
        <v>714</v>
      </c>
      <c r="C16" s="312" t="s">
        <v>418</v>
      </c>
      <c r="D16" s="312" t="s">
        <v>397</v>
      </c>
      <c r="E16" s="313" t="s">
        <v>379</v>
      </c>
      <c r="F16" s="309" t="s">
        <v>717</v>
      </c>
      <c r="G16" s="307"/>
      <c r="H16" s="309">
        <v>216</v>
      </c>
      <c r="I16" s="307"/>
      <c r="J16" s="314"/>
      <c r="K16" s="311"/>
      <c r="L16" s="315"/>
      <c r="M16" s="315"/>
      <c r="N16" s="204"/>
    </row>
    <row r="17" spans="1:14" ht="12.75">
      <c r="A17" s="252" t="s">
        <v>606</v>
      </c>
      <c r="B17" s="307" t="s">
        <v>718</v>
      </c>
      <c r="C17" s="312" t="s">
        <v>447</v>
      </c>
      <c r="D17" s="312" t="s">
        <v>397</v>
      </c>
      <c r="E17" s="313" t="s">
        <v>720</v>
      </c>
      <c r="F17" s="309">
        <v>70</v>
      </c>
      <c r="G17" s="307" t="s">
        <v>719</v>
      </c>
      <c r="H17" s="309">
        <v>216</v>
      </c>
      <c r="I17" s="307"/>
      <c r="J17" s="314"/>
      <c r="K17" s="311"/>
      <c r="L17" s="315"/>
      <c r="M17" s="315"/>
      <c r="N17" s="204"/>
    </row>
    <row r="18" spans="1:14" ht="12.75">
      <c r="A18" s="252" t="s">
        <v>607</v>
      </c>
      <c r="B18" s="307" t="s">
        <v>718</v>
      </c>
      <c r="C18" s="312" t="s">
        <v>468</v>
      </c>
      <c r="D18" s="312" t="s">
        <v>397</v>
      </c>
      <c r="E18" s="313" t="s">
        <v>720</v>
      </c>
      <c r="F18" s="309">
        <v>70</v>
      </c>
      <c r="G18" s="307" t="s">
        <v>719</v>
      </c>
      <c r="H18" s="309">
        <v>288</v>
      </c>
      <c r="I18" s="307"/>
      <c r="J18" s="314"/>
      <c r="K18" s="311"/>
      <c r="L18" s="315"/>
      <c r="M18" s="315"/>
      <c r="N18" s="204"/>
    </row>
    <row r="19" spans="1:14" ht="12.75">
      <c r="A19" s="252" t="s">
        <v>608</v>
      </c>
      <c r="B19" s="307" t="s">
        <v>718</v>
      </c>
      <c r="C19" s="312" t="s">
        <v>447</v>
      </c>
      <c r="D19" s="312" t="s">
        <v>397</v>
      </c>
      <c r="E19" s="313" t="s">
        <v>721</v>
      </c>
      <c r="F19" s="309">
        <v>70</v>
      </c>
      <c r="G19" s="307" t="s">
        <v>719</v>
      </c>
      <c r="H19" s="309">
        <v>288</v>
      </c>
      <c r="I19" s="307"/>
      <c r="J19" s="314"/>
      <c r="K19" s="311"/>
      <c r="L19" s="315"/>
      <c r="M19" s="315"/>
      <c r="N19" s="204"/>
    </row>
    <row r="20" spans="1:14" ht="25.5">
      <c r="A20" s="252" t="s">
        <v>609</v>
      </c>
      <c r="B20" s="307" t="s">
        <v>718</v>
      </c>
      <c r="C20" s="312" t="s">
        <v>468</v>
      </c>
      <c r="D20" s="312" t="s">
        <v>397</v>
      </c>
      <c r="E20" s="313" t="s">
        <v>721</v>
      </c>
      <c r="F20" s="309">
        <v>70</v>
      </c>
      <c r="G20" s="307" t="s">
        <v>719</v>
      </c>
      <c r="H20" s="309">
        <v>324</v>
      </c>
      <c r="I20" s="307"/>
      <c r="J20" s="314"/>
      <c r="K20" s="311"/>
      <c r="L20" s="315"/>
      <c r="M20" s="315"/>
      <c r="N20" s="204"/>
    </row>
    <row r="21" spans="1:14" ht="25.5">
      <c r="A21" s="252" t="s">
        <v>610</v>
      </c>
      <c r="B21" s="307" t="s">
        <v>718</v>
      </c>
      <c r="C21" s="312" t="s">
        <v>449</v>
      </c>
      <c r="D21" s="312" t="s">
        <v>397</v>
      </c>
      <c r="E21" s="313" t="s">
        <v>721</v>
      </c>
      <c r="F21" s="309">
        <v>70</v>
      </c>
      <c r="G21" s="307" t="s">
        <v>719</v>
      </c>
      <c r="H21" s="309">
        <v>216</v>
      </c>
      <c r="I21" s="307"/>
      <c r="J21" s="314"/>
      <c r="K21" s="311"/>
      <c r="L21" s="315"/>
      <c r="M21" s="315"/>
      <c r="N21" s="204"/>
    </row>
    <row r="22" spans="1:14" ht="25.5">
      <c r="A22" s="252" t="s">
        <v>611</v>
      </c>
      <c r="B22" s="307" t="s">
        <v>714</v>
      </c>
      <c r="C22" s="360" t="s">
        <v>452</v>
      </c>
      <c r="D22" s="312" t="s">
        <v>397</v>
      </c>
      <c r="E22" s="313" t="s">
        <v>721</v>
      </c>
      <c r="F22" s="309">
        <v>70</v>
      </c>
      <c r="G22" s="307" t="s">
        <v>719</v>
      </c>
      <c r="H22" s="309">
        <v>288</v>
      </c>
      <c r="I22" s="307"/>
      <c r="J22" s="314"/>
      <c r="K22" s="311"/>
      <c r="L22" s="315"/>
      <c r="M22" s="315"/>
      <c r="N22" s="204"/>
    </row>
    <row r="23" spans="1:14" ht="25.5">
      <c r="A23" s="252" t="s">
        <v>612</v>
      </c>
      <c r="B23" s="307" t="s">
        <v>714</v>
      </c>
      <c r="C23" s="312" t="s">
        <v>468</v>
      </c>
      <c r="D23" s="312" t="s">
        <v>397</v>
      </c>
      <c r="E23" s="313" t="s">
        <v>390</v>
      </c>
      <c r="F23" s="309">
        <v>70</v>
      </c>
      <c r="G23" s="307" t="s">
        <v>719</v>
      </c>
      <c r="H23" s="309">
        <v>180</v>
      </c>
      <c r="I23" s="307"/>
      <c r="J23" s="314"/>
      <c r="K23" s="311"/>
      <c r="L23" s="315"/>
      <c r="M23" s="315"/>
      <c r="N23" s="204"/>
    </row>
    <row r="24" spans="1:14" ht="25.5">
      <c r="A24" s="252" t="s">
        <v>722</v>
      </c>
      <c r="B24" s="307" t="s">
        <v>718</v>
      </c>
      <c r="C24" s="312" t="s">
        <v>449</v>
      </c>
      <c r="D24" s="312" t="s">
        <v>397</v>
      </c>
      <c r="E24" s="313" t="s">
        <v>723</v>
      </c>
      <c r="F24" s="309">
        <v>70</v>
      </c>
      <c r="G24" s="307" t="s">
        <v>719</v>
      </c>
      <c r="H24" s="309">
        <v>324</v>
      </c>
      <c r="I24" s="307"/>
      <c r="J24" s="314"/>
      <c r="K24" s="311"/>
      <c r="L24" s="315"/>
      <c r="M24" s="315"/>
      <c r="N24" s="204"/>
    </row>
    <row r="25" spans="1:14" ht="25.5">
      <c r="A25" s="252" t="s">
        <v>724</v>
      </c>
      <c r="B25" s="307" t="s">
        <v>714</v>
      </c>
      <c r="C25" s="312" t="s">
        <v>449</v>
      </c>
      <c r="D25" s="312" t="s">
        <v>397</v>
      </c>
      <c r="E25" s="313" t="s">
        <v>390</v>
      </c>
      <c r="F25" s="309">
        <v>70</v>
      </c>
      <c r="G25" s="307" t="s">
        <v>725</v>
      </c>
      <c r="H25" s="309">
        <v>180</v>
      </c>
      <c r="I25" s="307"/>
      <c r="J25" s="314"/>
      <c r="K25" s="311"/>
      <c r="L25" s="315"/>
      <c r="M25" s="315"/>
      <c r="N25" s="204"/>
    </row>
    <row r="26" spans="1:14" ht="51">
      <c r="A26" s="252" t="s">
        <v>726</v>
      </c>
      <c r="B26" s="307" t="s">
        <v>714</v>
      </c>
      <c r="C26" s="312" t="s">
        <v>727</v>
      </c>
      <c r="D26" s="312" t="s">
        <v>397</v>
      </c>
      <c r="E26" s="313" t="s">
        <v>390</v>
      </c>
      <c r="F26" s="309">
        <v>70</v>
      </c>
      <c r="G26" s="307" t="s">
        <v>728</v>
      </c>
      <c r="H26" s="309">
        <v>144</v>
      </c>
      <c r="I26" s="307"/>
      <c r="J26" s="314"/>
      <c r="K26" s="311"/>
      <c r="L26" s="315"/>
      <c r="M26" s="315"/>
      <c r="N26" s="204"/>
    </row>
    <row r="27" spans="1:14" ht="27.75" customHeight="1">
      <c r="A27" s="461"/>
      <c r="B27" s="462"/>
      <c r="C27" s="462"/>
      <c r="D27" s="462"/>
      <c r="E27" s="462"/>
      <c r="F27" s="462"/>
      <c r="G27" s="462"/>
      <c r="H27" s="462"/>
      <c r="I27" s="252"/>
      <c r="J27" s="465" t="s">
        <v>382</v>
      </c>
      <c r="K27" s="463"/>
      <c r="L27" s="461"/>
      <c r="M27" s="461"/>
      <c r="N27" s="204"/>
    </row>
    <row r="28" spans="1:13" s="278" customFormat="1" ht="25.5">
      <c r="A28" s="274"/>
      <c r="B28" s="640" t="s">
        <v>51</v>
      </c>
      <c r="C28" s="640"/>
      <c r="D28" s="640"/>
      <c r="E28" s="640"/>
      <c r="F28" s="640"/>
      <c r="G28" s="640"/>
      <c r="H28" s="275" t="s">
        <v>613</v>
      </c>
      <c r="I28" s="275" t="s">
        <v>247</v>
      </c>
      <c r="J28" s="276"/>
      <c r="K28" s="276"/>
      <c r="L28" s="277"/>
      <c r="M28" s="277"/>
    </row>
    <row r="29" spans="2:9" s="278" customFormat="1" ht="17.25" customHeight="1">
      <c r="B29" s="641" t="s">
        <v>732</v>
      </c>
      <c r="C29" s="641"/>
      <c r="D29" s="641"/>
      <c r="E29" s="641"/>
      <c r="F29" s="641"/>
      <c r="G29" s="641"/>
      <c r="H29" s="444" t="s">
        <v>615</v>
      </c>
      <c r="I29" s="464"/>
    </row>
    <row r="30" spans="2:9" s="278" customFormat="1" ht="17.25" customHeight="1">
      <c r="B30" s="642" t="s">
        <v>341</v>
      </c>
      <c r="C30" s="642"/>
      <c r="D30" s="642"/>
      <c r="E30" s="642"/>
      <c r="F30" s="642"/>
      <c r="G30" s="642"/>
      <c r="H30" s="444" t="s">
        <v>615</v>
      </c>
      <c r="I30" s="464"/>
    </row>
    <row r="31" spans="2:9" s="278" customFormat="1" ht="17.25" customHeight="1">
      <c r="B31" s="642" t="s">
        <v>733</v>
      </c>
      <c r="C31" s="642"/>
      <c r="D31" s="642"/>
      <c r="E31" s="642"/>
      <c r="F31" s="642"/>
      <c r="G31" s="642"/>
      <c r="H31" s="444" t="s">
        <v>615</v>
      </c>
      <c r="I31" s="464"/>
    </row>
    <row r="32" spans="1:9" ht="18.75" customHeight="1">
      <c r="A32" s="358"/>
      <c r="B32" s="641" t="s">
        <v>148</v>
      </c>
      <c r="C32" s="641"/>
      <c r="D32" s="641"/>
      <c r="E32" s="641"/>
      <c r="F32" s="641"/>
      <c r="G32" s="641"/>
      <c r="H32" s="444" t="s">
        <v>615</v>
      </c>
      <c r="I32" s="452"/>
    </row>
    <row r="33" spans="1:13" ht="18" customHeight="1">
      <c r="A33" s="210"/>
      <c r="B33" s="642" t="s">
        <v>46</v>
      </c>
      <c r="C33" s="642"/>
      <c r="D33" s="642"/>
      <c r="E33" s="642"/>
      <c r="F33" s="642"/>
      <c r="G33" s="642"/>
      <c r="H33" s="444" t="s">
        <v>615</v>
      </c>
      <c r="I33" s="452"/>
      <c r="J33" s="332"/>
      <c r="K33" s="359"/>
      <c r="L33" s="210"/>
      <c r="M33" s="210"/>
    </row>
    <row r="34" spans="1:14" ht="18.75" customHeight="1">
      <c r="A34" s="282"/>
      <c r="B34" s="642" t="s">
        <v>127</v>
      </c>
      <c r="C34" s="642"/>
      <c r="D34" s="642"/>
      <c r="E34" s="642"/>
      <c r="F34" s="642"/>
      <c r="G34" s="642"/>
      <c r="H34" s="444" t="s">
        <v>615</v>
      </c>
      <c r="I34" s="453"/>
      <c r="J34" s="316"/>
      <c r="K34" s="6"/>
      <c r="L34" s="6"/>
      <c r="M34" s="282"/>
      <c r="N34" s="204"/>
    </row>
    <row r="35" spans="1:14" ht="18" customHeight="1">
      <c r="A35" s="282"/>
      <c r="B35" s="642" t="s">
        <v>128</v>
      </c>
      <c r="C35" s="642"/>
      <c r="D35" s="642"/>
      <c r="E35" s="642"/>
      <c r="F35" s="642"/>
      <c r="G35" s="642"/>
      <c r="H35" s="444" t="s">
        <v>615</v>
      </c>
      <c r="I35" s="453"/>
      <c r="J35" s="316"/>
      <c r="K35" s="8"/>
      <c r="L35" s="8"/>
      <c r="M35" s="393"/>
      <c r="N35" s="204"/>
    </row>
    <row r="36" spans="1:14" ht="24.75" customHeight="1">
      <c r="A36" s="204"/>
      <c r="B36" s="641" t="s">
        <v>751</v>
      </c>
      <c r="C36" s="641"/>
      <c r="D36" s="641"/>
      <c r="E36" s="641"/>
      <c r="F36" s="641"/>
      <c r="G36" s="641"/>
      <c r="H36" s="444" t="s">
        <v>615</v>
      </c>
      <c r="I36" s="453"/>
      <c r="J36" s="204"/>
      <c r="K36" s="11"/>
      <c r="L36" s="11"/>
      <c r="M36" s="394"/>
      <c r="N36" s="204"/>
    </row>
    <row r="37" spans="1:14" ht="12.75">
      <c r="A37" s="204"/>
      <c r="B37" s="317"/>
      <c r="C37" s="317"/>
      <c r="D37" s="317"/>
      <c r="E37" s="317"/>
      <c r="F37" s="317"/>
      <c r="G37" s="318"/>
      <c r="H37" s="282"/>
      <c r="I37" s="282"/>
      <c r="J37" s="282"/>
      <c r="K37" s="34" t="s">
        <v>592</v>
      </c>
      <c r="L37" s="34"/>
      <c r="M37" s="306"/>
      <c r="N37" s="204"/>
    </row>
    <row r="38" spans="1:14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34" t="s">
        <v>384</v>
      </c>
      <c r="L38" s="34"/>
      <c r="M38" s="204"/>
      <c r="N38" s="204"/>
    </row>
    <row r="39" spans="1:14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82"/>
      <c r="L39" s="282"/>
      <c r="M39" s="204"/>
      <c r="N39" s="204"/>
    </row>
    <row r="40" spans="11:12" ht="12.75">
      <c r="K40" s="204"/>
      <c r="L40" s="204"/>
    </row>
    <row r="41" spans="11:12" ht="12.75">
      <c r="K41" s="306"/>
      <c r="L41" s="306"/>
    </row>
    <row r="42" spans="11:12" ht="12.75">
      <c r="K42" s="204"/>
      <c r="L42" s="204"/>
    </row>
    <row r="43" spans="11:12" ht="12.75">
      <c r="K43" s="204"/>
      <c r="L43" s="204"/>
    </row>
  </sheetData>
  <sheetProtection/>
  <mergeCells count="10">
    <mergeCell ref="B31:G31"/>
    <mergeCell ref="B32:G32"/>
    <mergeCell ref="B36:G36"/>
    <mergeCell ref="B34:G34"/>
    <mergeCell ref="B35:G35"/>
    <mergeCell ref="B33:G33"/>
    <mergeCell ref="A9:M9"/>
    <mergeCell ref="B28:G28"/>
    <mergeCell ref="B29:G29"/>
    <mergeCell ref="B30:G30"/>
  </mergeCells>
  <printOptions/>
  <pageMargins left="0.2" right="0.19" top="0.35" bottom="0.35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"/>
  <sheetViews>
    <sheetView zoomScale="83" zoomScaleNormal="83" zoomScalePageLayoutView="0" workbookViewId="0" topLeftCell="A1">
      <selection activeCell="B4" sqref="B4"/>
    </sheetView>
  </sheetViews>
  <sheetFormatPr defaultColWidth="11.57421875" defaultRowHeight="12.75"/>
  <cols>
    <col min="1" max="1" width="3.57421875" style="27" customWidth="1"/>
    <col min="2" max="2" width="10.28125" style="27" customWidth="1"/>
    <col min="3" max="3" width="8.421875" style="27" customWidth="1"/>
    <col min="4" max="4" width="10.28125" style="27" customWidth="1"/>
    <col min="5" max="5" width="11.7109375" style="27" customWidth="1"/>
    <col min="6" max="6" width="11.57421875" style="27" customWidth="1"/>
    <col min="7" max="7" width="10.7109375" style="27" customWidth="1"/>
    <col min="8" max="8" width="11.7109375" style="27" bestFit="1" customWidth="1"/>
    <col min="9" max="9" width="12.00390625" style="27" customWidth="1"/>
    <col min="10" max="10" width="13.421875" style="27" customWidth="1"/>
    <col min="11" max="11" width="14.421875" style="27" customWidth="1"/>
    <col min="12" max="12" width="13.00390625" style="27" customWidth="1"/>
    <col min="13" max="13" width="12.7109375" style="27" customWidth="1"/>
    <col min="14" max="16384" width="11.57421875" style="27" customWidth="1"/>
  </cols>
  <sheetData>
    <row r="2" spans="1:9" ht="12.75">
      <c r="A2" s="231"/>
      <c r="C2" s="232"/>
      <c r="D2" s="232"/>
      <c r="E2" s="232" t="s">
        <v>401</v>
      </c>
      <c r="F2" s="232"/>
      <c r="G2" s="231"/>
      <c r="H2" s="210"/>
      <c r="I2" s="210"/>
    </row>
    <row r="3" spans="1:9" ht="12.75">
      <c r="A3" s="231"/>
      <c r="B3" s="232"/>
      <c r="C3" s="232"/>
      <c r="D3" s="232"/>
      <c r="E3" s="232"/>
      <c r="F3" s="232"/>
      <c r="G3" s="231"/>
      <c r="H3" s="210"/>
      <c r="I3" s="210"/>
    </row>
    <row r="4" spans="1:9" ht="15">
      <c r="A4" s="231"/>
      <c r="B4" s="771" t="s">
        <v>429</v>
      </c>
      <c r="D4" s="232"/>
      <c r="E4" s="232"/>
      <c r="F4" s="232"/>
      <c r="G4" s="231"/>
      <c r="H4" s="210"/>
      <c r="I4" s="210"/>
    </row>
    <row r="5" spans="1:9" ht="15">
      <c r="A5" s="231"/>
      <c r="B5" s="771"/>
      <c r="D5" s="232"/>
      <c r="E5" s="232"/>
      <c r="F5" s="232"/>
      <c r="G5" s="231"/>
      <c r="H5" s="210"/>
      <c r="I5" s="210"/>
    </row>
    <row r="6" spans="1:9" ht="15">
      <c r="A6" s="231"/>
      <c r="B6" s="771"/>
      <c r="D6" s="232"/>
      <c r="E6" s="232"/>
      <c r="F6" s="232"/>
      <c r="G6" s="231"/>
      <c r="H6" s="210"/>
      <c r="I6" s="210"/>
    </row>
    <row r="7" spans="1:9" ht="15">
      <c r="A7" s="231"/>
      <c r="B7" s="771"/>
      <c r="D7" s="232"/>
      <c r="E7" s="232"/>
      <c r="F7" s="232"/>
      <c r="G7" s="231"/>
      <c r="H7" s="210"/>
      <c r="I7" s="210"/>
    </row>
    <row r="8" spans="1:9" ht="14.25">
      <c r="A8" s="231"/>
      <c r="B8" s="30"/>
      <c r="D8" s="232"/>
      <c r="E8" s="232"/>
      <c r="F8" s="232"/>
      <c r="G8" s="231"/>
      <c r="H8" s="283"/>
      <c r="I8" s="210"/>
    </row>
    <row r="9" spans="2:12" ht="15">
      <c r="B9" s="771" t="s">
        <v>591</v>
      </c>
      <c r="C9" s="283"/>
      <c r="D9" s="34"/>
      <c r="E9" s="34"/>
      <c r="F9" s="34"/>
      <c r="G9" s="287"/>
      <c r="H9" s="34"/>
      <c r="I9" s="34"/>
      <c r="L9" s="460" t="s">
        <v>386</v>
      </c>
    </row>
    <row r="10" spans="2:9" ht="17.25" customHeight="1">
      <c r="B10" s="765" t="s">
        <v>387</v>
      </c>
      <c r="C10" s="278"/>
      <c r="D10" s="34"/>
      <c r="E10" s="34"/>
      <c r="F10" s="34"/>
      <c r="G10" s="287"/>
      <c r="H10" s="34"/>
      <c r="I10" s="34"/>
    </row>
    <row r="11" spans="1:13" ht="15.75">
      <c r="A11" s="650" t="s">
        <v>47</v>
      </c>
      <c r="B11" s="651"/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2"/>
    </row>
    <row r="12" spans="1:13" s="403" customFormat="1" ht="82.5" customHeight="1">
      <c r="A12" s="400" t="s">
        <v>362</v>
      </c>
      <c r="B12" s="400" t="s">
        <v>363</v>
      </c>
      <c r="C12" s="400" t="s">
        <v>364</v>
      </c>
      <c r="D12" s="401" t="s">
        <v>402</v>
      </c>
      <c r="E12" s="400" t="s">
        <v>366</v>
      </c>
      <c r="F12" s="400" t="s">
        <v>367</v>
      </c>
      <c r="G12" s="400" t="s">
        <v>368</v>
      </c>
      <c r="H12" s="400" t="s">
        <v>369</v>
      </c>
      <c r="I12" s="400" t="s">
        <v>370</v>
      </c>
      <c r="J12" s="402" t="s">
        <v>371</v>
      </c>
      <c r="K12" s="402" t="s">
        <v>372</v>
      </c>
      <c r="L12" s="402" t="s">
        <v>703</v>
      </c>
      <c r="M12" s="402" t="s">
        <v>655</v>
      </c>
    </row>
    <row r="13" spans="1:13" s="204" customFormat="1" ht="45.75" customHeight="1">
      <c r="A13" s="577">
        <v>1</v>
      </c>
      <c r="B13" s="578" t="s">
        <v>403</v>
      </c>
      <c r="C13" s="578">
        <v>3.8</v>
      </c>
      <c r="D13" s="579" t="s">
        <v>389</v>
      </c>
      <c r="E13" s="578" t="s">
        <v>404</v>
      </c>
      <c r="F13" s="578">
        <v>13</v>
      </c>
      <c r="G13" s="578"/>
      <c r="H13" s="580">
        <v>36</v>
      </c>
      <c r="I13" s="327"/>
      <c r="J13" s="328"/>
      <c r="K13" s="468"/>
      <c r="L13" s="329"/>
      <c r="M13" s="461"/>
    </row>
    <row r="14" spans="1:12" ht="45.75" customHeight="1">
      <c r="A14" s="653" t="s">
        <v>30</v>
      </c>
      <c r="B14" s="653"/>
      <c r="C14" s="653"/>
      <c r="D14" s="653"/>
      <c r="E14" s="653"/>
      <c r="F14" s="653"/>
      <c r="G14" s="654"/>
      <c r="H14" s="467" t="s">
        <v>613</v>
      </c>
      <c r="I14" s="467" t="s">
        <v>614</v>
      </c>
      <c r="J14" s="276"/>
      <c r="K14" s="276"/>
      <c r="L14" s="277"/>
    </row>
    <row r="15" spans="1:9" ht="12.75" customHeight="1">
      <c r="A15" s="649" t="s">
        <v>684</v>
      </c>
      <c r="B15" s="649"/>
      <c r="C15" s="649"/>
      <c r="D15" s="649"/>
      <c r="E15" s="649"/>
      <c r="F15" s="649"/>
      <c r="G15" s="649"/>
      <c r="H15" s="445" t="s">
        <v>615</v>
      </c>
      <c r="I15" s="194"/>
    </row>
    <row r="16" spans="1:9" ht="12.75">
      <c r="A16" s="649" t="s">
        <v>145</v>
      </c>
      <c r="B16" s="649"/>
      <c r="C16" s="649"/>
      <c r="D16" s="649"/>
      <c r="E16" s="649"/>
      <c r="F16" s="649"/>
      <c r="G16" s="649"/>
      <c r="H16" s="445" t="s">
        <v>615</v>
      </c>
      <c r="I16" s="194"/>
    </row>
    <row r="17" spans="1:9" ht="12.75">
      <c r="A17" s="655" t="s">
        <v>731</v>
      </c>
      <c r="B17" s="655"/>
      <c r="C17" s="655"/>
      <c r="D17" s="655"/>
      <c r="E17" s="655"/>
      <c r="F17" s="655"/>
      <c r="G17" s="655"/>
      <c r="H17" s="445" t="s">
        <v>615</v>
      </c>
      <c r="I17" s="194"/>
    </row>
    <row r="18" spans="1:9" ht="12.75">
      <c r="A18" s="655" t="s">
        <v>146</v>
      </c>
      <c r="B18" s="655"/>
      <c r="C18" s="655"/>
      <c r="D18" s="655"/>
      <c r="E18" s="655"/>
      <c r="F18" s="655"/>
      <c r="G18" s="655"/>
      <c r="H18" s="445" t="s">
        <v>615</v>
      </c>
      <c r="I18" s="194"/>
    </row>
    <row r="19" spans="1:9" ht="12.75">
      <c r="A19" s="649" t="s">
        <v>147</v>
      </c>
      <c r="B19" s="649"/>
      <c r="C19" s="649"/>
      <c r="D19" s="649"/>
      <c r="E19" s="649"/>
      <c r="F19" s="649"/>
      <c r="G19" s="649"/>
      <c r="H19" s="445" t="s">
        <v>615</v>
      </c>
      <c r="I19" s="194"/>
    </row>
    <row r="20" spans="1:9" ht="12.75">
      <c r="A20" s="646" t="s">
        <v>226</v>
      </c>
      <c r="B20" s="647"/>
      <c r="C20" s="647"/>
      <c r="D20" s="647"/>
      <c r="E20" s="647"/>
      <c r="F20" s="647"/>
      <c r="G20" s="648"/>
      <c r="H20" s="445" t="s">
        <v>615</v>
      </c>
      <c r="I20" s="194"/>
    </row>
    <row r="21" spans="1:9" ht="12.75">
      <c r="A21" s="646" t="s">
        <v>227</v>
      </c>
      <c r="B21" s="647"/>
      <c r="C21" s="647"/>
      <c r="D21" s="647"/>
      <c r="E21" s="647"/>
      <c r="F21" s="647"/>
      <c r="G21" s="648"/>
      <c r="H21" s="445" t="s">
        <v>615</v>
      </c>
      <c r="I21" s="194"/>
    </row>
    <row r="22" spans="1:9" ht="24.75" customHeight="1">
      <c r="A22" s="643" t="s">
        <v>748</v>
      </c>
      <c r="B22" s="644"/>
      <c r="C22" s="644"/>
      <c r="D22" s="644"/>
      <c r="E22" s="644"/>
      <c r="F22" s="644"/>
      <c r="G22" s="645"/>
      <c r="H22" s="445" t="s">
        <v>615</v>
      </c>
      <c r="I22" s="194"/>
    </row>
    <row r="23" spans="2:9" ht="12.75">
      <c r="B23" s="288"/>
      <c r="I23" s="278"/>
    </row>
    <row r="24" spans="2:13" ht="15">
      <c r="B24" s="232"/>
      <c r="C24" s="232"/>
      <c r="D24" s="232"/>
      <c r="E24" s="232"/>
      <c r="F24" s="210"/>
      <c r="G24" s="210"/>
      <c r="H24" s="210"/>
      <c r="I24" s="288"/>
      <c r="K24" s="765" t="s">
        <v>316</v>
      </c>
      <c r="L24" s="34"/>
      <c r="M24" s="330"/>
    </row>
    <row r="25" spans="2:12" ht="15">
      <c r="B25" s="331"/>
      <c r="C25" s="231"/>
      <c r="D25" s="231"/>
      <c r="E25" s="231"/>
      <c r="F25" s="210"/>
      <c r="G25" s="210"/>
      <c r="H25" s="210"/>
      <c r="I25" s="210"/>
      <c r="K25" s="765" t="s">
        <v>384</v>
      </c>
      <c r="L25" s="34"/>
    </row>
    <row r="26" spans="2:12" ht="21" customHeight="1">
      <c r="B26" s="232"/>
      <c r="C26" s="231"/>
      <c r="D26" s="231"/>
      <c r="E26" s="231"/>
      <c r="F26" s="210"/>
      <c r="G26" s="210"/>
      <c r="H26" s="210"/>
      <c r="I26" s="210"/>
      <c r="J26" s="288"/>
      <c r="K26" s="288"/>
      <c r="L26" s="278"/>
    </row>
  </sheetData>
  <sheetProtection/>
  <mergeCells count="10">
    <mergeCell ref="A17:G17"/>
    <mergeCell ref="A18:G18"/>
    <mergeCell ref="A11:M11"/>
    <mergeCell ref="A15:G15"/>
    <mergeCell ref="A16:G16"/>
    <mergeCell ref="A14:G14"/>
    <mergeCell ref="A22:G22"/>
    <mergeCell ref="A20:G20"/>
    <mergeCell ref="A21:G21"/>
    <mergeCell ref="A19:G19"/>
  </mergeCells>
  <printOptions/>
  <pageMargins left="0.2" right="0.19" top="0.37" bottom="0.35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65" zoomScaleNormal="65" zoomScaleSheetLayoutView="80" zoomScalePageLayoutView="0" workbookViewId="0" topLeftCell="A1">
      <selection activeCell="B3" sqref="B3"/>
    </sheetView>
  </sheetViews>
  <sheetFormatPr defaultColWidth="11.57421875" defaultRowHeight="12.75"/>
  <cols>
    <col min="1" max="1" width="8.00390625" style="27" customWidth="1"/>
    <col min="2" max="2" width="20.00390625" style="27" customWidth="1"/>
    <col min="3" max="3" width="13.421875" style="27" customWidth="1"/>
    <col min="4" max="4" width="16.57421875" style="27" customWidth="1"/>
    <col min="5" max="5" width="16.00390625" style="27" customWidth="1"/>
    <col min="6" max="6" width="14.140625" style="27" customWidth="1"/>
    <col min="7" max="7" width="31.8515625" style="27" customWidth="1"/>
    <col min="8" max="8" width="14.8515625" style="27" customWidth="1"/>
    <col min="9" max="9" width="16.7109375" style="27" customWidth="1"/>
    <col min="10" max="10" width="16.28125" style="27" customWidth="1"/>
    <col min="11" max="11" width="20.00390625" style="27" customWidth="1"/>
    <col min="12" max="12" width="20.57421875" style="27" customWidth="1"/>
    <col min="13" max="13" width="15.57421875" style="27" customWidth="1"/>
    <col min="14" max="16384" width="11.57421875" style="27" customWidth="1"/>
  </cols>
  <sheetData>
    <row r="1" spans="1:10" ht="18">
      <c r="A1" s="6"/>
      <c r="B1" s="6"/>
      <c r="C1" s="6"/>
      <c r="D1" s="6"/>
      <c r="E1" s="6"/>
      <c r="F1" s="6"/>
      <c r="G1" s="23"/>
      <c r="H1" s="6"/>
      <c r="I1" s="6"/>
      <c r="J1" s="6"/>
    </row>
    <row r="2" spans="1:10" ht="18">
      <c r="A2" s="1"/>
      <c r="B2" s="21"/>
      <c r="C2" s="21"/>
      <c r="D2" s="21"/>
      <c r="E2" s="21" t="s">
        <v>359</v>
      </c>
      <c r="F2" s="21"/>
      <c r="G2" s="1"/>
      <c r="H2" s="7"/>
      <c r="I2" s="7"/>
      <c r="J2" s="6"/>
    </row>
    <row r="3" spans="1:10" ht="18">
      <c r="A3" s="1"/>
      <c r="B3" s="21" t="s">
        <v>434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"/>
      <c r="C4" s="21"/>
      <c r="D4" s="21"/>
      <c r="E4" s="21"/>
      <c r="F4" s="21"/>
      <c r="G4" s="1"/>
      <c r="H4" s="7"/>
      <c r="I4" s="7"/>
      <c r="J4" s="6"/>
    </row>
    <row r="5" spans="1:10" ht="18">
      <c r="A5" s="1"/>
      <c r="B5" s="21"/>
      <c r="C5" s="21"/>
      <c r="D5" s="21"/>
      <c r="E5" s="21"/>
      <c r="F5" s="21"/>
      <c r="G5" s="1"/>
      <c r="H5" s="7"/>
      <c r="I5" s="7"/>
      <c r="J5" s="6"/>
    </row>
    <row r="6" spans="1:10" ht="18">
      <c r="A6" s="1"/>
      <c r="C6" s="2"/>
      <c r="D6" s="21"/>
      <c r="E6" s="21"/>
      <c r="F6" s="21"/>
      <c r="G6" s="1"/>
      <c r="H6" s="7"/>
      <c r="I6" s="7"/>
      <c r="J6" s="6"/>
    </row>
    <row r="7" spans="1:12" ht="18">
      <c r="A7" s="1"/>
      <c r="B7" s="2" t="s">
        <v>594</v>
      </c>
      <c r="C7" s="10"/>
      <c r="D7" s="21"/>
      <c r="E7" s="21"/>
      <c r="F7" s="21"/>
      <c r="G7" s="17"/>
      <c r="H7" s="7"/>
      <c r="I7" s="7"/>
      <c r="J7" s="6"/>
      <c r="L7" s="469" t="s">
        <v>386</v>
      </c>
    </row>
    <row r="8" spans="1:10" ht="18">
      <c r="A8" s="6"/>
      <c r="B8" s="14" t="s">
        <v>387</v>
      </c>
      <c r="C8" s="6"/>
      <c r="D8" s="6"/>
      <c r="E8" s="6"/>
      <c r="F8" s="6"/>
      <c r="G8" s="23"/>
      <c r="H8" s="6"/>
      <c r="I8" s="6"/>
      <c r="J8" s="6"/>
    </row>
    <row r="9" spans="1:13" ht="20.25">
      <c r="A9" s="632" t="s">
        <v>734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4"/>
    </row>
    <row r="10" spans="1:13" ht="73.5" customHeight="1">
      <c r="A10" s="83" t="s">
        <v>362</v>
      </c>
      <c r="B10" s="83" t="s">
        <v>363</v>
      </c>
      <c r="C10" s="83" t="s">
        <v>364</v>
      </c>
      <c r="D10" s="119" t="s">
        <v>402</v>
      </c>
      <c r="E10" s="83" t="s">
        <v>366</v>
      </c>
      <c r="F10" s="83" t="s">
        <v>367</v>
      </c>
      <c r="G10" s="83" t="s">
        <v>368</v>
      </c>
      <c r="H10" s="83" t="s">
        <v>369</v>
      </c>
      <c r="I10" s="83" t="s">
        <v>370</v>
      </c>
      <c r="J10" s="55" t="s">
        <v>371</v>
      </c>
      <c r="K10" s="44" t="s">
        <v>372</v>
      </c>
      <c r="L10" s="44" t="s">
        <v>730</v>
      </c>
      <c r="M10" s="44" t="s">
        <v>655</v>
      </c>
    </row>
    <row r="11" spans="1:13" ht="27">
      <c r="A11" s="217">
        <v>1</v>
      </c>
      <c r="B11" s="208" t="s">
        <v>403</v>
      </c>
      <c r="C11" s="213" t="s">
        <v>415</v>
      </c>
      <c r="D11" s="581" t="s">
        <v>423</v>
      </c>
      <c r="E11" s="121" t="s">
        <v>412</v>
      </c>
      <c r="F11" s="213">
        <v>60</v>
      </c>
      <c r="G11" s="208" t="s">
        <v>686</v>
      </c>
      <c r="H11" s="213">
        <v>72</v>
      </c>
      <c r="I11" s="202"/>
      <c r="J11" s="76"/>
      <c r="K11" s="76"/>
      <c r="L11" s="91"/>
      <c r="M11" s="458"/>
    </row>
    <row r="12" spans="1:13" ht="27">
      <c r="A12" s="217">
        <v>2</v>
      </c>
      <c r="B12" s="208" t="s">
        <v>403</v>
      </c>
      <c r="C12" s="121" t="s">
        <v>415</v>
      </c>
      <c r="D12" s="581" t="s">
        <v>423</v>
      </c>
      <c r="E12" s="121" t="s">
        <v>376</v>
      </c>
      <c r="F12" s="213">
        <v>75</v>
      </c>
      <c r="G12" s="208" t="s">
        <v>393</v>
      </c>
      <c r="H12" s="213">
        <v>720</v>
      </c>
      <c r="I12" s="202"/>
      <c r="J12" s="76"/>
      <c r="K12" s="76"/>
      <c r="L12" s="91"/>
      <c r="M12" s="458"/>
    </row>
    <row r="13" spans="1:13" ht="18.75">
      <c r="A13" s="217">
        <v>3</v>
      </c>
      <c r="B13" s="208" t="s">
        <v>403</v>
      </c>
      <c r="C13" s="121">
        <v>13</v>
      </c>
      <c r="D13" s="563" t="s">
        <v>389</v>
      </c>
      <c r="E13" s="121" t="s">
        <v>376</v>
      </c>
      <c r="F13" s="213">
        <v>75</v>
      </c>
      <c r="G13" s="208" t="s">
        <v>393</v>
      </c>
      <c r="H13" s="213">
        <v>360</v>
      </c>
      <c r="I13" s="202"/>
      <c r="J13" s="76"/>
      <c r="K13" s="76"/>
      <c r="L13" s="91"/>
      <c r="M13" s="458"/>
    </row>
    <row r="14" spans="1:13" ht="27">
      <c r="A14" s="217">
        <v>4</v>
      </c>
      <c r="B14" s="208" t="s">
        <v>403</v>
      </c>
      <c r="C14" s="121" t="s">
        <v>424</v>
      </c>
      <c r="D14" s="581" t="s">
        <v>423</v>
      </c>
      <c r="E14" s="121" t="s">
        <v>378</v>
      </c>
      <c r="F14" s="213">
        <v>75</v>
      </c>
      <c r="G14" s="208" t="s">
        <v>687</v>
      </c>
      <c r="H14" s="213">
        <v>96</v>
      </c>
      <c r="I14" s="202"/>
      <c r="J14" s="76"/>
      <c r="K14" s="76"/>
      <c r="L14" s="91"/>
      <c r="M14" s="458"/>
    </row>
    <row r="15" spans="1:13" ht="27">
      <c r="A15" s="217">
        <v>5</v>
      </c>
      <c r="B15" s="208" t="s">
        <v>403</v>
      </c>
      <c r="C15" s="121" t="s">
        <v>424</v>
      </c>
      <c r="D15" s="581" t="s">
        <v>423</v>
      </c>
      <c r="E15" s="121" t="s">
        <v>379</v>
      </c>
      <c r="F15" s="213">
        <v>75</v>
      </c>
      <c r="G15" s="208"/>
      <c r="H15" s="213">
        <v>144</v>
      </c>
      <c r="I15" s="202"/>
      <c r="J15" s="76"/>
      <c r="K15" s="76"/>
      <c r="L15" s="91"/>
      <c r="M15" s="458"/>
    </row>
    <row r="16" spans="1:13" ht="27">
      <c r="A16" s="217">
        <v>6</v>
      </c>
      <c r="B16" s="208" t="s">
        <v>403</v>
      </c>
      <c r="C16" s="121" t="s">
        <v>425</v>
      </c>
      <c r="D16" s="581" t="s">
        <v>423</v>
      </c>
      <c r="E16" s="121" t="s">
        <v>379</v>
      </c>
      <c r="F16" s="213">
        <v>90</v>
      </c>
      <c r="G16" s="208" t="s">
        <v>393</v>
      </c>
      <c r="H16" s="213">
        <v>96</v>
      </c>
      <c r="I16" s="202"/>
      <c r="J16" s="76"/>
      <c r="K16" s="76"/>
      <c r="L16" s="91"/>
      <c r="M16" s="458"/>
    </row>
    <row r="17" spans="1:13" ht="27">
      <c r="A17" s="217">
        <v>7</v>
      </c>
      <c r="B17" s="208" t="s">
        <v>403</v>
      </c>
      <c r="C17" s="121" t="s">
        <v>425</v>
      </c>
      <c r="D17" s="581" t="s">
        <v>423</v>
      </c>
      <c r="E17" s="121" t="s">
        <v>381</v>
      </c>
      <c r="F17" s="213">
        <v>75</v>
      </c>
      <c r="G17" s="208" t="s">
        <v>688</v>
      </c>
      <c r="H17" s="213">
        <v>384</v>
      </c>
      <c r="I17" s="202"/>
      <c r="J17" s="76"/>
      <c r="K17" s="76"/>
      <c r="L17" s="91"/>
      <c r="M17" s="458"/>
    </row>
    <row r="18" spans="1:13" ht="27">
      <c r="A18" s="217">
        <v>8</v>
      </c>
      <c r="B18" s="208" t="s">
        <v>403</v>
      </c>
      <c r="C18" s="121" t="s">
        <v>426</v>
      </c>
      <c r="D18" s="581" t="s">
        <v>423</v>
      </c>
      <c r="E18" s="121" t="s">
        <v>381</v>
      </c>
      <c r="F18" s="121">
        <v>75</v>
      </c>
      <c r="G18" s="208" t="s">
        <v>689</v>
      </c>
      <c r="H18" s="121">
        <v>144</v>
      </c>
      <c r="I18" s="202"/>
      <c r="J18" s="76"/>
      <c r="K18" s="76"/>
      <c r="L18" s="91"/>
      <c r="M18" s="458"/>
    </row>
    <row r="19" spans="1:13" ht="27">
      <c r="A19" s="217">
        <v>9</v>
      </c>
      <c r="B19" s="208" t="s">
        <v>403</v>
      </c>
      <c r="C19" s="209" t="s">
        <v>427</v>
      </c>
      <c r="D19" s="581" t="s">
        <v>423</v>
      </c>
      <c r="E19" s="121" t="s">
        <v>381</v>
      </c>
      <c r="F19" s="121">
        <v>75</v>
      </c>
      <c r="G19" s="208"/>
      <c r="H19" s="121">
        <v>144</v>
      </c>
      <c r="I19" s="202"/>
      <c r="J19" s="76"/>
      <c r="K19" s="76"/>
      <c r="L19" s="91"/>
      <c r="M19" s="458"/>
    </row>
    <row r="20" spans="1:13" ht="27">
      <c r="A20" s="217">
        <v>10</v>
      </c>
      <c r="B20" s="208" t="s">
        <v>403</v>
      </c>
      <c r="C20" s="121">
        <v>30</v>
      </c>
      <c r="D20" s="581" t="s">
        <v>423</v>
      </c>
      <c r="E20" s="121" t="s">
        <v>390</v>
      </c>
      <c r="F20" s="121">
        <v>75</v>
      </c>
      <c r="G20" s="208"/>
      <c r="H20" s="121">
        <v>516</v>
      </c>
      <c r="I20" s="202"/>
      <c r="J20" s="76"/>
      <c r="K20" s="76"/>
      <c r="L20" s="91"/>
      <c r="M20" s="458"/>
    </row>
    <row r="21" spans="1:13" ht="27">
      <c r="A21" s="217">
        <v>11</v>
      </c>
      <c r="B21" s="208" t="s">
        <v>403</v>
      </c>
      <c r="C21" s="209" t="s">
        <v>396</v>
      </c>
      <c r="D21" s="581" t="s">
        <v>423</v>
      </c>
      <c r="E21" s="121" t="s">
        <v>392</v>
      </c>
      <c r="F21" s="121">
        <v>75</v>
      </c>
      <c r="G21" s="213" t="s">
        <v>690</v>
      </c>
      <c r="H21" s="121">
        <v>144</v>
      </c>
      <c r="I21" s="202"/>
      <c r="J21" s="76"/>
      <c r="K21" s="76"/>
      <c r="L21" s="91"/>
      <c r="M21" s="458"/>
    </row>
    <row r="22" spans="1:13" ht="27">
      <c r="A22" s="217">
        <v>12</v>
      </c>
      <c r="B22" s="208" t="s">
        <v>403</v>
      </c>
      <c r="C22" s="209" t="s">
        <v>396</v>
      </c>
      <c r="D22" s="581" t="s">
        <v>423</v>
      </c>
      <c r="E22" s="121">
        <v>1</v>
      </c>
      <c r="F22" s="121">
        <v>75</v>
      </c>
      <c r="G22" s="213" t="s">
        <v>690</v>
      </c>
      <c r="H22" s="121">
        <v>144</v>
      </c>
      <c r="I22" s="202"/>
      <c r="J22" s="76"/>
      <c r="K22" s="76"/>
      <c r="L22" s="91"/>
      <c r="M22" s="458"/>
    </row>
    <row r="23" spans="1:13" ht="46.5" customHeight="1">
      <c r="A23" s="217">
        <v>13</v>
      </c>
      <c r="B23" s="208" t="s">
        <v>403</v>
      </c>
      <c r="C23" s="209" t="s">
        <v>428</v>
      </c>
      <c r="D23" s="582" t="s">
        <v>423</v>
      </c>
      <c r="E23" s="121" t="s">
        <v>390</v>
      </c>
      <c r="F23" s="121">
        <v>75</v>
      </c>
      <c r="G23" s="208" t="s">
        <v>685</v>
      </c>
      <c r="H23" s="121">
        <v>780</v>
      </c>
      <c r="I23" s="202"/>
      <c r="J23" s="117"/>
      <c r="K23" s="76"/>
      <c r="L23" s="91"/>
      <c r="M23" s="458"/>
    </row>
    <row r="24" spans="1:13" ht="42" customHeight="1">
      <c r="A24" s="92"/>
      <c r="B24" s="384"/>
      <c r="C24" s="62"/>
      <c r="D24" s="62"/>
      <c r="E24" s="62"/>
      <c r="F24" s="62"/>
      <c r="G24" s="452"/>
      <c r="H24" s="62"/>
      <c r="I24" s="62"/>
      <c r="J24" s="459" t="s">
        <v>382</v>
      </c>
      <c r="K24" s="94"/>
      <c r="L24" s="62"/>
      <c r="M24" s="458"/>
    </row>
    <row r="25" spans="1:12" ht="36">
      <c r="A25" s="123"/>
      <c r="B25" s="627" t="s">
        <v>52</v>
      </c>
      <c r="C25" s="627"/>
      <c r="D25" s="627"/>
      <c r="E25" s="627"/>
      <c r="F25" s="627"/>
      <c r="G25" s="627"/>
      <c r="H25" s="80" t="s">
        <v>613</v>
      </c>
      <c r="I25" s="80" t="s">
        <v>593</v>
      </c>
      <c r="J25" s="124"/>
      <c r="K25" s="124"/>
      <c r="L25" s="35"/>
    </row>
    <row r="26" spans="1:12" ht="18">
      <c r="A26" s="123"/>
      <c r="B26" s="625" t="s">
        <v>54</v>
      </c>
      <c r="C26" s="625"/>
      <c r="D26" s="625"/>
      <c r="E26" s="625"/>
      <c r="F26" s="625"/>
      <c r="G26" s="625"/>
      <c r="H26" s="94" t="s">
        <v>615</v>
      </c>
      <c r="I26" s="94"/>
      <c r="J26" s="124"/>
      <c r="K26" s="124"/>
      <c r="L26" s="35"/>
    </row>
    <row r="27" spans="1:11" ht="18">
      <c r="A27" s="6"/>
      <c r="B27" s="625" t="s">
        <v>53</v>
      </c>
      <c r="C27" s="625"/>
      <c r="D27" s="625"/>
      <c r="E27" s="625"/>
      <c r="F27" s="625"/>
      <c r="G27" s="625"/>
      <c r="H27" s="94" t="s">
        <v>615</v>
      </c>
      <c r="I27" s="451"/>
      <c r="J27" s="6"/>
      <c r="K27" s="6"/>
    </row>
    <row r="28" spans="1:11" ht="18">
      <c r="A28" s="6"/>
      <c r="B28" s="625" t="s">
        <v>55</v>
      </c>
      <c r="C28" s="625"/>
      <c r="D28" s="625"/>
      <c r="E28" s="625"/>
      <c r="F28" s="625"/>
      <c r="G28" s="625"/>
      <c r="H28" s="94" t="s">
        <v>615</v>
      </c>
      <c r="I28" s="451"/>
      <c r="J28" s="6"/>
      <c r="K28" s="6"/>
    </row>
    <row r="29" spans="1:11" ht="18">
      <c r="A29" s="6"/>
      <c r="B29" s="624" t="s">
        <v>149</v>
      </c>
      <c r="C29" s="624"/>
      <c r="D29" s="624"/>
      <c r="E29" s="624"/>
      <c r="F29" s="624"/>
      <c r="G29" s="624"/>
      <c r="H29" s="94" t="s">
        <v>615</v>
      </c>
      <c r="I29" s="451"/>
      <c r="J29" s="6"/>
      <c r="K29" s="6"/>
    </row>
    <row r="30" spans="1:11" ht="18">
      <c r="A30" s="6"/>
      <c r="B30" s="624" t="s">
        <v>738</v>
      </c>
      <c r="C30" s="624"/>
      <c r="D30" s="624"/>
      <c r="E30" s="624"/>
      <c r="F30" s="624"/>
      <c r="G30" s="624"/>
      <c r="H30" s="94" t="s">
        <v>615</v>
      </c>
      <c r="I30" s="451"/>
      <c r="J30" s="6"/>
      <c r="K30" s="6"/>
    </row>
    <row r="31" spans="1:11" ht="18">
      <c r="A31" s="6"/>
      <c r="B31" s="625" t="s">
        <v>150</v>
      </c>
      <c r="C31" s="625"/>
      <c r="D31" s="625"/>
      <c r="E31" s="625"/>
      <c r="F31" s="625"/>
      <c r="G31" s="625"/>
      <c r="H31" s="94" t="s">
        <v>615</v>
      </c>
      <c r="I31" s="451"/>
      <c r="J31" s="6"/>
      <c r="K31" s="6"/>
    </row>
    <row r="32" spans="2:9" ht="18.75">
      <c r="B32" s="624" t="s">
        <v>202</v>
      </c>
      <c r="C32" s="624"/>
      <c r="D32" s="624"/>
      <c r="E32" s="624"/>
      <c r="F32" s="624"/>
      <c r="G32" s="624"/>
      <c r="H32" s="94" t="s">
        <v>615</v>
      </c>
      <c r="I32" s="453"/>
    </row>
    <row r="33" spans="2:9" ht="18.75">
      <c r="B33" s="624" t="s">
        <v>203</v>
      </c>
      <c r="C33" s="624"/>
      <c r="D33" s="624"/>
      <c r="E33" s="624"/>
      <c r="F33" s="624"/>
      <c r="G33" s="624"/>
      <c r="H33" s="94" t="s">
        <v>615</v>
      </c>
      <c r="I33" s="453"/>
    </row>
    <row r="34" spans="2:13" ht="40.5" customHeight="1">
      <c r="B34" s="625" t="s">
        <v>752</v>
      </c>
      <c r="C34" s="625"/>
      <c r="D34" s="625"/>
      <c r="E34" s="625"/>
      <c r="F34" s="625"/>
      <c r="G34" s="625"/>
      <c r="H34" s="94" t="s">
        <v>615</v>
      </c>
      <c r="I34" s="453"/>
      <c r="J34" s="6"/>
      <c r="K34" s="6"/>
      <c r="L34" s="6"/>
      <c r="M34" s="6"/>
    </row>
    <row r="35" spans="2:13" ht="18">
      <c r="B35" s="14"/>
      <c r="C35" s="6"/>
      <c r="D35" s="6"/>
      <c r="E35" s="6"/>
      <c r="F35" s="6"/>
      <c r="G35" s="6"/>
      <c r="H35" s="6"/>
      <c r="I35" s="6"/>
      <c r="J35" s="8"/>
      <c r="K35" s="11" t="s">
        <v>320</v>
      </c>
      <c r="L35" s="11"/>
      <c r="M35" s="6"/>
    </row>
    <row r="36" spans="2:13" ht="18.75">
      <c r="B36" s="21"/>
      <c r="C36" s="21"/>
      <c r="D36" s="21"/>
      <c r="E36" s="21"/>
      <c r="F36" s="7"/>
      <c r="G36" s="7"/>
      <c r="H36" s="7"/>
      <c r="I36" s="7"/>
      <c r="J36" s="7"/>
      <c r="K36" s="770" t="s">
        <v>384</v>
      </c>
      <c r="L36" s="11"/>
      <c r="M36" s="22"/>
    </row>
    <row r="37" spans="2:13" ht="18" hidden="1">
      <c r="B37" s="8"/>
      <c r="C37" s="28"/>
      <c r="D37" s="28"/>
      <c r="E37" s="28"/>
      <c r="F37" s="29"/>
      <c r="G37" s="29"/>
      <c r="H37" s="7"/>
      <c r="I37" s="7"/>
      <c r="J37" s="7"/>
      <c r="K37" s="7"/>
      <c r="L37" s="10"/>
      <c r="M37" s="6"/>
    </row>
    <row r="38" spans="2:7" ht="15" hidden="1">
      <c r="B38" s="8"/>
      <c r="C38" s="8"/>
      <c r="D38" s="8"/>
      <c r="E38" s="8"/>
      <c r="F38" s="8"/>
      <c r="G38" s="8"/>
    </row>
    <row r="39" spans="2:7" ht="15">
      <c r="B39" s="8"/>
      <c r="C39" s="8"/>
      <c r="D39" s="8"/>
      <c r="E39" s="8"/>
      <c r="F39" s="8"/>
      <c r="G39" s="8"/>
    </row>
    <row r="40" spans="2:7" ht="15">
      <c r="B40" s="8"/>
      <c r="C40" s="8"/>
      <c r="D40" s="8"/>
      <c r="E40" s="8"/>
      <c r="F40" s="8"/>
      <c r="G40" s="8"/>
    </row>
    <row r="41" spans="2:7" ht="15">
      <c r="B41" s="8"/>
      <c r="C41" s="8"/>
      <c r="D41" s="8"/>
      <c r="E41" s="8"/>
      <c r="F41" s="8"/>
      <c r="G41" s="8"/>
    </row>
    <row r="42" spans="2:7" ht="15">
      <c r="B42" s="8"/>
      <c r="C42" s="8"/>
      <c r="D42" s="8"/>
      <c r="E42" s="8"/>
      <c r="F42" s="8"/>
      <c r="G42" s="8"/>
    </row>
    <row r="43" spans="2:7" ht="15">
      <c r="B43" s="8"/>
      <c r="C43" s="8"/>
      <c r="D43" s="8"/>
      <c r="E43" s="8"/>
      <c r="F43" s="8"/>
      <c r="G43" s="8"/>
    </row>
    <row r="44" spans="2:7" ht="15">
      <c r="B44" s="8"/>
      <c r="C44" s="8"/>
      <c r="D44" s="8"/>
      <c r="E44" s="8"/>
      <c r="F44" s="8"/>
      <c r="G44" s="8"/>
    </row>
    <row r="45" spans="2:7" ht="15">
      <c r="B45" s="8"/>
      <c r="C45" s="8"/>
      <c r="D45" s="8"/>
      <c r="E45" s="8"/>
      <c r="F45" s="8"/>
      <c r="G45" s="8"/>
    </row>
    <row r="46" spans="2:7" ht="15">
      <c r="B46" s="8"/>
      <c r="C46" s="8"/>
      <c r="D46" s="8"/>
      <c r="E46" s="8"/>
      <c r="F46" s="8"/>
      <c r="G46" s="8"/>
    </row>
    <row r="47" spans="2:7" ht="15">
      <c r="B47" s="8"/>
      <c r="C47" s="8"/>
      <c r="D47" s="8"/>
      <c r="E47" s="8"/>
      <c r="F47" s="8"/>
      <c r="G47" s="8"/>
    </row>
  </sheetData>
  <sheetProtection selectLockedCells="1" selectUnlockedCells="1"/>
  <mergeCells count="11">
    <mergeCell ref="A9:M9"/>
    <mergeCell ref="B25:G25"/>
    <mergeCell ref="B26:G26"/>
    <mergeCell ref="B29:G29"/>
    <mergeCell ref="B28:G28"/>
    <mergeCell ref="B27:G27"/>
    <mergeCell ref="B30:G30"/>
    <mergeCell ref="B34:G34"/>
    <mergeCell ref="B32:G32"/>
    <mergeCell ref="B33:G33"/>
    <mergeCell ref="B31:G31"/>
  </mergeCells>
  <printOptions/>
  <pageMargins left="0.2" right="0.19" top="0.19" bottom="0.16" header="0.5118110236220472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65" zoomScaleNormal="65" zoomScaleSheetLayoutView="80" zoomScalePageLayoutView="0" workbookViewId="0" topLeftCell="A1">
      <selection activeCell="B8" sqref="B8"/>
    </sheetView>
  </sheetViews>
  <sheetFormatPr defaultColWidth="11.57421875" defaultRowHeight="12.75"/>
  <cols>
    <col min="1" max="1" width="7.140625" style="0" customWidth="1"/>
    <col min="2" max="2" width="17.00390625" style="0" customWidth="1"/>
    <col min="3" max="3" width="16.28125" style="0" customWidth="1"/>
    <col min="4" max="4" width="14.421875" style="0" customWidth="1"/>
    <col min="5" max="5" width="17.00390625" style="0" customWidth="1"/>
    <col min="6" max="6" width="13.421875" style="0" customWidth="1"/>
    <col min="7" max="7" width="16.00390625" style="0" customWidth="1"/>
    <col min="8" max="8" width="13.7109375" style="0" customWidth="1"/>
    <col min="9" max="9" width="16.7109375" style="0" customWidth="1"/>
    <col min="10" max="10" width="17.140625" style="0" customWidth="1"/>
    <col min="11" max="11" width="23.8515625" style="0" customWidth="1"/>
    <col min="12" max="12" width="19.8515625" style="0" customWidth="1"/>
    <col min="13" max="13" width="16.00390625" style="0" customWidth="1"/>
  </cols>
  <sheetData>
    <row r="1" spans="1:10" ht="18">
      <c r="A1" s="6"/>
      <c r="B1" s="6"/>
      <c r="C1" s="6"/>
      <c r="D1" s="6"/>
      <c r="E1" s="6"/>
      <c r="F1" s="6"/>
      <c r="G1" s="23"/>
      <c r="H1" s="6"/>
      <c r="I1" s="6"/>
      <c r="J1" s="6"/>
    </row>
    <row r="2" spans="1:10" ht="18">
      <c r="A2" s="1"/>
      <c r="B2" s="21"/>
      <c r="C2" s="3"/>
      <c r="D2" s="21"/>
      <c r="E2" s="21" t="s">
        <v>359</v>
      </c>
      <c r="F2" s="21"/>
      <c r="G2" s="1"/>
      <c r="H2" s="7"/>
      <c r="I2" s="7"/>
      <c r="J2" s="6"/>
    </row>
    <row r="3" spans="1:10" ht="18">
      <c r="A3" s="1"/>
      <c r="B3" s="21" t="s">
        <v>444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"/>
      <c r="C4" s="21"/>
      <c r="D4" s="21"/>
      <c r="E4" s="21"/>
      <c r="F4" s="21"/>
      <c r="G4" s="1"/>
      <c r="H4" s="7"/>
      <c r="I4" s="7"/>
      <c r="J4" s="6"/>
    </row>
    <row r="5" spans="1:10" ht="18">
      <c r="A5" s="1"/>
      <c r="C5" s="21"/>
      <c r="D5" s="21"/>
      <c r="E5" s="21"/>
      <c r="F5" s="21"/>
      <c r="G5" s="1"/>
      <c r="H5" s="7"/>
      <c r="I5" s="7"/>
      <c r="J5" s="6"/>
    </row>
    <row r="6" spans="1:10" ht="18">
      <c r="A6" s="1"/>
      <c r="B6" s="21"/>
      <c r="C6" s="21"/>
      <c r="D6" s="21"/>
      <c r="E6" s="21"/>
      <c r="F6" s="21"/>
      <c r="G6" s="1"/>
      <c r="H6" s="7"/>
      <c r="I6" s="7"/>
      <c r="J6" s="6"/>
    </row>
    <row r="7" spans="1:10" ht="18">
      <c r="A7" s="1"/>
      <c r="C7" s="2"/>
      <c r="D7" s="21"/>
      <c r="E7" s="21"/>
      <c r="F7" s="21"/>
      <c r="G7" s="1"/>
      <c r="H7" s="7"/>
      <c r="I7" s="7"/>
      <c r="J7" s="6"/>
    </row>
    <row r="8" spans="1:12" ht="18">
      <c r="A8" s="1"/>
      <c r="B8" s="2" t="s">
        <v>594</v>
      </c>
      <c r="C8" s="10"/>
      <c r="D8" s="21"/>
      <c r="E8" s="21"/>
      <c r="F8" s="21"/>
      <c r="G8" s="1"/>
      <c r="H8" s="7"/>
      <c r="I8" s="7"/>
      <c r="J8" s="6"/>
      <c r="L8" s="469" t="s">
        <v>386</v>
      </c>
    </row>
    <row r="9" spans="1:10" ht="18">
      <c r="A9" s="6"/>
      <c r="B9" s="14" t="s">
        <v>387</v>
      </c>
      <c r="C9" s="6"/>
      <c r="D9" s="6"/>
      <c r="E9" s="6"/>
      <c r="F9" s="6"/>
      <c r="G9" s="23"/>
      <c r="H9" s="6"/>
      <c r="I9" s="6"/>
      <c r="J9" s="6"/>
    </row>
    <row r="10" spans="1:13" ht="28.5" customHeight="1">
      <c r="A10" s="632" t="s">
        <v>691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4"/>
    </row>
    <row r="11" spans="1:13" ht="87.75" customHeight="1">
      <c r="A11" s="56" t="s">
        <v>362</v>
      </c>
      <c r="B11" s="56" t="s">
        <v>363</v>
      </c>
      <c r="C11" s="56" t="s">
        <v>364</v>
      </c>
      <c r="D11" s="63" t="s">
        <v>402</v>
      </c>
      <c r="E11" s="56" t="s">
        <v>366</v>
      </c>
      <c r="F11" s="56" t="s">
        <v>367</v>
      </c>
      <c r="G11" s="56" t="s">
        <v>368</v>
      </c>
      <c r="H11" s="56" t="s">
        <v>369</v>
      </c>
      <c r="I11" s="56" t="s">
        <v>370</v>
      </c>
      <c r="J11" s="470" t="s">
        <v>371</v>
      </c>
      <c r="K11" s="44" t="s">
        <v>372</v>
      </c>
      <c r="L11" s="44" t="s">
        <v>703</v>
      </c>
      <c r="M11" s="44" t="s">
        <v>655</v>
      </c>
    </row>
    <row r="12" spans="1:13" ht="28.5" customHeight="1">
      <c r="A12" s="425">
        <v>1</v>
      </c>
      <c r="B12" s="57" t="s">
        <v>403</v>
      </c>
      <c r="C12" s="89" t="s">
        <v>424</v>
      </c>
      <c r="D12" s="583">
        <v>0.375</v>
      </c>
      <c r="E12" s="425" t="s">
        <v>378</v>
      </c>
      <c r="F12" s="425">
        <v>45</v>
      </c>
      <c r="G12" s="425" t="s">
        <v>430</v>
      </c>
      <c r="H12" s="425">
        <v>144</v>
      </c>
      <c r="I12" s="48"/>
      <c r="J12" s="90"/>
      <c r="K12" s="76"/>
      <c r="L12" s="91"/>
      <c r="M12" s="450"/>
    </row>
    <row r="13" spans="1:13" ht="29.25" customHeight="1">
      <c r="A13" s="425">
        <v>2</v>
      </c>
      <c r="B13" s="57" t="s">
        <v>403</v>
      </c>
      <c r="C13" s="425" t="s">
        <v>431</v>
      </c>
      <c r="D13" s="583">
        <v>0.375</v>
      </c>
      <c r="E13" s="425" t="s">
        <v>379</v>
      </c>
      <c r="F13" s="425">
        <v>75</v>
      </c>
      <c r="G13" s="425" t="s">
        <v>430</v>
      </c>
      <c r="H13" s="425">
        <v>804</v>
      </c>
      <c r="I13" s="48"/>
      <c r="J13" s="90"/>
      <c r="K13" s="76"/>
      <c r="L13" s="91"/>
      <c r="M13" s="450"/>
    </row>
    <row r="14" spans="1:13" ht="32.25" customHeight="1">
      <c r="A14" s="425">
        <v>3</v>
      </c>
      <c r="B14" s="57" t="s">
        <v>403</v>
      </c>
      <c r="C14" s="217" t="s">
        <v>426</v>
      </c>
      <c r="D14" s="583">
        <v>0.5</v>
      </c>
      <c r="E14" s="425" t="s">
        <v>381</v>
      </c>
      <c r="F14" s="425">
        <v>45</v>
      </c>
      <c r="G14" s="425" t="s">
        <v>430</v>
      </c>
      <c r="H14" s="425">
        <v>444</v>
      </c>
      <c r="I14" s="48"/>
      <c r="J14" s="90"/>
      <c r="K14" s="76"/>
      <c r="L14" s="91"/>
      <c r="M14" s="450"/>
    </row>
    <row r="15" spans="1:13" ht="32.25" customHeight="1">
      <c r="A15" s="425">
        <v>4</v>
      </c>
      <c r="B15" s="57" t="s">
        <v>403</v>
      </c>
      <c r="C15" s="217" t="s">
        <v>432</v>
      </c>
      <c r="D15" s="583">
        <v>0.5</v>
      </c>
      <c r="E15" s="425" t="s">
        <v>381</v>
      </c>
      <c r="F15" s="425">
        <v>75</v>
      </c>
      <c r="G15" s="425" t="s">
        <v>430</v>
      </c>
      <c r="H15" s="425">
        <v>504</v>
      </c>
      <c r="I15" s="48"/>
      <c r="J15" s="90"/>
      <c r="K15" s="76"/>
      <c r="L15" s="91"/>
      <c r="M15" s="450"/>
    </row>
    <row r="16" spans="1:13" ht="32.25" customHeight="1">
      <c r="A16" s="425">
        <v>5</v>
      </c>
      <c r="B16" s="57" t="s">
        <v>403</v>
      </c>
      <c r="C16" s="217" t="s">
        <v>426</v>
      </c>
      <c r="D16" s="583">
        <v>0.5</v>
      </c>
      <c r="E16" s="425" t="s">
        <v>390</v>
      </c>
      <c r="F16" s="425">
        <v>75</v>
      </c>
      <c r="G16" s="425" t="s">
        <v>430</v>
      </c>
      <c r="H16" s="425">
        <v>360</v>
      </c>
      <c r="I16" s="48"/>
      <c r="J16" s="90"/>
      <c r="K16" s="76"/>
      <c r="L16" s="91"/>
      <c r="M16" s="450"/>
    </row>
    <row r="17" spans="1:13" ht="28.5" customHeight="1">
      <c r="A17" s="425">
        <v>6</v>
      </c>
      <c r="B17" s="57" t="s">
        <v>403</v>
      </c>
      <c r="C17" s="217" t="s">
        <v>432</v>
      </c>
      <c r="D17" s="583">
        <v>0.5</v>
      </c>
      <c r="E17" s="425" t="s">
        <v>390</v>
      </c>
      <c r="F17" s="425">
        <v>75</v>
      </c>
      <c r="G17" s="425" t="s">
        <v>430</v>
      </c>
      <c r="H17" s="425">
        <v>864</v>
      </c>
      <c r="I17" s="48"/>
      <c r="J17" s="90"/>
      <c r="K17" s="76"/>
      <c r="L17" s="91"/>
      <c r="M17" s="450"/>
    </row>
    <row r="18" spans="1:13" ht="27" customHeight="1">
      <c r="A18" s="425">
        <v>7</v>
      </c>
      <c r="B18" s="571" t="s">
        <v>373</v>
      </c>
      <c r="C18" s="217" t="s">
        <v>432</v>
      </c>
      <c r="D18" s="583">
        <v>0.375</v>
      </c>
      <c r="E18" s="425" t="s">
        <v>381</v>
      </c>
      <c r="F18" s="425">
        <v>45</v>
      </c>
      <c r="G18" s="425" t="s">
        <v>430</v>
      </c>
      <c r="H18" s="425">
        <v>144</v>
      </c>
      <c r="I18" s="48"/>
      <c r="J18" s="90"/>
      <c r="K18" s="76"/>
      <c r="L18" s="91"/>
      <c r="M18" s="450"/>
    </row>
    <row r="19" spans="1:13" ht="42.75" customHeight="1">
      <c r="A19" s="48"/>
      <c r="B19" s="69"/>
      <c r="C19" s="69"/>
      <c r="D19" s="93"/>
      <c r="E19" s="69"/>
      <c r="F19" s="69"/>
      <c r="G19" s="69"/>
      <c r="H19" s="69"/>
      <c r="I19" s="69"/>
      <c r="J19" s="459" t="s">
        <v>382</v>
      </c>
      <c r="K19" s="94"/>
      <c r="L19" s="62"/>
      <c r="M19" s="450"/>
    </row>
    <row r="20" spans="1:12" ht="54">
      <c r="A20" s="123"/>
      <c r="B20" s="636" t="s">
        <v>56</v>
      </c>
      <c r="C20" s="636"/>
      <c r="D20" s="636"/>
      <c r="E20" s="636"/>
      <c r="F20" s="636"/>
      <c r="G20" s="636"/>
      <c r="H20" s="449" t="s">
        <v>613</v>
      </c>
      <c r="I20" s="449" t="s">
        <v>618</v>
      </c>
      <c r="J20" s="124"/>
      <c r="K20" s="124"/>
      <c r="L20" s="35"/>
    </row>
    <row r="21" spans="1:12" ht="18">
      <c r="A21" s="123"/>
      <c r="B21" s="621" t="s">
        <v>692</v>
      </c>
      <c r="C21" s="621"/>
      <c r="D21" s="621"/>
      <c r="E21" s="621"/>
      <c r="F21" s="621"/>
      <c r="G21" s="621"/>
      <c r="H21" s="249" t="s">
        <v>615</v>
      </c>
      <c r="I21" s="94"/>
      <c r="J21" s="124"/>
      <c r="K21" s="124"/>
      <c r="L21" s="35"/>
    </row>
    <row r="22" spans="2:9" ht="18.75">
      <c r="B22" s="618" t="s">
        <v>204</v>
      </c>
      <c r="C22" s="619"/>
      <c r="D22" s="619"/>
      <c r="E22" s="619"/>
      <c r="F22" s="619"/>
      <c r="G22" s="620"/>
      <c r="H22" s="249" t="s">
        <v>615</v>
      </c>
      <c r="I22" s="433"/>
    </row>
    <row r="23" spans="2:9" ht="18.75">
      <c r="B23" s="618" t="s">
        <v>205</v>
      </c>
      <c r="C23" s="619"/>
      <c r="D23" s="619"/>
      <c r="E23" s="619"/>
      <c r="F23" s="619"/>
      <c r="G23" s="620"/>
      <c r="H23" s="249" t="s">
        <v>615</v>
      </c>
      <c r="I23" s="433"/>
    </row>
    <row r="24" spans="1:10" ht="18.75">
      <c r="A24" s="6"/>
      <c r="B24" s="622" t="s">
        <v>753</v>
      </c>
      <c r="C24" s="623"/>
      <c r="D24" s="623"/>
      <c r="E24" s="623"/>
      <c r="F24" s="623"/>
      <c r="G24" s="617"/>
      <c r="H24" s="249" t="s">
        <v>615</v>
      </c>
      <c r="I24" s="433"/>
      <c r="J24" s="6"/>
    </row>
    <row r="25" spans="1:10" ht="18">
      <c r="A25" s="6"/>
      <c r="B25" s="14"/>
      <c r="C25" s="6"/>
      <c r="D25" s="6"/>
      <c r="E25" s="6"/>
      <c r="F25" s="6"/>
      <c r="G25" s="6"/>
      <c r="H25" s="6"/>
      <c r="I25" s="6"/>
      <c r="J25" s="6"/>
    </row>
    <row r="28" spans="11:12" ht="15.75">
      <c r="K28" s="11" t="s">
        <v>592</v>
      </c>
      <c r="L28" s="11"/>
    </row>
    <row r="29" spans="11:12" ht="15.75">
      <c r="K29" s="11" t="s">
        <v>384</v>
      </c>
      <c r="L29" s="11"/>
    </row>
  </sheetData>
  <sheetProtection selectLockedCells="1" selectUnlockedCells="1"/>
  <mergeCells count="6">
    <mergeCell ref="B24:G24"/>
    <mergeCell ref="B23:G23"/>
    <mergeCell ref="A10:M10"/>
    <mergeCell ref="B20:G20"/>
    <mergeCell ref="B21:G21"/>
    <mergeCell ref="B22:G22"/>
  </mergeCells>
  <printOptions/>
  <pageMargins left="0.2" right="0.19" top="0.17" bottom="0.16" header="0.44" footer="0.2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2:M53"/>
  <sheetViews>
    <sheetView zoomScale="74" zoomScaleNormal="74" zoomScaleSheetLayoutView="80" zoomScalePageLayoutView="0" workbookViewId="0" topLeftCell="A28">
      <selection activeCell="B3" sqref="B3"/>
    </sheetView>
  </sheetViews>
  <sheetFormatPr defaultColWidth="11.57421875" defaultRowHeight="12.75"/>
  <cols>
    <col min="1" max="1" width="5.140625" style="8" customWidth="1"/>
    <col min="2" max="2" width="16.7109375" style="8" customWidth="1"/>
    <col min="3" max="3" width="10.7109375" style="8" customWidth="1"/>
    <col min="4" max="4" width="12.00390625" style="8" customWidth="1"/>
    <col min="5" max="5" width="13.57421875" style="8" customWidth="1"/>
    <col min="6" max="6" width="11.7109375" style="8" customWidth="1"/>
    <col min="7" max="7" width="29.8515625" style="8" customWidth="1"/>
    <col min="8" max="8" width="12.28125" style="8" customWidth="1"/>
    <col min="9" max="9" width="10.00390625" style="8" customWidth="1"/>
    <col min="10" max="10" width="11.140625" style="8" customWidth="1"/>
    <col min="11" max="11" width="12.7109375" style="8" customWidth="1"/>
    <col min="12" max="12" width="15.8515625" style="8" customWidth="1"/>
    <col min="13" max="13" width="15.421875" style="8" customWidth="1"/>
    <col min="14" max="16384" width="11.57421875" style="8" customWidth="1"/>
  </cols>
  <sheetData>
    <row r="2" spans="1:9" ht="15.75">
      <c r="A2" s="28"/>
      <c r="C2" s="3"/>
      <c r="D2" s="3"/>
      <c r="E2" s="3" t="s">
        <v>359</v>
      </c>
      <c r="F2" s="3"/>
      <c r="G2" s="28"/>
      <c r="H2" s="29"/>
      <c r="I2" s="29"/>
    </row>
    <row r="3" spans="1:9" ht="15.75">
      <c r="A3" s="28"/>
      <c r="B3" s="3" t="s">
        <v>463</v>
      </c>
      <c r="C3" s="3"/>
      <c r="D3" s="3"/>
      <c r="E3" s="3"/>
      <c r="F3" s="3"/>
      <c r="G3" s="28"/>
      <c r="H3" s="29"/>
      <c r="I3" s="29"/>
    </row>
    <row r="4" spans="1:9" ht="15.75">
      <c r="A4" s="28"/>
      <c r="B4" s="3"/>
      <c r="C4" s="3"/>
      <c r="D4" s="3"/>
      <c r="E4" s="3"/>
      <c r="F4" s="3"/>
      <c r="G4" s="28"/>
      <c r="H4" s="29"/>
      <c r="I4" s="29"/>
    </row>
    <row r="5" spans="1:9" ht="15.75">
      <c r="A5" s="28"/>
      <c r="B5" s="3"/>
      <c r="C5" s="3"/>
      <c r="D5" s="3"/>
      <c r="E5" s="3"/>
      <c r="F5" s="3"/>
      <c r="G5" s="28"/>
      <c r="H5" s="29"/>
      <c r="I5" s="29"/>
    </row>
    <row r="6" spans="1:9" ht="15.75">
      <c r="A6" s="28"/>
      <c r="B6" s="3"/>
      <c r="C6" s="3"/>
      <c r="D6" s="3"/>
      <c r="E6" s="3"/>
      <c r="F6" s="3"/>
      <c r="G6" s="28"/>
      <c r="H6" s="29"/>
      <c r="I6" s="29"/>
    </row>
    <row r="7" spans="1:9" ht="15.75">
      <c r="A7" s="28"/>
      <c r="B7" s="3"/>
      <c r="C7" s="3"/>
      <c r="D7" s="3"/>
      <c r="E7" s="3"/>
      <c r="F7" s="3"/>
      <c r="G7" s="28"/>
      <c r="H7" s="29"/>
      <c r="I7" s="29"/>
    </row>
    <row r="8" spans="1:12" ht="15.75">
      <c r="A8" s="28"/>
      <c r="B8" s="156" t="s">
        <v>587</v>
      </c>
      <c r="C8" s="156"/>
      <c r="D8" s="3"/>
      <c r="E8" s="3"/>
      <c r="F8" s="3"/>
      <c r="G8" s="28"/>
      <c r="H8" s="29"/>
      <c r="I8" s="29"/>
      <c r="L8" s="469" t="s">
        <v>386</v>
      </c>
    </row>
    <row r="9" spans="1:9" ht="16.5" thickBot="1">
      <c r="A9" s="28"/>
      <c r="B9" s="19" t="s">
        <v>387</v>
      </c>
      <c r="C9" s="12"/>
      <c r="D9" s="3"/>
      <c r="E9" s="3"/>
      <c r="F9" s="3"/>
      <c r="G9" s="28"/>
      <c r="H9" s="29"/>
      <c r="I9" s="29"/>
    </row>
    <row r="10" spans="1:13" ht="18">
      <c r="A10" s="612" t="s">
        <v>57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4"/>
    </row>
    <row r="11" spans="1:13" s="404" customFormat="1" ht="69" customHeight="1">
      <c r="A11" s="471" t="s">
        <v>362</v>
      </c>
      <c r="B11" s="471" t="s">
        <v>363</v>
      </c>
      <c r="C11" s="471" t="s">
        <v>364</v>
      </c>
      <c r="D11" s="472" t="s">
        <v>767</v>
      </c>
      <c r="E11" s="471" t="s">
        <v>366</v>
      </c>
      <c r="F11" s="471" t="s">
        <v>367</v>
      </c>
      <c r="G11" s="471" t="s">
        <v>368</v>
      </c>
      <c r="H11" s="471" t="s">
        <v>369</v>
      </c>
      <c r="I11" s="471" t="s">
        <v>370</v>
      </c>
      <c r="J11" s="173" t="s">
        <v>371</v>
      </c>
      <c r="K11" s="159" t="s">
        <v>372</v>
      </c>
      <c r="L11" s="159" t="s">
        <v>730</v>
      </c>
      <c r="M11" s="159" t="s">
        <v>655</v>
      </c>
    </row>
    <row r="12" spans="1:13" ht="22.5" customHeight="1">
      <c r="A12" s="408">
        <v>1</v>
      </c>
      <c r="B12" s="584" t="s">
        <v>403</v>
      </c>
      <c r="C12" s="585" t="s">
        <v>424</v>
      </c>
      <c r="D12" s="586">
        <v>0.375</v>
      </c>
      <c r="E12" s="477" t="s">
        <v>378</v>
      </c>
      <c r="F12" s="477">
        <v>75</v>
      </c>
      <c r="G12" s="405" t="s">
        <v>307</v>
      </c>
      <c r="H12" s="477">
        <v>72</v>
      </c>
      <c r="I12" s="333"/>
      <c r="J12" s="473"/>
      <c r="K12" s="474"/>
      <c r="L12" s="196"/>
      <c r="M12" s="196"/>
    </row>
    <row r="13" spans="1:13" ht="24.75" customHeight="1">
      <c r="A13" s="408">
        <v>2</v>
      </c>
      <c r="B13" s="206" t="s">
        <v>403</v>
      </c>
      <c r="C13" s="477" t="s">
        <v>435</v>
      </c>
      <c r="D13" s="586">
        <v>0.375</v>
      </c>
      <c r="E13" s="477" t="s">
        <v>379</v>
      </c>
      <c r="F13" s="477">
        <v>75</v>
      </c>
      <c r="G13" s="405" t="s">
        <v>307</v>
      </c>
      <c r="H13" s="408">
        <v>216</v>
      </c>
      <c r="I13" s="333"/>
      <c r="J13" s="473"/>
      <c r="K13" s="474"/>
      <c r="L13" s="196"/>
      <c r="M13" s="196"/>
    </row>
    <row r="14" spans="1:13" ht="24" customHeight="1">
      <c r="A14" s="408">
        <v>3</v>
      </c>
      <c r="B14" s="584" t="s">
        <v>403</v>
      </c>
      <c r="C14" s="477" t="s">
        <v>425</v>
      </c>
      <c r="D14" s="586">
        <v>0.5</v>
      </c>
      <c r="E14" s="477" t="s">
        <v>378</v>
      </c>
      <c r="F14" s="477">
        <v>75</v>
      </c>
      <c r="G14" s="475"/>
      <c r="H14" s="477">
        <v>108</v>
      </c>
      <c r="I14" s="333"/>
      <c r="J14" s="473"/>
      <c r="K14" s="474"/>
      <c r="L14" s="196"/>
      <c r="M14" s="196"/>
    </row>
    <row r="15" spans="1:13" ht="26.25" customHeight="1">
      <c r="A15" s="408">
        <v>4</v>
      </c>
      <c r="B15" s="584" t="s">
        <v>403</v>
      </c>
      <c r="C15" s="477" t="s">
        <v>425</v>
      </c>
      <c r="D15" s="586">
        <v>0.5</v>
      </c>
      <c r="E15" s="477" t="s">
        <v>381</v>
      </c>
      <c r="F15" s="477">
        <v>75</v>
      </c>
      <c r="G15" s="405" t="s">
        <v>307</v>
      </c>
      <c r="H15" s="477">
        <v>960</v>
      </c>
      <c r="I15" s="333"/>
      <c r="J15" s="473"/>
      <c r="K15" s="474"/>
      <c r="L15" s="196"/>
      <c r="M15" s="196"/>
    </row>
    <row r="16" spans="1:13" ht="24" customHeight="1">
      <c r="A16" s="408">
        <v>5</v>
      </c>
      <c r="B16" s="584" t="s">
        <v>403</v>
      </c>
      <c r="C16" s="477" t="s">
        <v>425</v>
      </c>
      <c r="D16" s="586">
        <v>0.5</v>
      </c>
      <c r="E16" s="477" t="s">
        <v>390</v>
      </c>
      <c r="F16" s="477">
        <v>75</v>
      </c>
      <c r="G16" s="405" t="s">
        <v>307</v>
      </c>
      <c r="H16" s="477">
        <v>3360</v>
      </c>
      <c r="I16" s="333"/>
      <c r="J16" s="473"/>
      <c r="K16" s="474"/>
      <c r="L16" s="196"/>
      <c r="M16" s="196"/>
    </row>
    <row r="17" spans="1:13" ht="24" customHeight="1">
      <c r="A17" s="408">
        <v>6</v>
      </c>
      <c r="B17" s="584" t="s">
        <v>403</v>
      </c>
      <c r="C17" s="477" t="s">
        <v>425</v>
      </c>
      <c r="D17" s="586">
        <v>0.5</v>
      </c>
      <c r="E17" s="477" t="s">
        <v>390</v>
      </c>
      <c r="F17" s="477">
        <v>90</v>
      </c>
      <c r="G17" s="587"/>
      <c r="H17" s="477">
        <v>360</v>
      </c>
      <c r="I17" s="333"/>
      <c r="J17" s="473"/>
      <c r="K17" s="474"/>
      <c r="L17" s="476"/>
      <c r="M17" s="476"/>
    </row>
    <row r="18" spans="1:13" s="441" customFormat="1" ht="29.25" customHeight="1">
      <c r="A18" s="408">
        <v>7</v>
      </c>
      <c r="B18" s="206" t="s">
        <v>403</v>
      </c>
      <c r="C18" s="477" t="s">
        <v>436</v>
      </c>
      <c r="D18" s="586">
        <v>0.5</v>
      </c>
      <c r="E18" s="477" t="s">
        <v>379</v>
      </c>
      <c r="F18" s="477">
        <v>75</v>
      </c>
      <c r="G18" s="588" t="s">
        <v>437</v>
      </c>
      <c r="H18" s="408">
        <v>1008</v>
      </c>
      <c r="I18" s="333"/>
      <c r="J18" s="473"/>
      <c r="K18" s="474"/>
      <c r="L18" s="196"/>
      <c r="M18" s="196"/>
    </row>
    <row r="19" spans="1:13" ht="24" customHeight="1">
      <c r="A19" s="408">
        <v>8</v>
      </c>
      <c r="B19" s="206" t="s">
        <v>403</v>
      </c>
      <c r="C19" s="477" t="s">
        <v>438</v>
      </c>
      <c r="D19" s="586">
        <v>0.5</v>
      </c>
      <c r="E19" s="477" t="s">
        <v>381</v>
      </c>
      <c r="F19" s="477">
        <v>75</v>
      </c>
      <c r="G19" s="589"/>
      <c r="H19" s="408">
        <v>144</v>
      </c>
      <c r="I19" s="333"/>
      <c r="J19" s="473"/>
      <c r="K19" s="474"/>
      <c r="L19" s="196"/>
      <c r="M19" s="196"/>
    </row>
    <row r="20" spans="1:13" ht="21" customHeight="1">
      <c r="A20" s="408">
        <v>9</v>
      </c>
      <c r="B20" s="584" t="s">
        <v>403</v>
      </c>
      <c r="C20" s="477" t="s">
        <v>427</v>
      </c>
      <c r="D20" s="586">
        <v>0.5</v>
      </c>
      <c r="E20" s="477" t="s">
        <v>381</v>
      </c>
      <c r="F20" s="477">
        <v>75</v>
      </c>
      <c r="G20" s="587"/>
      <c r="H20" s="477">
        <v>792</v>
      </c>
      <c r="I20" s="333"/>
      <c r="J20" s="473"/>
      <c r="K20" s="474"/>
      <c r="L20" s="196"/>
      <c r="M20" s="196"/>
    </row>
    <row r="21" spans="1:13" ht="24" customHeight="1">
      <c r="A21" s="408">
        <v>10</v>
      </c>
      <c r="B21" s="584" t="s">
        <v>403</v>
      </c>
      <c r="C21" s="477">
        <v>26</v>
      </c>
      <c r="D21" s="586">
        <v>0.5</v>
      </c>
      <c r="E21" s="477" t="s">
        <v>390</v>
      </c>
      <c r="F21" s="477">
        <v>90</v>
      </c>
      <c r="G21" s="405" t="s">
        <v>741</v>
      </c>
      <c r="H21" s="477">
        <v>360</v>
      </c>
      <c r="I21" s="333"/>
      <c r="J21" s="473"/>
      <c r="K21" s="474"/>
      <c r="L21" s="196"/>
      <c r="M21" s="196"/>
    </row>
    <row r="22" spans="1:13" ht="24" customHeight="1">
      <c r="A22" s="408">
        <v>11</v>
      </c>
      <c r="B22" s="584" t="s">
        <v>403</v>
      </c>
      <c r="C22" s="477" t="s">
        <v>427</v>
      </c>
      <c r="D22" s="586">
        <v>0.5</v>
      </c>
      <c r="E22" s="477" t="s">
        <v>390</v>
      </c>
      <c r="F22" s="477">
        <v>75</v>
      </c>
      <c r="G22" s="590"/>
      <c r="H22" s="477">
        <v>504</v>
      </c>
      <c r="I22" s="333"/>
      <c r="J22" s="473"/>
      <c r="K22" s="474"/>
      <c r="L22" s="196"/>
      <c r="M22" s="196"/>
    </row>
    <row r="23" spans="1:13" ht="26.25" customHeight="1">
      <c r="A23" s="408">
        <v>12</v>
      </c>
      <c r="B23" s="584" t="s">
        <v>403</v>
      </c>
      <c r="C23" s="477">
        <v>30</v>
      </c>
      <c r="D23" s="586">
        <v>0.5</v>
      </c>
      <c r="E23" s="477" t="s">
        <v>390</v>
      </c>
      <c r="F23" s="477">
        <v>75</v>
      </c>
      <c r="G23" s="590"/>
      <c r="H23" s="477">
        <v>144</v>
      </c>
      <c r="I23" s="333"/>
      <c r="J23" s="473"/>
      <c r="K23" s="474"/>
      <c r="L23" s="196"/>
      <c r="M23" s="196"/>
    </row>
    <row r="24" spans="1:13" ht="26.25" customHeight="1">
      <c r="A24" s="408">
        <v>13</v>
      </c>
      <c r="B24" s="584" t="s">
        <v>403</v>
      </c>
      <c r="C24" s="477">
        <v>30</v>
      </c>
      <c r="D24" s="586">
        <v>0.5</v>
      </c>
      <c r="E24" s="477" t="s">
        <v>392</v>
      </c>
      <c r="F24" s="477">
        <v>75</v>
      </c>
      <c r="G24" s="590"/>
      <c r="H24" s="477">
        <v>864</v>
      </c>
      <c r="I24" s="333"/>
      <c r="J24" s="473"/>
      <c r="K24" s="474"/>
      <c r="L24" s="196"/>
      <c r="M24" s="196"/>
    </row>
    <row r="25" spans="1:13" ht="24" customHeight="1">
      <c r="A25" s="408">
        <v>14</v>
      </c>
      <c r="B25" s="584" t="s">
        <v>403</v>
      </c>
      <c r="C25" s="477" t="s">
        <v>602</v>
      </c>
      <c r="D25" s="586">
        <v>0.5</v>
      </c>
      <c r="E25" s="477">
        <v>1</v>
      </c>
      <c r="F25" s="477">
        <v>75</v>
      </c>
      <c r="G25" s="590"/>
      <c r="H25" s="477">
        <v>360</v>
      </c>
      <c r="I25" s="333"/>
      <c r="J25" s="473"/>
      <c r="K25" s="474"/>
      <c r="L25" s="196"/>
      <c r="M25" s="196"/>
    </row>
    <row r="26" spans="1:13" ht="24" customHeight="1">
      <c r="A26" s="408">
        <v>15</v>
      </c>
      <c r="B26" s="584" t="s">
        <v>403</v>
      </c>
      <c r="C26" s="477">
        <v>37</v>
      </c>
      <c r="D26" s="586">
        <v>0.5</v>
      </c>
      <c r="E26" s="477" t="s">
        <v>392</v>
      </c>
      <c r="F26" s="477">
        <v>75</v>
      </c>
      <c r="G26" s="590"/>
      <c r="H26" s="477">
        <v>288</v>
      </c>
      <c r="I26" s="333"/>
      <c r="J26" s="473"/>
      <c r="K26" s="474"/>
      <c r="L26" s="196"/>
      <c r="M26" s="196"/>
    </row>
    <row r="27" spans="1:13" ht="26.25" customHeight="1">
      <c r="A27" s="408">
        <v>16</v>
      </c>
      <c r="B27" s="584" t="s">
        <v>403</v>
      </c>
      <c r="C27" s="477" t="s">
        <v>439</v>
      </c>
      <c r="D27" s="586">
        <v>0.5</v>
      </c>
      <c r="E27" s="477">
        <v>1</v>
      </c>
      <c r="F27" s="477">
        <v>75</v>
      </c>
      <c r="G27" s="590"/>
      <c r="H27" s="477">
        <v>252</v>
      </c>
      <c r="I27" s="333"/>
      <c r="J27" s="473"/>
      <c r="K27" s="474"/>
      <c r="L27" s="196"/>
      <c r="M27" s="196"/>
    </row>
    <row r="28" spans="1:13" ht="21.75" customHeight="1">
      <c r="A28" s="408">
        <v>17</v>
      </c>
      <c r="B28" s="584" t="s">
        <v>403</v>
      </c>
      <c r="C28" s="477" t="s">
        <v>396</v>
      </c>
      <c r="D28" s="586">
        <v>0.5</v>
      </c>
      <c r="E28" s="477">
        <v>2</v>
      </c>
      <c r="F28" s="477">
        <v>90</v>
      </c>
      <c r="G28" s="405" t="s">
        <v>307</v>
      </c>
      <c r="H28" s="477">
        <v>648</v>
      </c>
      <c r="I28" s="333"/>
      <c r="J28" s="473"/>
      <c r="K28" s="474"/>
      <c r="L28" s="196"/>
      <c r="M28" s="196"/>
    </row>
    <row r="29" spans="1:13" ht="21.75" customHeight="1">
      <c r="A29" s="408">
        <v>18</v>
      </c>
      <c r="B29" s="584" t="s">
        <v>403</v>
      </c>
      <c r="C29" s="477">
        <v>40</v>
      </c>
      <c r="D29" s="586">
        <v>0.5</v>
      </c>
      <c r="E29" s="477">
        <v>1</v>
      </c>
      <c r="F29" s="477">
        <v>75</v>
      </c>
      <c r="G29" s="475"/>
      <c r="H29" s="477">
        <v>360</v>
      </c>
      <c r="I29" s="333"/>
      <c r="J29" s="473"/>
      <c r="K29" s="474"/>
      <c r="L29" s="196"/>
      <c r="M29" s="196"/>
    </row>
    <row r="30" spans="1:13" ht="22.5" customHeight="1">
      <c r="A30" s="408">
        <v>19</v>
      </c>
      <c r="B30" s="584" t="s">
        <v>403</v>
      </c>
      <c r="C30" s="477">
        <v>48</v>
      </c>
      <c r="D30" s="586">
        <v>0.5</v>
      </c>
      <c r="E30" s="477">
        <v>2</v>
      </c>
      <c r="F30" s="477">
        <v>75</v>
      </c>
      <c r="G30" s="475"/>
      <c r="H30" s="477">
        <v>252</v>
      </c>
      <c r="I30" s="333"/>
      <c r="J30" s="473"/>
      <c r="K30" s="474"/>
      <c r="L30" s="196"/>
      <c r="M30" s="196"/>
    </row>
    <row r="31" spans="1:13" ht="27" customHeight="1">
      <c r="A31" s="408">
        <v>20</v>
      </c>
      <c r="B31" s="206" t="s">
        <v>403</v>
      </c>
      <c r="C31" s="477">
        <v>48</v>
      </c>
      <c r="D31" s="586">
        <v>0.5</v>
      </c>
      <c r="E31" s="477">
        <v>5</v>
      </c>
      <c r="F31" s="477">
        <v>75</v>
      </c>
      <c r="G31" s="442"/>
      <c r="H31" s="408">
        <v>720</v>
      </c>
      <c r="I31" s="333"/>
      <c r="J31" s="473"/>
      <c r="K31" s="474"/>
      <c r="L31" s="196"/>
      <c r="M31" s="196"/>
    </row>
    <row r="32" spans="1:13" ht="21.75" customHeight="1">
      <c r="A32" s="408">
        <v>21</v>
      </c>
      <c r="B32" s="206" t="s">
        <v>440</v>
      </c>
      <c r="C32" s="477" t="s">
        <v>441</v>
      </c>
      <c r="D32" s="586">
        <v>0.5</v>
      </c>
      <c r="E32" s="477">
        <v>5</v>
      </c>
      <c r="F32" s="408">
        <v>75</v>
      </c>
      <c r="G32" s="442" t="s">
        <v>440</v>
      </c>
      <c r="H32" s="408">
        <v>144</v>
      </c>
      <c r="I32" s="333"/>
      <c r="J32" s="198"/>
      <c r="K32" s="474"/>
      <c r="L32" s="476"/>
      <c r="M32" s="476"/>
    </row>
    <row r="33" spans="1:13" ht="24.75" customHeight="1">
      <c r="A33" s="408">
        <v>22</v>
      </c>
      <c r="B33" s="584" t="s">
        <v>373</v>
      </c>
      <c r="C33" s="477" t="s">
        <v>424</v>
      </c>
      <c r="D33" s="586">
        <v>0.375</v>
      </c>
      <c r="E33" s="477" t="s">
        <v>378</v>
      </c>
      <c r="F33" s="477">
        <v>45</v>
      </c>
      <c r="G33" s="442"/>
      <c r="H33" s="408">
        <v>72</v>
      </c>
      <c r="I33" s="333"/>
      <c r="J33" s="198"/>
      <c r="K33" s="474"/>
      <c r="L33" s="86"/>
      <c r="M33" s="86"/>
    </row>
    <row r="34" spans="1:13" ht="24.75" customHeight="1">
      <c r="A34" s="408">
        <v>23</v>
      </c>
      <c r="B34" s="230" t="s">
        <v>442</v>
      </c>
      <c r="C34" s="591" t="s">
        <v>442</v>
      </c>
      <c r="D34" s="592" t="s">
        <v>442</v>
      </c>
      <c r="E34" s="591" t="s">
        <v>390</v>
      </c>
      <c r="F34" s="591">
        <v>75</v>
      </c>
      <c r="G34" s="443" t="s">
        <v>443</v>
      </c>
      <c r="H34" s="584">
        <v>72</v>
      </c>
      <c r="I34" s="333"/>
      <c r="J34" s="478"/>
      <c r="K34" s="474"/>
      <c r="L34" s="138"/>
      <c r="M34" s="138"/>
    </row>
    <row r="35" spans="1:13" ht="19.5" customHeight="1">
      <c r="A35" s="408">
        <v>24</v>
      </c>
      <c r="B35" s="230" t="s">
        <v>442</v>
      </c>
      <c r="C35" s="591" t="s">
        <v>442</v>
      </c>
      <c r="D35" s="592" t="s">
        <v>442</v>
      </c>
      <c r="E35" s="591" t="s">
        <v>390</v>
      </c>
      <c r="F35" s="591">
        <v>45</v>
      </c>
      <c r="G35" s="443" t="s">
        <v>443</v>
      </c>
      <c r="H35" s="584">
        <v>144</v>
      </c>
      <c r="I35" s="333"/>
      <c r="J35" s="478"/>
      <c r="K35" s="474"/>
      <c r="L35" s="138"/>
      <c r="M35" s="138"/>
    </row>
    <row r="36" spans="1:13" ht="22.5" customHeight="1">
      <c r="A36" s="408">
        <v>25</v>
      </c>
      <c r="B36" s="230" t="s">
        <v>442</v>
      </c>
      <c r="C36" s="591" t="s">
        <v>442</v>
      </c>
      <c r="D36" s="592" t="s">
        <v>442</v>
      </c>
      <c r="E36" s="591" t="s">
        <v>392</v>
      </c>
      <c r="F36" s="591">
        <v>45</v>
      </c>
      <c r="G36" s="443" t="s">
        <v>443</v>
      </c>
      <c r="H36" s="584">
        <v>144</v>
      </c>
      <c r="I36" s="333"/>
      <c r="J36" s="478"/>
      <c r="K36" s="474"/>
      <c r="L36" s="138"/>
      <c r="M36" s="138"/>
    </row>
    <row r="37" spans="1:13" ht="22.5" customHeight="1">
      <c r="A37" s="408">
        <v>26</v>
      </c>
      <c r="B37" s="230" t="s">
        <v>442</v>
      </c>
      <c r="C37" s="591" t="s">
        <v>442</v>
      </c>
      <c r="D37" s="592" t="s">
        <v>442</v>
      </c>
      <c r="E37" s="591" t="s">
        <v>392</v>
      </c>
      <c r="F37" s="591">
        <v>100</v>
      </c>
      <c r="G37" s="443" t="s">
        <v>443</v>
      </c>
      <c r="H37" s="584">
        <v>72</v>
      </c>
      <c r="I37" s="333"/>
      <c r="J37" s="478"/>
      <c r="K37" s="474"/>
      <c r="L37" s="138"/>
      <c r="M37" s="138"/>
    </row>
    <row r="38" spans="1:13" ht="24" customHeight="1">
      <c r="A38" s="408">
        <v>27</v>
      </c>
      <c r="B38" s="230" t="s">
        <v>442</v>
      </c>
      <c r="C38" s="591" t="s">
        <v>442</v>
      </c>
      <c r="D38" s="592" t="s">
        <v>442</v>
      </c>
      <c r="E38" s="591">
        <v>1</v>
      </c>
      <c r="F38" s="591">
        <v>150</v>
      </c>
      <c r="G38" s="443" t="s">
        <v>443</v>
      </c>
      <c r="H38" s="584">
        <v>432</v>
      </c>
      <c r="I38" s="333"/>
      <c r="J38" s="478"/>
      <c r="K38" s="474"/>
      <c r="L38" s="138"/>
      <c r="M38" s="138"/>
    </row>
    <row r="39" spans="1:13" ht="22.5" customHeight="1">
      <c r="A39" s="408">
        <v>28</v>
      </c>
      <c r="B39" s="230" t="s">
        <v>442</v>
      </c>
      <c r="C39" s="591" t="s">
        <v>442</v>
      </c>
      <c r="D39" s="592" t="s">
        <v>442</v>
      </c>
      <c r="E39" s="591">
        <v>2</v>
      </c>
      <c r="F39" s="591">
        <v>150</v>
      </c>
      <c r="G39" s="443" t="s">
        <v>443</v>
      </c>
      <c r="H39" s="584">
        <v>720</v>
      </c>
      <c r="I39" s="333"/>
      <c r="J39" s="478"/>
      <c r="K39" s="474"/>
      <c r="L39" s="138"/>
      <c r="M39" s="138"/>
    </row>
    <row r="40" spans="1:13" s="12" customFormat="1" ht="21" customHeight="1">
      <c r="A40" s="408">
        <v>29</v>
      </c>
      <c r="B40" s="584" t="s">
        <v>373</v>
      </c>
      <c r="C40" s="591">
        <v>22</v>
      </c>
      <c r="D40" s="586">
        <v>0.5</v>
      </c>
      <c r="E40" s="591">
        <v>2</v>
      </c>
      <c r="F40" s="591">
        <v>90</v>
      </c>
      <c r="G40" s="405" t="s">
        <v>307</v>
      </c>
      <c r="H40" s="584">
        <v>60</v>
      </c>
      <c r="I40" s="333"/>
      <c r="J40" s="478"/>
      <c r="K40" s="474"/>
      <c r="L40" s="196"/>
      <c r="M40" s="196"/>
    </row>
    <row r="41" spans="1:13" ht="34.5" customHeight="1">
      <c r="A41" s="479"/>
      <c r="B41" s="480"/>
      <c r="C41" s="481"/>
      <c r="D41" s="476"/>
      <c r="E41" s="481"/>
      <c r="F41" s="481"/>
      <c r="G41" s="476"/>
      <c r="H41" s="481"/>
      <c r="I41" s="481"/>
      <c r="J41" s="483" t="s">
        <v>382</v>
      </c>
      <c r="K41" s="482"/>
      <c r="L41" s="476"/>
      <c r="M41" s="476"/>
    </row>
    <row r="42" spans="1:13" ht="37.5" customHeight="1">
      <c r="A42" s="199"/>
      <c r="B42" s="603" t="s">
        <v>619</v>
      </c>
      <c r="C42" s="603"/>
      <c r="D42" s="603"/>
      <c r="E42" s="603"/>
      <c r="F42" s="603"/>
      <c r="G42" s="603"/>
      <c r="H42" s="200" t="s">
        <v>613</v>
      </c>
      <c r="I42" s="200" t="s">
        <v>618</v>
      </c>
      <c r="J42" s="201"/>
      <c r="K42" s="201"/>
      <c r="L42" s="128"/>
      <c r="M42" s="128"/>
    </row>
    <row r="43" spans="1:13" ht="15.75">
      <c r="A43" s="199"/>
      <c r="B43" s="621" t="s">
        <v>735</v>
      </c>
      <c r="C43" s="621"/>
      <c r="D43" s="621"/>
      <c r="E43" s="621"/>
      <c r="F43" s="621"/>
      <c r="G43" s="621"/>
      <c r="H43" s="160" t="s">
        <v>615</v>
      </c>
      <c r="I43" s="160"/>
      <c r="J43" s="201"/>
      <c r="K43" s="201"/>
      <c r="L43" s="128"/>
      <c r="M43" s="128"/>
    </row>
    <row r="44" spans="2:9" ht="15.75">
      <c r="B44" s="621" t="s">
        <v>736</v>
      </c>
      <c r="C44" s="621"/>
      <c r="D44" s="621"/>
      <c r="E44" s="621"/>
      <c r="F44" s="621"/>
      <c r="G44" s="621"/>
      <c r="H44" s="160" t="s">
        <v>615</v>
      </c>
      <c r="I44" s="476"/>
    </row>
    <row r="45" spans="2:9" ht="15.75">
      <c r="B45" s="621" t="s">
        <v>737</v>
      </c>
      <c r="C45" s="621"/>
      <c r="D45" s="621"/>
      <c r="E45" s="621"/>
      <c r="F45" s="621"/>
      <c r="G45" s="621"/>
      <c r="H45" s="160" t="s">
        <v>615</v>
      </c>
      <c r="I45" s="476"/>
    </row>
    <row r="46" spans="1:11" s="27" customFormat="1" ht="18">
      <c r="A46" s="6"/>
      <c r="B46" s="615" t="s">
        <v>151</v>
      </c>
      <c r="C46" s="615"/>
      <c r="D46" s="615"/>
      <c r="E46" s="615"/>
      <c r="F46" s="615"/>
      <c r="G46" s="615"/>
      <c r="H46" s="160" t="s">
        <v>615</v>
      </c>
      <c r="I46" s="451"/>
      <c r="J46" s="6"/>
      <c r="K46" s="6"/>
    </row>
    <row r="47" spans="1:11" s="27" customFormat="1" ht="18">
      <c r="A47" s="6"/>
      <c r="B47" s="615" t="s">
        <v>738</v>
      </c>
      <c r="C47" s="615"/>
      <c r="D47" s="615"/>
      <c r="E47" s="615"/>
      <c r="F47" s="615"/>
      <c r="G47" s="615"/>
      <c r="H47" s="160" t="s">
        <v>615</v>
      </c>
      <c r="I47" s="451"/>
      <c r="J47" s="6"/>
      <c r="K47" s="6"/>
    </row>
    <row r="48" spans="1:11" s="27" customFormat="1" ht="18">
      <c r="A48" s="6"/>
      <c r="B48" s="621" t="s">
        <v>150</v>
      </c>
      <c r="C48" s="621"/>
      <c r="D48" s="621"/>
      <c r="E48" s="621"/>
      <c r="F48" s="621"/>
      <c r="G48" s="621"/>
      <c r="H48" s="160" t="s">
        <v>615</v>
      </c>
      <c r="I48" s="451"/>
      <c r="J48" s="6"/>
      <c r="K48" s="6"/>
    </row>
    <row r="49" spans="2:9" s="27" customFormat="1" ht="15.75">
      <c r="B49" s="615" t="s">
        <v>773</v>
      </c>
      <c r="C49" s="615"/>
      <c r="D49" s="615"/>
      <c r="E49" s="615"/>
      <c r="F49" s="615"/>
      <c r="G49" s="615"/>
      <c r="H49" s="160" t="s">
        <v>615</v>
      </c>
      <c r="I49" s="452"/>
    </row>
    <row r="50" spans="1:13" s="27" customFormat="1" ht="18">
      <c r="A50" s="210"/>
      <c r="B50" s="615" t="s">
        <v>774</v>
      </c>
      <c r="C50" s="615"/>
      <c r="D50" s="615"/>
      <c r="E50" s="615"/>
      <c r="F50" s="615"/>
      <c r="G50" s="615"/>
      <c r="H50" s="160" t="s">
        <v>615</v>
      </c>
      <c r="I50" s="452"/>
      <c r="J50" s="26"/>
      <c r="K50" s="11" t="s">
        <v>320</v>
      </c>
      <c r="L50" s="11"/>
      <c r="M50" s="210"/>
    </row>
    <row r="51" spans="1:13" s="27" customFormat="1" ht="18">
      <c r="A51" s="210"/>
      <c r="B51" s="616" t="s">
        <v>202</v>
      </c>
      <c r="C51" s="616"/>
      <c r="D51" s="616"/>
      <c r="E51" s="616"/>
      <c r="F51" s="616"/>
      <c r="G51" s="616"/>
      <c r="H51" s="160" t="s">
        <v>615</v>
      </c>
      <c r="I51" s="484"/>
      <c r="J51" s="26"/>
      <c r="K51" s="11" t="s">
        <v>384</v>
      </c>
      <c r="L51" s="11"/>
      <c r="M51" s="8"/>
    </row>
    <row r="52" spans="1:13" s="27" customFormat="1" ht="18">
      <c r="A52" s="210"/>
      <c r="B52" s="605" t="s">
        <v>203</v>
      </c>
      <c r="C52" s="605"/>
      <c r="D52" s="605"/>
      <c r="E52" s="605"/>
      <c r="F52" s="605"/>
      <c r="G52" s="605"/>
      <c r="H52" s="160" t="s">
        <v>615</v>
      </c>
      <c r="I52" s="484"/>
      <c r="J52" s="26"/>
      <c r="K52" s="137"/>
      <c r="L52" s="210"/>
      <c r="M52" s="210"/>
    </row>
    <row r="53" spans="2:9" ht="30.75" customHeight="1">
      <c r="B53" s="621" t="s">
        <v>754</v>
      </c>
      <c r="C53" s="604"/>
      <c r="D53" s="604"/>
      <c r="E53" s="604"/>
      <c r="F53" s="604"/>
      <c r="G53" s="604"/>
      <c r="H53" s="160" t="s">
        <v>615</v>
      </c>
      <c r="I53" s="484"/>
    </row>
  </sheetData>
  <sheetProtection selectLockedCells="1" selectUnlockedCells="1"/>
  <mergeCells count="13">
    <mergeCell ref="B45:G45"/>
    <mergeCell ref="B53:G53"/>
    <mergeCell ref="B52:G52"/>
    <mergeCell ref="A10:M10"/>
    <mergeCell ref="B46:G46"/>
    <mergeCell ref="B49:G49"/>
    <mergeCell ref="B51:G51"/>
    <mergeCell ref="B50:G50"/>
    <mergeCell ref="B47:G47"/>
    <mergeCell ref="B48:G48"/>
    <mergeCell ref="B42:G42"/>
    <mergeCell ref="B43:G43"/>
    <mergeCell ref="B44:G44"/>
  </mergeCells>
  <printOptions/>
  <pageMargins left="0.2" right="0.19" top="0.37" bottom="0.36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CPL2</dc:creator>
  <cp:keywords/>
  <dc:description/>
  <cp:lastModifiedBy>Jacek</cp:lastModifiedBy>
  <cp:lastPrinted>2018-11-20T08:51:51Z</cp:lastPrinted>
  <dcterms:created xsi:type="dcterms:W3CDTF">2018-04-04T06:39:03Z</dcterms:created>
  <dcterms:modified xsi:type="dcterms:W3CDTF">2018-11-20T08:52:03Z</dcterms:modified>
  <cp:category/>
  <cp:version/>
  <cp:contentType/>
  <cp:contentStatus/>
</cp:coreProperties>
</file>